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1655" windowHeight="6360" tabRatio="899" activeTab="0"/>
  </bookViews>
  <sheets>
    <sheet name="P. EJECUTIVO" sheetId="1" r:id="rId1"/>
    <sheet name="P. LEGISLATIVO" sheetId="2" r:id="rId2"/>
    <sheet name="P. JUDICIAL" sheetId="3" r:id="rId3"/>
    <sheet name="AYUNTAMIENTOS" sheetId="4" r:id="rId4"/>
    <sheet name="SISTEMAS MPLES. AGUAS" sheetId="5" r:id="rId5"/>
    <sheet name="SINDICATOS" sheetId="6" r:id="rId6"/>
    <sheet name="ORG. AUTÓNOMOS" sheetId="7" r:id="rId7"/>
    <sheet name="UNIVERSIDADES" sheetId="8" r:id="rId8"/>
    <sheet name="P. POLÍTICOS" sheetId="9" r:id="rId9"/>
    <sheet name="ASOC. CIVILES" sheetId="10" r:id="rId10"/>
  </sheets>
  <definedNames>
    <definedName name="_xlnm.Print_Area" localSheetId="9">'ASOC. CIVILES'!$A$1:$H$26</definedName>
    <definedName name="_xlnm.Print_Area" localSheetId="3">'AYUNTAMIENTOS'!$A$1:$I$20</definedName>
    <definedName name="_xlnm.Print_Area" localSheetId="6">'ORG. AUTÓNOMOS'!$A$1:$H$20</definedName>
    <definedName name="_xlnm.Print_Area" localSheetId="0">'P. EJECUTIVO'!$A$1:$H$21</definedName>
    <definedName name="_xlnm.Print_Area" localSheetId="2">'P. JUDICIAL'!$A$1:$H$31</definedName>
    <definedName name="_xlnm.Print_Area" localSheetId="1">'P. LEGISLATIVO'!$A$1:$H$26</definedName>
    <definedName name="_xlnm.Print_Area" localSheetId="8">'P. POLÍTICOS'!$A$1:$H$26</definedName>
    <definedName name="_xlnm.Print_Area" localSheetId="5">'SINDICATOS'!$A$1:$H$21</definedName>
    <definedName name="_xlnm.Print_Area" localSheetId="4">'SISTEMAS MPLES. AGUAS'!$A$1:$H$26</definedName>
    <definedName name="_xlnm.Print_Area" localSheetId="7">'UNIVERSIDADES'!$A$1:$H$19</definedName>
  </definedNames>
  <calcPr fullCalcOnLoad="1"/>
</workbook>
</file>

<file path=xl/sharedStrings.xml><?xml version="1.0" encoding="utf-8"?>
<sst xmlns="http://schemas.openxmlformats.org/spreadsheetml/2006/main" count="117" uniqueCount="26">
  <si>
    <t>TOTAL</t>
  </si>
  <si>
    <t>r</t>
  </si>
  <si>
    <t>Entidad</t>
  </si>
  <si>
    <t>Confirma</t>
  </si>
  <si>
    <t>Modifica</t>
  </si>
  <si>
    <t>Revoca</t>
  </si>
  <si>
    <t>Sobresee</t>
  </si>
  <si>
    <t>Requiere</t>
  </si>
  <si>
    <t>Improcedente</t>
  </si>
  <si>
    <t>Nulidad</t>
  </si>
  <si>
    <t>FECHA DE ACTUALIZACIÓN Y/0 REVISIÓN:</t>
  </si>
  <si>
    <t>NOMBRE DEL RESPONSABLE DEL DOCUMENTO:</t>
  </si>
  <si>
    <t>ÁREA ENCARGADA:</t>
  </si>
  <si>
    <t>DIRECCIÓN DE GESTIÓN DOCUMENTAL Y PROCEDIMIENTOS</t>
  </si>
  <si>
    <t>LIC. VERÓNICA RAMOS TORRES
LIC. IVONNE ALEJANDRA RAMÍREZ MACIAS</t>
  </si>
  <si>
    <t>Comparativo de Recursos resueltos de los
Ayuntamientos 
de los años 2005 al 2019</t>
  </si>
  <si>
    <t>Comparativo de Recursos resueltos del
Poder Judicial 
de los años 2005 al 2019</t>
  </si>
  <si>
    <t>Comparativo de Recursos resueltos del
Poder Legislativo 
de los años 2005 al 2019</t>
  </si>
  <si>
    <t>Comparativo de Recursos resueltos de
Sistemas Municipales de Aguas y Saneamientos
de los años 2005 al 2019</t>
  </si>
  <si>
    <t>Comparativo de Recursos resueltos de
Sindicatos
de los años 2005 al 2019</t>
  </si>
  <si>
    <t>Comparativo de Recursos resueltos de
Organismos Autónomos
de los años 2005 al 2019</t>
  </si>
  <si>
    <t>Comparativo de Recursos resueltos de
Universidades
de los años 2005 al 2019</t>
  </si>
  <si>
    <t>Comparativo de Recursos resueltos de
Partidos Políticos
de los años 2005 al 2019</t>
  </si>
  <si>
    <t>Comparativo de Recursos resueltos de
Asociaciones Civiles
de los años 2005 al 2019</t>
  </si>
  <si>
    <t>31 DE DICIEMBRE DE 2019</t>
  </si>
  <si>
    <t>Comparativo de Recursos resueltos de los sujetos obligados 
de los años 2005 a 31 de diciembre de 2019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</si>
</sst>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b/>
      <sz val="14"/>
      <color indexed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8"/>
      <color indexed="16"/>
      <name val="Arial"/>
      <family val="2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35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2314575</xdr:colOff>
      <xdr:row>3</xdr:row>
      <xdr:rowOff>28575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2669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4"/>
  <sheetViews>
    <sheetView tabSelected="1" view="pageBreakPreview" zoomScale="60" zoomScalePageLayoutView="0" workbookViewId="0" topLeftCell="A1">
      <pane ySplit="5" topLeftCell="A18" activePane="bottomLeft" state="frozen"/>
      <selection pane="topLeft" activeCell="A1" sqref="A1"/>
      <selection pane="bottomLeft" activeCell="B4" sqref="B4:H4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8" ht="46.5" customHeight="1">
      <c r="A1" s="15"/>
      <c r="B1" s="16" t="s">
        <v>10</v>
      </c>
      <c r="C1" s="16"/>
      <c r="D1" s="16"/>
      <c r="E1" s="16"/>
      <c r="F1" s="17" t="s">
        <v>24</v>
      </c>
      <c r="G1" s="17"/>
      <c r="H1" s="17"/>
    </row>
    <row r="2" spans="1:8" ht="46.5" customHeight="1">
      <c r="A2" s="15"/>
      <c r="B2" s="19" t="s">
        <v>12</v>
      </c>
      <c r="C2" s="20"/>
      <c r="D2" s="20"/>
      <c r="E2" s="21"/>
      <c r="F2" s="19" t="s">
        <v>13</v>
      </c>
      <c r="G2" s="20"/>
      <c r="H2" s="21"/>
    </row>
    <row r="3" spans="1:8" ht="49.5" customHeight="1">
      <c r="A3" s="15"/>
      <c r="B3" s="17" t="s">
        <v>11</v>
      </c>
      <c r="C3" s="17"/>
      <c r="D3" s="17"/>
      <c r="E3" s="17"/>
      <c r="F3" s="16" t="s">
        <v>14</v>
      </c>
      <c r="G3" s="17"/>
      <c r="H3" s="17"/>
    </row>
    <row r="4" spans="2:12" ht="77.25" customHeight="1">
      <c r="B4" s="18" t="s">
        <v>25</v>
      </c>
      <c r="C4" s="18"/>
      <c r="D4" s="18"/>
      <c r="E4" s="18"/>
      <c r="F4" s="18"/>
      <c r="G4" s="18"/>
      <c r="H4" s="18"/>
      <c r="I4" s="1"/>
      <c r="J4" s="1"/>
      <c r="K4" s="1"/>
      <c r="L4" s="1"/>
    </row>
    <row r="5" spans="1:8" s="12" customFormat="1" ht="49.5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0" t="s">
        <v>0</v>
      </c>
    </row>
    <row r="6" spans="1:8" ht="49.5" customHeight="1">
      <c r="A6" s="2">
        <v>2005</v>
      </c>
      <c r="B6" s="2">
        <v>1</v>
      </c>
      <c r="C6" s="2">
        <v>1</v>
      </c>
      <c r="D6" s="2">
        <v>2</v>
      </c>
      <c r="E6" s="2">
        <v>6</v>
      </c>
      <c r="F6" s="2">
        <v>2</v>
      </c>
      <c r="G6" s="2">
        <v>1</v>
      </c>
      <c r="H6" s="4">
        <f aca="true" t="shared" si="0" ref="H6:H14">SUM(B6:G6)</f>
        <v>13</v>
      </c>
    </row>
    <row r="7" spans="1:8" ht="49.5" customHeight="1">
      <c r="A7" s="2">
        <v>2006</v>
      </c>
      <c r="B7" s="2">
        <v>0</v>
      </c>
      <c r="C7" s="2">
        <v>2</v>
      </c>
      <c r="D7" s="2">
        <v>1</v>
      </c>
      <c r="E7" s="2">
        <v>13</v>
      </c>
      <c r="F7" s="2">
        <v>0</v>
      </c>
      <c r="G7" s="2">
        <v>7</v>
      </c>
      <c r="H7" s="4">
        <f t="shared" si="0"/>
        <v>23</v>
      </c>
    </row>
    <row r="8" spans="1:8" ht="49.5" customHeight="1">
      <c r="A8" s="2">
        <v>2007</v>
      </c>
      <c r="B8" s="2">
        <v>0</v>
      </c>
      <c r="C8" s="2">
        <v>2</v>
      </c>
      <c r="D8" s="2">
        <v>3</v>
      </c>
      <c r="E8" s="2">
        <v>2</v>
      </c>
      <c r="F8" s="2">
        <v>0</v>
      </c>
      <c r="G8" s="2">
        <v>1</v>
      </c>
      <c r="H8" s="4">
        <f t="shared" si="0"/>
        <v>8</v>
      </c>
    </row>
    <row r="9" spans="1:8" ht="49.5" customHeight="1">
      <c r="A9" s="2">
        <v>2008</v>
      </c>
      <c r="B9" s="2">
        <v>1</v>
      </c>
      <c r="C9" s="2">
        <v>0</v>
      </c>
      <c r="D9" s="2">
        <v>2</v>
      </c>
      <c r="E9" s="2">
        <v>5</v>
      </c>
      <c r="F9" s="2">
        <v>5</v>
      </c>
      <c r="G9" s="2">
        <v>1</v>
      </c>
      <c r="H9" s="4">
        <f t="shared" si="0"/>
        <v>14</v>
      </c>
    </row>
    <row r="10" spans="1:8" ht="49.5" customHeight="1">
      <c r="A10" s="2">
        <v>2009</v>
      </c>
      <c r="B10" s="2">
        <v>4</v>
      </c>
      <c r="C10" s="2">
        <v>58</v>
      </c>
      <c r="D10" s="2">
        <v>20</v>
      </c>
      <c r="E10" s="2">
        <v>12</v>
      </c>
      <c r="F10" s="2">
        <v>12</v>
      </c>
      <c r="G10" s="2">
        <v>3</v>
      </c>
      <c r="H10" s="4">
        <f t="shared" si="0"/>
        <v>109</v>
      </c>
    </row>
    <row r="11" spans="1:8" ht="49.5" customHeight="1">
      <c r="A11" s="2">
        <v>2010</v>
      </c>
      <c r="B11" s="2">
        <v>7</v>
      </c>
      <c r="C11" s="2">
        <v>17</v>
      </c>
      <c r="D11" s="2">
        <v>30</v>
      </c>
      <c r="E11" s="2">
        <v>14</v>
      </c>
      <c r="F11" s="2">
        <v>41</v>
      </c>
      <c r="G11" s="2">
        <v>4</v>
      </c>
      <c r="H11" s="4">
        <f t="shared" si="0"/>
        <v>113</v>
      </c>
    </row>
    <row r="12" spans="1:8" ht="49.5" customHeight="1">
      <c r="A12" s="2">
        <v>2011</v>
      </c>
      <c r="B12" s="2">
        <v>2</v>
      </c>
      <c r="C12" s="2">
        <v>24</v>
      </c>
      <c r="D12" s="2">
        <v>12</v>
      </c>
      <c r="E12" s="2">
        <v>8</v>
      </c>
      <c r="F12" s="2">
        <v>17</v>
      </c>
      <c r="G12" s="2">
        <v>3</v>
      </c>
      <c r="H12" s="4">
        <f t="shared" si="0"/>
        <v>66</v>
      </c>
    </row>
    <row r="13" spans="1:8" ht="49.5" customHeight="1">
      <c r="A13" s="2">
        <v>2012</v>
      </c>
      <c r="B13" s="2">
        <v>16</v>
      </c>
      <c r="C13" s="2">
        <v>40</v>
      </c>
      <c r="D13" s="2">
        <v>21</v>
      </c>
      <c r="E13" s="2">
        <v>3</v>
      </c>
      <c r="F13" s="2">
        <v>15</v>
      </c>
      <c r="G13" s="2">
        <v>4</v>
      </c>
      <c r="H13" s="4">
        <f t="shared" si="0"/>
        <v>99</v>
      </c>
    </row>
    <row r="14" spans="1:8" ht="49.5" customHeight="1">
      <c r="A14" s="2">
        <v>2013</v>
      </c>
      <c r="B14" s="2">
        <v>7</v>
      </c>
      <c r="C14" s="2">
        <v>30</v>
      </c>
      <c r="D14" s="2">
        <v>9</v>
      </c>
      <c r="E14" s="2">
        <v>3</v>
      </c>
      <c r="F14" s="2">
        <v>4</v>
      </c>
      <c r="G14" s="2">
        <v>5</v>
      </c>
      <c r="H14" s="4">
        <f t="shared" si="0"/>
        <v>58</v>
      </c>
    </row>
    <row r="15" spans="1:8" ht="49.5" customHeight="1">
      <c r="A15" s="2">
        <v>2014</v>
      </c>
      <c r="B15" s="2">
        <v>34</v>
      </c>
      <c r="C15" s="2">
        <v>29</v>
      </c>
      <c r="D15" s="2">
        <v>0</v>
      </c>
      <c r="E15" s="2">
        <v>6</v>
      </c>
      <c r="F15" s="2">
        <v>1</v>
      </c>
      <c r="G15" s="2">
        <v>6</v>
      </c>
      <c r="H15" s="4">
        <f aca="true" t="shared" si="1" ref="H15:H20">SUM(B15:G15)</f>
        <v>76</v>
      </c>
    </row>
    <row r="16" spans="1:8" ht="49.5" customHeight="1">
      <c r="A16" s="2">
        <v>2015</v>
      </c>
      <c r="B16" s="2">
        <v>39</v>
      </c>
      <c r="C16" s="2">
        <v>77</v>
      </c>
      <c r="D16" s="2">
        <v>5</v>
      </c>
      <c r="E16" s="2">
        <v>1</v>
      </c>
      <c r="F16" s="2">
        <v>47</v>
      </c>
      <c r="G16" s="2">
        <v>21</v>
      </c>
      <c r="H16" s="4">
        <f t="shared" si="1"/>
        <v>190</v>
      </c>
    </row>
    <row r="17" spans="1:8" ht="49.5" customHeight="1">
      <c r="A17" s="2">
        <v>2016</v>
      </c>
      <c r="B17" s="2">
        <v>71</v>
      </c>
      <c r="C17" s="2">
        <v>109</v>
      </c>
      <c r="D17" s="2">
        <v>4</v>
      </c>
      <c r="E17" s="2">
        <v>2</v>
      </c>
      <c r="F17" s="2">
        <v>63</v>
      </c>
      <c r="G17" s="2">
        <v>23</v>
      </c>
      <c r="H17" s="4">
        <f t="shared" si="1"/>
        <v>272</v>
      </c>
    </row>
    <row r="18" spans="1:8" ht="49.5" customHeight="1">
      <c r="A18" s="2">
        <v>2017</v>
      </c>
      <c r="B18" s="2">
        <v>44</v>
      </c>
      <c r="C18" s="2">
        <v>63</v>
      </c>
      <c r="D18" s="2">
        <v>44</v>
      </c>
      <c r="E18" s="2">
        <v>2</v>
      </c>
      <c r="F18" s="2">
        <v>67</v>
      </c>
      <c r="G18" s="2">
        <v>20</v>
      </c>
      <c r="H18" s="4">
        <f t="shared" si="1"/>
        <v>240</v>
      </c>
    </row>
    <row r="19" spans="1:8" ht="49.5" customHeight="1">
      <c r="A19" s="2">
        <v>2018</v>
      </c>
      <c r="B19" s="2">
        <v>88</v>
      </c>
      <c r="C19" s="2">
        <v>175</v>
      </c>
      <c r="D19" s="2">
        <v>130</v>
      </c>
      <c r="E19" s="2">
        <v>31</v>
      </c>
      <c r="F19" s="2">
        <v>0</v>
      </c>
      <c r="G19" s="2">
        <v>57</v>
      </c>
      <c r="H19" s="4">
        <f t="shared" si="1"/>
        <v>481</v>
      </c>
    </row>
    <row r="20" spans="1:8" ht="49.5" customHeight="1">
      <c r="A20" s="2">
        <v>2019</v>
      </c>
      <c r="B20" s="2">
        <v>44</v>
      </c>
      <c r="C20" s="2">
        <v>166</v>
      </c>
      <c r="D20" s="2">
        <v>43</v>
      </c>
      <c r="E20" s="2">
        <v>6</v>
      </c>
      <c r="F20" s="2">
        <v>0</v>
      </c>
      <c r="G20" s="2">
        <v>31</v>
      </c>
      <c r="H20" s="4">
        <f t="shared" si="1"/>
        <v>290</v>
      </c>
    </row>
    <row r="21" spans="1:9" ht="49.5" customHeight="1">
      <c r="A21" s="6" t="s">
        <v>0</v>
      </c>
      <c r="B21" s="4">
        <f aca="true" t="shared" si="2" ref="B21:H21">SUM(B6:B20)</f>
        <v>358</v>
      </c>
      <c r="C21" s="4">
        <f t="shared" si="2"/>
        <v>793</v>
      </c>
      <c r="D21" s="4">
        <f t="shared" si="2"/>
        <v>326</v>
      </c>
      <c r="E21" s="4">
        <f t="shared" si="2"/>
        <v>114</v>
      </c>
      <c r="F21" s="4">
        <f t="shared" si="2"/>
        <v>274</v>
      </c>
      <c r="G21" s="4">
        <f t="shared" si="2"/>
        <v>187</v>
      </c>
      <c r="H21" s="7">
        <f t="shared" si="2"/>
        <v>2052</v>
      </c>
      <c r="I21" s="8"/>
    </row>
    <row r="33" ht="18">
      <c r="L33" s="5" t="s">
        <v>1</v>
      </c>
    </row>
    <row r="44" ht="18">
      <c r="J44" s="9"/>
    </row>
  </sheetData>
  <sheetProtection/>
  <mergeCells count="7">
    <mergeCell ref="B1:E1"/>
    <mergeCell ref="F1:H1"/>
    <mergeCell ref="B3:E3"/>
    <mergeCell ref="F3:H3"/>
    <mergeCell ref="B4:H4"/>
    <mergeCell ref="B2:E2"/>
    <mergeCell ref="F2:H2"/>
  </mergeCells>
  <printOptions/>
  <pageMargins left="0.25" right="0.26" top="0.36" bottom="0.2" header="0" footer="0"/>
  <pageSetup horizontalDpi="600" verticalDpi="600" orientation="landscape" scale="76" r:id="rId2"/>
  <rowBreaks count="1" manualBreakCount="1">
    <brk id="21" max="7" man="1"/>
  </rowBreaks>
  <colBreaks count="1" manualBreakCount="1">
    <brk id="8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1" activePane="bottomLeft" state="frozen"/>
      <selection pane="topLeft" activeCell="A1" sqref="A1"/>
      <selection pane="bottomLeft" activeCell="A1" sqref="A1:H2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23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3">SUM(B4:G4)</f>
        <v>0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4">
        <f t="shared" si="0"/>
        <v>0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0</v>
      </c>
    </row>
    <row r="7" spans="1:8" ht="49.5" customHeight="1">
      <c r="A7" s="2">
        <v>2008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4">
        <f t="shared" si="0"/>
        <v>0</v>
      </c>
    </row>
    <row r="8" spans="1:8" ht="49.5" customHeight="1">
      <c r="A8" s="2">
        <v>2009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4">
        <f t="shared" si="0"/>
        <v>0</v>
      </c>
    </row>
    <row r="9" spans="1:8" ht="49.5" customHeight="1">
      <c r="A9" s="2">
        <v>2010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4">
        <f t="shared" si="0"/>
        <v>0</v>
      </c>
    </row>
    <row r="10" spans="1:8" ht="49.5" customHeight="1">
      <c r="A10" s="2">
        <v>2011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4">
        <f t="shared" si="0"/>
        <v>0</v>
      </c>
    </row>
    <row r="11" spans="1:8" ht="49.5" customHeight="1">
      <c r="A11" s="2">
        <v>2012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f t="shared" si="0"/>
        <v>0</v>
      </c>
    </row>
    <row r="12" spans="1:8" ht="49.5" customHeight="1">
      <c r="A12" s="2">
        <v>2013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f t="shared" si="0"/>
        <v>0</v>
      </c>
    </row>
    <row r="13" spans="1:8" ht="49.5" customHeight="1">
      <c r="A13" s="2">
        <v>2014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f t="shared" si="0"/>
        <v>0</v>
      </c>
    </row>
    <row r="14" spans="1:8" ht="49.5" customHeight="1">
      <c r="A14" s="2">
        <v>2015</v>
      </c>
      <c r="B14" s="2">
        <v>0</v>
      </c>
      <c r="C14" s="2">
        <v>0</v>
      </c>
      <c r="D14" s="3">
        <v>0</v>
      </c>
      <c r="E14" s="2">
        <v>0</v>
      </c>
      <c r="F14" s="2">
        <v>0</v>
      </c>
      <c r="G14" s="2">
        <v>0</v>
      </c>
      <c r="H14" s="4">
        <f>SUM(B14:G14)</f>
        <v>0</v>
      </c>
    </row>
    <row r="15" spans="1:8" ht="49.5" customHeight="1">
      <c r="A15" s="2">
        <v>2016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4">
        <f>SUM(B15:G15)</f>
        <v>0</v>
      </c>
    </row>
    <row r="16" spans="1:8" ht="49.5" customHeight="1">
      <c r="A16" s="2">
        <v>2017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4">
        <f>SUM(B16:G16)</f>
        <v>0</v>
      </c>
    </row>
    <row r="17" spans="1:8" ht="49.5" customHeight="1">
      <c r="A17" s="2">
        <v>2018</v>
      </c>
      <c r="B17" s="2">
        <v>0</v>
      </c>
      <c r="C17" s="2">
        <v>0</v>
      </c>
      <c r="D17" s="2">
        <v>4</v>
      </c>
      <c r="E17" s="2">
        <v>0</v>
      </c>
      <c r="F17" s="2">
        <v>0</v>
      </c>
      <c r="G17" s="2">
        <v>0</v>
      </c>
      <c r="H17" s="4">
        <f>SUM(B17:G17)</f>
        <v>4</v>
      </c>
    </row>
    <row r="18" spans="1:8" ht="49.5" customHeight="1">
      <c r="A18" s="2">
        <v>2019</v>
      </c>
      <c r="B18" s="2"/>
      <c r="C18" s="2"/>
      <c r="D18" s="2">
        <v>2</v>
      </c>
      <c r="E18" s="2"/>
      <c r="F18" s="2"/>
      <c r="G18" s="2"/>
      <c r="H18" s="4">
        <f>SUM(B18:G18)</f>
        <v>2</v>
      </c>
    </row>
    <row r="19" spans="1:9" ht="49.5" customHeight="1">
      <c r="A19" s="6" t="s">
        <v>0</v>
      </c>
      <c r="B19" s="4">
        <f>SUM(B4:B18)</f>
        <v>0</v>
      </c>
      <c r="C19" s="4">
        <f>SUM(C4:C17)</f>
        <v>0</v>
      </c>
      <c r="D19" s="4">
        <f>SUM(D4:D18)</f>
        <v>6</v>
      </c>
      <c r="E19" s="4">
        <f>SUM(E4:E17)</f>
        <v>0</v>
      </c>
      <c r="F19" s="4">
        <f>SUM(F4:F17)</f>
        <v>0</v>
      </c>
      <c r="G19" s="4">
        <f>SUM(G4:G17)</f>
        <v>0</v>
      </c>
      <c r="H19" s="7">
        <f>SUM(H4:H18)</f>
        <v>6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1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17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1</v>
      </c>
      <c r="C4" s="2">
        <v>0</v>
      </c>
      <c r="D4" s="2">
        <v>1</v>
      </c>
      <c r="E4" s="2">
        <v>2</v>
      </c>
      <c r="F4" s="2">
        <v>1</v>
      </c>
      <c r="G4" s="2">
        <v>0</v>
      </c>
      <c r="H4" s="4">
        <f aca="true" t="shared" si="0" ref="H4:H12">SUM(B4:G4)</f>
        <v>5</v>
      </c>
    </row>
    <row r="5" spans="1:8" ht="49.5" customHeight="1">
      <c r="A5" s="2">
        <v>2006</v>
      </c>
      <c r="B5" s="2">
        <v>0</v>
      </c>
      <c r="C5" s="2">
        <v>2</v>
      </c>
      <c r="D5" s="2">
        <v>0</v>
      </c>
      <c r="E5" s="2">
        <v>0</v>
      </c>
      <c r="F5" s="2">
        <v>0</v>
      </c>
      <c r="G5" s="2">
        <v>0</v>
      </c>
      <c r="H5" s="4">
        <f t="shared" si="0"/>
        <v>2</v>
      </c>
    </row>
    <row r="6" spans="1:8" ht="49.5" customHeight="1">
      <c r="A6" s="2">
        <v>2007</v>
      </c>
      <c r="B6" s="2">
        <v>0</v>
      </c>
      <c r="C6" s="2">
        <v>3</v>
      </c>
      <c r="D6" s="2">
        <v>0</v>
      </c>
      <c r="E6" s="2">
        <v>2</v>
      </c>
      <c r="F6" s="2">
        <v>1</v>
      </c>
      <c r="G6" s="2">
        <v>0</v>
      </c>
      <c r="H6" s="4">
        <f t="shared" si="0"/>
        <v>6</v>
      </c>
    </row>
    <row r="7" spans="1:8" ht="49.5" customHeight="1">
      <c r="A7" s="2">
        <v>2008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4">
        <f t="shared" si="0"/>
        <v>0</v>
      </c>
    </row>
    <row r="8" spans="1:8" ht="49.5" customHeight="1">
      <c r="A8" s="2">
        <v>2009</v>
      </c>
      <c r="B8" s="2">
        <v>3</v>
      </c>
      <c r="C8" s="2">
        <v>3</v>
      </c>
      <c r="D8" s="2">
        <v>1</v>
      </c>
      <c r="E8" s="2">
        <v>0</v>
      </c>
      <c r="F8" s="2">
        <v>0</v>
      </c>
      <c r="G8" s="2">
        <v>0</v>
      </c>
      <c r="H8" s="4">
        <f t="shared" si="0"/>
        <v>7</v>
      </c>
    </row>
    <row r="9" spans="1:8" ht="49.5" customHeight="1">
      <c r="A9" s="2">
        <v>2010</v>
      </c>
      <c r="B9" s="2">
        <v>1</v>
      </c>
      <c r="C9" s="2">
        <v>0</v>
      </c>
      <c r="D9" s="2">
        <v>3</v>
      </c>
      <c r="E9" s="2">
        <v>18</v>
      </c>
      <c r="F9" s="2">
        <v>0</v>
      </c>
      <c r="G9" s="2">
        <v>0</v>
      </c>
      <c r="H9" s="4">
        <f t="shared" si="0"/>
        <v>22</v>
      </c>
    </row>
    <row r="10" spans="1:8" ht="49.5" customHeight="1">
      <c r="A10" s="2">
        <v>2011</v>
      </c>
      <c r="B10" s="2">
        <v>2</v>
      </c>
      <c r="C10" s="2">
        <v>119</v>
      </c>
      <c r="D10" s="2">
        <v>95</v>
      </c>
      <c r="E10" s="2">
        <v>2</v>
      </c>
      <c r="F10" s="2">
        <v>1</v>
      </c>
      <c r="G10" s="2">
        <v>12</v>
      </c>
      <c r="H10" s="4">
        <f t="shared" si="0"/>
        <v>231</v>
      </c>
    </row>
    <row r="11" spans="1:8" ht="49.5" customHeight="1">
      <c r="A11" s="2">
        <v>2012</v>
      </c>
      <c r="B11" s="2">
        <v>5</v>
      </c>
      <c r="C11" s="2">
        <v>31</v>
      </c>
      <c r="D11" s="2">
        <v>2</v>
      </c>
      <c r="E11" s="2">
        <v>0</v>
      </c>
      <c r="F11" s="2">
        <v>0</v>
      </c>
      <c r="G11" s="2">
        <v>1</v>
      </c>
      <c r="H11" s="4">
        <f t="shared" si="0"/>
        <v>39</v>
      </c>
    </row>
    <row r="12" spans="1:8" ht="49.5" customHeight="1">
      <c r="A12" s="2">
        <v>2013</v>
      </c>
      <c r="B12" s="2">
        <v>0</v>
      </c>
      <c r="C12" s="2">
        <v>2</v>
      </c>
      <c r="D12" s="2">
        <v>0</v>
      </c>
      <c r="E12" s="2">
        <v>1</v>
      </c>
      <c r="F12" s="2">
        <v>0</v>
      </c>
      <c r="G12" s="2">
        <v>0</v>
      </c>
      <c r="H12" s="4">
        <f t="shared" si="0"/>
        <v>3</v>
      </c>
    </row>
    <row r="13" spans="1:8" ht="49.5" customHeight="1">
      <c r="A13" s="2">
        <v>2014</v>
      </c>
      <c r="B13" s="2">
        <v>2</v>
      </c>
      <c r="C13" s="2">
        <v>4</v>
      </c>
      <c r="D13" s="2">
        <v>0</v>
      </c>
      <c r="E13" s="2">
        <v>0</v>
      </c>
      <c r="F13" s="2">
        <v>0</v>
      </c>
      <c r="G13" s="2">
        <v>0</v>
      </c>
      <c r="H13" s="4">
        <f aca="true" t="shared" si="1" ref="H13:H18">SUM(B13:G13)</f>
        <v>6</v>
      </c>
    </row>
    <row r="14" spans="1:8" ht="49.5" customHeight="1">
      <c r="A14" s="2">
        <v>2015</v>
      </c>
      <c r="B14" s="2">
        <v>1</v>
      </c>
      <c r="C14" s="2">
        <v>1</v>
      </c>
      <c r="D14" s="2">
        <v>0</v>
      </c>
      <c r="E14" s="2">
        <v>0</v>
      </c>
      <c r="F14" s="2">
        <v>2</v>
      </c>
      <c r="G14" s="2">
        <v>0</v>
      </c>
      <c r="H14" s="4">
        <f t="shared" si="1"/>
        <v>4</v>
      </c>
    </row>
    <row r="15" spans="1:8" ht="49.5" customHeight="1">
      <c r="A15" s="2">
        <v>2016</v>
      </c>
      <c r="B15" s="2">
        <v>0</v>
      </c>
      <c r="C15" s="2">
        <v>2</v>
      </c>
      <c r="D15" s="2">
        <v>0</v>
      </c>
      <c r="E15" s="2">
        <v>0</v>
      </c>
      <c r="F15" s="2">
        <v>6</v>
      </c>
      <c r="G15" s="2">
        <v>0</v>
      </c>
      <c r="H15" s="4">
        <f t="shared" si="1"/>
        <v>8</v>
      </c>
    </row>
    <row r="16" spans="1:8" ht="49.5" customHeight="1">
      <c r="A16" s="2">
        <v>2017</v>
      </c>
      <c r="B16" s="2">
        <v>5</v>
      </c>
      <c r="C16" s="2">
        <v>3</v>
      </c>
      <c r="D16" s="2">
        <v>0</v>
      </c>
      <c r="E16" s="2">
        <v>1</v>
      </c>
      <c r="F16" s="2">
        <v>2</v>
      </c>
      <c r="G16" s="2">
        <v>1</v>
      </c>
      <c r="H16" s="4">
        <f t="shared" si="1"/>
        <v>12</v>
      </c>
    </row>
    <row r="17" spans="1:8" ht="49.5" customHeight="1">
      <c r="A17" s="2">
        <v>2018</v>
      </c>
      <c r="B17" s="2">
        <v>88</v>
      </c>
      <c r="C17" s="2">
        <v>13</v>
      </c>
      <c r="D17" s="2">
        <v>3</v>
      </c>
      <c r="E17" s="2">
        <v>1</v>
      </c>
      <c r="F17" s="2">
        <v>0</v>
      </c>
      <c r="G17" s="2">
        <v>7</v>
      </c>
      <c r="H17" s="4">
        <f t="shared" si="1"/>
        <v>112</v>
      </c>
    </row>
    <row r="18" spans="1:8" ht="49.5" customHeight="1">
      <c r="A18" s="2">
        <v>2019</v>
      </c>
      <c r="B18" s="2">
        <v>9</v>
      </c>
      <c r="C18" s="2">
        <v>14</v>
      </c>
      <c r="D18" s="2">
        <v>1</v>
      </c>
      <c r="E18" s="2">
        <v>1</v>
      </c>
      <c r="F18" s="2"/>
      <c r="G18" s="2">
        <v>2</v>
      </c>
      <c r="H18" s="4">
        <f t="shared" si="1"/>
        <v>27</v>
      </c>
    </row>
    <row r="19" spans="1:9" ht="49.5" customHeight="1">
      <c r="A19" s="6" t="s">
        <v>0</v>
      </c>
      <c r="B19" s="4">
        <f>SUM(B4:B18)</f>
        <v>117</v>
      </c>
      <c r="C19" s="4">
        <f>SUM(C4:C18)</f>
        <v>197</v>
      </c>
      <c r="D19" s="4">
        <f>SUM(D4:D18)</f>
        <v>106</v>
      </c>
      <c r="E19" s="4">
        <f>SUM(E4:E18)</f>
        <v>28</v>
      </c>
      <c r="F19" s="4">
        <f>SUM(F4:F17)</f>
        <v>13</v>
      </c>
      <c r="G19" s="4">
        <f>SUM(G4:G18)</f>
        <v>23</v>
      </c>
      <c r="H19" s="7">
        <f>SUM(H4:H18)</f>
        <v>484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2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16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2">SUM(B4:G4)</f>
        <v>0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4">
        <f t="shared" si="0"/>
        <v>0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0</v>
      </c>
    </row>
    <row r="7" spans="1:8" ht="49.5" customHeight="1">
      <c r="A7" s="2">
        <v>2008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4">
        <f t="shared" si="0"/>
        <v>0</v>
      </c>
    </row>
    <row r="8" spans="1:8" ht="49.5" customHeight="1">
      <c r="A8" s="2">
        <v>2009</v>
      </c>
      <c r="B8" s="2">
        <v>0</v>
      </c>
      <c r="C8" s="2">
        <v>3</v>
      </c>
      <c r="D8" s="2">
        <v>0</v>
      </c>
      <c r="E8" s="2">
        <v>0</v>
      </c>
      <c r="F8" s="2">
        <v>0</v>
      </c>
      <c r="G8" s="2">
        <v>1</v>
      </c>
      <c r="H8" s="4">
        <f t="shared" si="0"/>
        <v>4</v>
      </c>
    </row>
    <row r="9" spans="1:8" ht="49.5" customHeight="1">
      <c r="A9" s="2">
        <v>2010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4">
        <f t="shared" si="0"/>
        <v>0</v>
      </c>
    </row>
    <row r="10" spans="1:8" ht="49.5" customHeight="1">
      <c r="A10" s="2">
        <v>2011</v>
      </c>
      <c r="B10" s="2">
        <v>0</v>
      </c>
      <c r="C10" s="2">
        <v>1</v>
      </c>
      <c r="D10" s="2">
        <v>0</v>
      </c>
      <c r="E10" s="2">
        <v>1</v>
      </c>
      <c r="F10" s="2">
        <v>0</v>
      </c>
      <c r="G10" s="2">
        <v>0</v>
      </c>
      <c r="H10" s="4">
        <f t="shared" si="0"/>
        <v>2</v>
      </c>
    </row>
    <row r="11" spans="1:8" ht="49.5" customHeight="1">
      <c r="A11" s="2">
        <v>2012</v>
      </c>
      <c r="B11" s="2">
        <v>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4">
        <f t="shared" si="0"/>
        <v>1</v>
      </c>
    </row>
    <row r="12" spans="1:8" ht="49.5" customHeight="1">
      <c r="A12" s="2">
        <v>2013</v>
      </c>
      <c r="B12" s="2">
        <v>0</v>
      </c>
      <c r="C12" s="2">
        <v>1</v>
      </c>
      <c r="D12" s="2">
        <v>0</v>
      </c>
      <c r="E12" s="2">
        <v>1</v>
      </c>
      <c r="F12" s="2">
        <v>0</v>
      </c>
      <c r="G12" s="2">
        <v>0</v>
      </c>
      <c r="H12" s="4">
        <f t="shared" si="0"/>
        <v>2</v>
      </c>
    </row>
    <row r="13" spans="1:8" ht="49.5" customHeight="1">
      <c r="A13" s="2">
        <v>2014</v>
      </c>
      <c r="B13" s="2">
        <v>1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4">
        <f aca="true" t="shared" si="1" ref="H13:H18">SUM(B13:G13)</f>
        <v>2</v>
      </c>
    </row>
    <row r="14" spans="1:8" ht="49.5" customHeight="1">
      <c r="A14" s="2">
        <v>2015</v>
      </c>
      <c r="B14" s="2">
        <v>0</v>
      </c>
      <c r="C14" s="2">
        <v>10</v>
      </c>
      <c r="D14" s="2">
        <f>SUM(D10:D13)</f>
        <v>0</v>
      </c>
      <c r="E14" s="2">
        <v>0</v>
      </c>
      <c r="F14" s="2">
        <v>1</v>
      </c>
      <c r="G14" s="2">
        <v>1</v>
      </c>
      <c r="H14" s="4">
        <f t="shared" si="1"/>
        <v>12</v>
      </c>
    </row>
    <row r="15" spans="1:8" ht="49.5" customHeight="1">
      <c r="A15" s="2">
        <v>2016</v>
      </c>
      <c r="B15" s="2">
        <v>1</v>
      </c>
      <c r="C15" s="2">
        <v>3</v>
      </c>
      <c r="D15" s="2">
        <v>0</v>
      </c>
      <c r="E15" s="2">
        <v>0</v>
      </c>
      <c r="F15" s="2">
        <v>0</v>
      </c>
      <c r="G15" s="2">
        <v>0</v>
      </c>
      <c r="H15" s="4">
        <f t="shared" si="1"/>
        <v>4</v>
      </c>
    </row>
    <row r="16" spans="1:8" ht="49.5" customHeight="1">
      <c r="A16" s="2">
        <v>2017</v>
      </c>
      <c r="B16" s="2">
        <v>2</v>
      </c>
      <c r="C16" s="2">
        <v>1</v>
      </c>
      <c r="D16" s="2">
        <v>0</v>
      </c>
      <c r="E16" s="2">
        <v>0</v>
      </c>
      <c r="F16" s="2">
        <v>0</v>
      </c>
      <c r="G16" s="2">
        <v>0</v>
      </c>
      <c r="H16" s="4">
        <f t="shared" si="1"/>
        <v>3</v>
      </c>
    </row>
    <row r="17" spans="1:8" ht="49.5" customHeight="1">
      <c r="A17" s="2">
        <v>2018</v>
      </c>
      <c r="B17" s="2">
        <v>5</v>
      </c>
      <c r="C17" s="2">
        <v>4</v>
      </c>
      <c r="D17" s="2">
        <v>0</v>
      </c>
      <c r="E17" s="2">
        <v>0</v>
      </c>
      <c r="F17" s="2">
        <v>0</v>
      </c>
      <c r="G17" s="2">
        <v>4</v>
      </c>
      <c r="H17" s="4">
        <f t="shared" si="1"/>
        <v>13</v>
      </c>
    </row>
    <row r="18" spans="1:8" ht="49.5" customHeight="1">
      <c r="A18" s="2">
        <v>2019</v>
      </c>
      <c r="B18" s="2">
        <v>6</v>
      </c>
      <c r="C18" s="2">
        <v>11</v>
      </c>
      <c r="D18" s="2">
        <v>3</v>
      </c>
      <c r="E18" s="2"/>
      <c r="F18" s="2"/>
      <c r="G18" s="2"/>
      <c r="H18" s="4">
        <f t="shared" si="1"/>
        <v>20</v>
      </c>
    </row>
    <row r="19" spans="1:9" ht="49.5" customHeight="1">
      <c r="A19" s="6" t="s">
        <v>0</v>
      </c>
      <c r="B19" s="4">
        <f>SUM(B4:B18)</f>
        <v>16</v>
      </c>
      <c r="C19" s="4">
        <f>SUM(C4:C18)</f>
        <v>35</v>
      </c>
      <c r="D19" s="4">
        <f>SUM(B19:C19)</f>
        <v>51</v>
      </c>
      <c r="E19" s="4">
        <f>SUM(E4:E17)</f>
        <v>2</v>
      </c>
      <c r="F19" s="4">
        <f>SUM(F4:F17)</f>
        <v>1</v>
      </c>
      <c r="G19" s="4">
        <f>SUM(G4:G17)</f>
        <v>6</v>
      </c>
      <c r="H19" s="7">
        <f>SUM(H4:H18)</f>
        <v>63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59" r:id="rId1"/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view="pageBreakPreview" zoomScale="60" zoomScalePageLayoutView="0" workbookViewId="0" topLeftCell="A1">
      <pane ySplit="2" topLeftCell="A12" activePane="bottomLeft" state="frozen"/>
      <selection pane="topLeft" activeCell="A1" sqref="A1"/>
      <selection pane="bottomLeft" activeCell="E18" sqref="E18"/>
    </sheetView>
  </sheetViews>
  <sheetFormatPr defaultColWidth="11.421875" defaultRowHeight="12.75"/>
  <cols>
    <col min="1" max="1" width="35.140625" style="5" customWidth="1"/>
    <col min="2" max="7" width="17.421875" style="5" customWidth="1"/>
    <col min="8" max="8" width="23.57421875" style="5" customWidth="1"/>
    <col min="9" max="9" width="16.28125" style="5" customWidth="1"/>
    <col min="10" max="16384" width="11.421875" style="5" customWidth="1"/>
  </cols>
  <sheetData>
    <row r="1" spans="1:9" ht="96.75" customHeight="1">
      <c r="A1" s="23" t="s">
        <v>15</v>
      </c>
      <c r="B1" s="23"/>
      <c r="C1" s="23"/>
      <c r="D1" s="23"/>
      <c r="E1" s="23"/>
      <c r="F1" s="23"/>
      <c r="G1" s="23"/>
      <c r="H1" s="23"/>
      <c r="I1" s="23"/>
    </row>
    <row r="2" spans="1:9" s="12" customFormat="1" ht="49.5" customHeight="1">
      <c r="A2" s="10" t="s">
        <v>2</v>
      </c>
      <c r="B2" s="11" t="s">
        <v>3</v>
      </c>
      <c r="C2" s="11" t="s">
        <v>4</v>
      </c>
      <c r="D2" s="11" t="s">
        <v>9</v>
      </c>
      <c r="E2" s="11" t="s">
        <v>5</v>
      </c>
      <c r="F2" s="11" t="s">
        <v>6</v>
      </c>
      <c r="G2" s="11" t="s">
        <v>7</v>
      </c>
      <c r="H2" s="11" t="s">
        <v>8</v>
      </c>
      <c r="I2" s="10" t="s">
        <v>0</v>
      </c>
    </row>
    <row r="3" spans="1:9" ht="49.5" customHeight="1">
      <c r="A3" s="2">
        <v>2005</v>
      </c>
      <c r="B3" s="2">
        <v>1</v>
      </c>
      <c r="C3" s="2">
        <v>2</v>
      </c>
      <c r="D3" s="2">
        <v>0</v>
      </c>
      <c r="E3" s="2">
        <v>7</v>
      </c>
      <c r="F3" s="2">
        <v>11</v>
      </c>
      <c r="G3" s="2">
        <v>4</v>
      </c>
      <c r="H3" s="2">
        <v>3</v>
      </c>
      <c r="I3" s="4">
        <f aca="true" t="shared" si="0" ref="I3:I11">SUM(B3:H3)</f>
        <v>28</v>
      </c>
    </row>
    <row r="4" spans="1:9" ht="49.5" customHeight="1">
      <c r="A4" s="2">
        <v>2006</v>
      </c>
      <c r="B4" s="2">
        <v>0</v>
      </c>
      <c r="C4" s="2">
        <v>1</v>
      </c>
      <c r="D4" s="2">
        <v>0</v>
      </c>
      <c r="E4" s="2">
        <v>1</v>
      </c>
      <c r="F4" s="2">
        <v>24</v>
      </c>
      <c r="G4" s="2">
        <v>16</v>
      </c>
      <c r="H4" s="2">
        <v>12</v>
      </c>
      <c r="I4" s="4">
        <f t="shared" si="0"/>
        <v>54</v>
      </c>
    </row>
    <row r="5" spans="1:9" ht="49.5" customHeight="1">
      <c r="A5" s="2">
        <v>2007</v>
      </c>
      <c r="B5" s="2">
        <v>0</v>
      </c>
      <c r="C5" s="2">
        <v>0</v>
      </c>
      <c r="D5" s="2">
        <v>0</v>
      </c>
      <c r="E5" s="2">
        <v>2</v>
      </c>
      <c r="F5" s="2">
        <v>2</v>
      </c>
      <c r="G5" s="2">
        <v>4</v>
      </c>
      <c r="H5" s="2">
        <v>12</v>
      </c>
      <c r="I5" s="4">
        <f t="shared" si="0"/>
        <v>20</v>
      </c>
    </row>
    <row r="6" spans="1:9" ht="49.5" customHeight="1">
      <c r="A6" s="2">
        <v>2008</v>
      </c>
      <c r="B6" s="2">
        <v>0</v>
      </c>
      <c r="C6" s="2">
        <v>0</v>
      </c>
      <c r="D6" s="2">
        <v>0</v>
      </c>
      <c r="E6" s="2">
        <v>4</v>
      </c>
      <c r="F6" s="2">
        <v>1</v>
      </c>
      <c r="G6" s="2">
        <v>20</v>
      </c>
      <c r="H6" s="2">
        <v>0</v>
      </c>
      <c r="I6" s="4">
        <f t="shared" si="0"/>
        <v>25</v>
      </c>
    </row>
    <row r="7" spans="1:9" ht="49.5" customHeight="1">
      <c r="A7" s="2">
        <v>2009</v>
      </c>
      <c r="B7" s="2">
        <v>9</v>
      </c>
      <c r="C7" s="2">
        <v>30</v>
      </c>
      <c r="D7" s="2">
        <v>1</v>
      </c>
      <c r="E7" s="2">
        <v>18</v>
      </c>
      <c r="F7" s="2">
        <v>11</v>
      </c>
      <c r="G7" s="2">
        <v>9</v>
      </c>
      <c r="H7" s="2">
        <v>1</v>
      </c>
      <c r="I7" s="4">
        <f t="shared" si="0"/>
        <v>79</v>
      </c>
    </row>
    <row r="8" spans="1:9" ht="49.5" customHeight="1">
      <c r="A8" s="2">
        <v>2010</v>
      </c>
      <c r="B8" s="2">
        <v>12</v>
      </c>
      <c r="C8" s="2">
        <v>114</v>
      </c>
      <c r="D8" s="2">
        <v>0</v>
      </c>
      <c r="E8" s="2">
        <v>63</v>
      </c>
      <c r="F8" s="2">
        <v>22</v>
      </c>
      <c r="G8" s="2">
        <v>40</v>
      </c>
      <c r="H8" s="2">
        <v>12</v>
      </c>
      <c r="I8" s="4">
        <f t="shared" si="0"/>
        <v>263</v>
      </c>
    </row>
    <row r="9" spans="1:9" ht="49.5" customHeight="1">
      <c r="A9" s="2">
        <v>2011</v>
      </c>
      <c r="B9" s="2">
        <v>17</v>
      </c>
      <c r="C9" s="2">
        <v>73</v>
      </c>
      <c r="D9" s="2">
        <v>0</v>
      </c>
      <c r="E9" s="2">
        <v>34</v>
      </c>
      <c r="F9" s="2">
        <v>10</v>
      </c>
      <c r="G9" s="2">
        <v>105</v>
      </c>
      <c r="H9" s="2">
        <v>2</v>
      </c>
      <c r="I9" s="4">
        <f t="shared" si="0"/>
        <v>241</v>
      </c>
    </row>
    <row r="10" spans="1:12" ht="49.5" customHeight="1">
      <c r="A10" s="2">
        <v>2012</v>
      </c>
      <c r="B10" s="2">
        <v>9</v>
      </c>
      <c r="C10" s="2">
        <v>40</v>
      </c>
      <c r="D10" s="2">
        <v>0</v>
      </c>
      <c r="E10" s="2">
        <v>24</v>
      </c>
      <c r="F10" s="2">
        <v>4</v>
      </c>
      <c r="G10" s="2">
        <v>60</v>
      </c>
      <c r="H10" s="2">
        <v>7</v>
      </c>
      <c r="I10" s="4">
        <f t="shared" si="0"/>
        <v>144</v>
      </c>
      <c r="L10" s="13"/>
    </row>
    <row r="11" spans="1:9" ht="49.5" customHeight="1">
      <c r="A11" s="2">
        <v>2013</v>
      </c>
      <c r="B11" s="2">
        <v>6</v>
      </c>
      <c r="C11" s="2">
        <v>32</v>
      </c>
      <c r="D11" s="2">
        <v>0</v>
      </c>
      <c r="E11" s="2">
        <v>18</v>
      </c>
      <c r="F11" s="2">
        <v>1</v>
      </c>
      <c r="G11" s="2">
        <v>23</v>
      </c>
      <c r="H11" s="2">
        <v>5</v>
      </c>
      <c r="I11" s="4">
        <f t="shared" si="0"/>
        <v>85</v>
      </c>
    </row>
    <row r="12" spans="1:9" ht="49.5" customHeight="1">
      <c r="A12" s="2">
        <v>2014</v>
      </c>
      <c r="B12" s="2">
        <v>14</v>
      </c>
      <c r="C12" s="2">
        <v>158</v>
      </c>
      <c r="D12" s="2">
        <v>0</v>
      </c>
      <c r="E12" s="2">
        <v>9</v>
      </c>
      <c r="F12" s="2">
        <v>4</v>
      </c>
      <c r="G12" s="2">
        <v>67</v>
      </c>
      <c r="H12" s="2">
        <v>14</v>
      </c>
      <c r="I12" s="4">
        <f aca="true" t="shared" si="1" ref="I12:I17">SUM(B12:H12)</f>
        <v>266</v>
      </c>
    </row>
    <row r="13" spans="1:9" ht="49.5" customHeight="1">
      <c r="A13" s="2">
        <v>2015</v>
      </c>
      <c r="B13" s="2">
        <v>27</v>
      </c>
      <c r="C13" s="2">
        <v>113</v>
      </c>
      <c r="D13" s="2">
        <v>0</v>
      </c>
      <c r="E13" s="2">
        <v>19</v>
      </c>
      <c r="F13" s="2">
        <v>3</v>
      </c>
      <c r="G13" s="2">
        <v>176</v>
      </c>
      <c r="H13" s="2">
        <v>24</v>
      </c>
      <c r="I13" s="4">
        <f t="shared" si="1"/>
        <v>362</v>
      </c>
    </row>
    <row r="14" spans="1:9" ht="49.5" customHeight="1">
      <c r="A14" s="2">
        <v>2016</v>
      </c>
      <c r="B14" s="2">
        <v>33</v>
      </c>
      <c r="C14" s="2">
        <v>277</v>
      </c>
      <c r="D14" s="2">
        <v>0</v>
      </c>
      <c r="E14" s="2">
        <v>9</v>
      </c>
      <c r="F14" s="2">
        <v>2</v>
      </c>
      <c r="G14" s="2">
        <v>659</v>
      </c>
      <c r="H14" s="2">
        <v>9</v>
      </c>
      <c r="I14" s="4">
        <f t="shared" si="1"/>
        <v>989</v>
      </c>
    </row>
    <row r="15" spans="1:9" ht="49.5" customHeight="1">
      <c r="A15" s="2">
        <v>2017</v>
      </c>
      <c r="B15" s="2">
        <v>15</v>
      </c>
      <c r="C15" s="2">
        <v>72</v>
      </c>
      <c r="D15" s="2">
        <v>0</v>
      </c>
      <c r="E15" s="2">
        <v>23</v>
      </c>
      <c r="F15" s="2">
        <v>6</v>
      </c>
      <c r="G15" s="2">
        <v>192</v>
      </c>
      <c r="H15" s="2">
        <v>22</v>
      </c>
      <c r="I15" s="4">
        <f t="shared" si="1"/>
        <v>330</v>
      </c>
    </row>
    <row r="16" spans="1:9" ht="49.5" customHeight="1">
      <c r="A16" s="2">
        <v>2018</v>
      </c>
      <c r="B16" s="2">
        <v>31</v>
      </c>
      <c r="C16" s="2">
        <v>101</v>
      </c>
      <c r="D16" s="2">
        <v>0</v>
      </c>
      <c r="E16" s="2">
        <v>100</v>
      </c>
      <c r="F16" s="2">
        <v>1</v>
      </c>
      <c r="G16" s="2">
        <v>0</v>
      </c>
      <c r="H16" s="2">
        <v>8</v>
      </c>
      <c r="I16" s="4">
        <f t="shared" si="1"/>
        <v>241</v>
      </c>
    </row>
    <row r="17" spans="1:9" ht="49.5" customHeight="1">
      <c r="A17" s="2">
        <v>2019</v>
      </c>
      <c r="B17" s="2">
        <v>17</v>
      </c>
      <c r="C17" s="2">
        <v>115</v>
      </c>
      <c r="D17" s="2"/>
      <c r="E17" s="2">
        <v>209</v>
      </c>
      <c r="F17" s="2">
        <v>3</v>
      </c>
      <c r="G17" s="2"/>
      <c r="H17" s="2">
        <v>4</v>
      </c>
      <c r="I17" s="4">
        <f t="shared" si="1"/>
        <v>348</v>
      </c>
    </row>
    <row r="18" spans="1:10" ht="49.5" customHeight="1">
      <c r="A18" s="6" t="s">
        <v>0</v>
      </c>
      <c r="B18" s="4">
        <f>SUM(B3:B17)</f>
        <v>191</v>
      </c>
      <c r="C18" s="4">
        <f>SUM(C3:C17)</f>
        <v>1128</v>
      </c>
      <c r="D18" s="4">
        <f>SUM(D3:D16)</f>
        <v>1</v>
      </c>
      <c r="E18" s="4">
        <f>SUM(E3:E17)</f>
        <v>540</v>
      </c>
      <c r="F18" s="4">
        <f>SUM(F3:F17)</f>
        <v>105</v>
      </c>
      <c r="G18" s="4">
        <f>SUM(G3:G16)</f>
        <v>1375</v>
      </c>
      <c r="H18" s="4">
        <f>SUM(H3:H17)</f>
        <v>135</v>
      </c>
      <c r="I18" s="7">
        <f>SUM(I3:I17)</f>
        <v>3475</v>
      </c>
      <c r="J18" s="8"/>
    </row>
    <row r="30" ht="18">
      <c r="M30" s="5" t="s">
        <v>1</v>
      </c>
    </row>
    <row r="41" ht="18">
      <c r="K41" s="9"/>
    </row>
  </sheetData>
  <sheetProtection/>
  <mergeCells count="1">
    <mergeCell ref="A1:I1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3" activePane="bottomLeft" state="frozen"/>
      <selection pane="topLeft" activeCell="A1" sqref="A1"/>
      <selection pane="bottomLeft" activeCell="E18" sqref="E18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18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3">SUM(B4:G4)</f>
        <v>0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4">
        <f t="shared" si="0"/>
        <v>0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0</v>
      </c>
    </row>
    <row r="7" spans="1:8" ht="49.5" customHeight="1">
      <c r="A7" s="2">
        <v>2008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4">
        <f t="shared" si="0"/>
        <v>0</v>
      </c>
    </row>
    <row r="8" spans="1:8" ht="49.5" customHeight="1">
      <c r="A8" s="2">
        <v>2009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4">
        <f t="shared" si="0"/>
        <v>0</v>
      </c>
    </row>
    <row r="9" spans="1:8" ht="49.5" customHeight="1">
      <c r="A9" s="2">
        <v>2010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4">
        <f t="shared" si="0"/>
        <v>0</v>
      </c>
    </row>
    <row r="10" spans="1:8" ht="49.5" customHeight="1">
      <c r="A10" s="2">
        <v>2011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4">
        <f t="shared" si="0"/>
        <v>0</v>
      </c>
    </row>
    <row r="11" spans="1:8" ht="49.5" customHeight="1">
      <c r="A11" s="2">
        <v>2012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4">
        <f t="shared" si="0"/>
        <v>0</v>
      </c>
    </row>
    <row r="12" spans="1:8" ht="49.5" customHeight="1">
      <c r="A12" s="2">
        <v>2013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4">
        <f t="shared" si="0"/>
        <v>0</v>
      </c>
    </row>
    <row r="13" spans="1:8" ht="49.5" customHeight="1">
      <c r="A13" s="2">
        <v>2014</v>
      </c>
      <c r="B13" s="2">
        <v>0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4">
        <f t="shared" si="0"/>
        <v>1</v>
      </c>
    </row>
    <row r="14" spans="1:8" ht="49.5" customHeight="1">
      <c r="A14" s="2">
        <v>2015</v>
      </c>
      <c r="B14" s="2">
        <v>0</v>
      </c>
      <c r="C14" s="2">
        <v>15</v>
      </c>
      <c r="D14" s="2">
        <v>0</v>
      </c>
      <c r="E14" s="2">
        <v>0</v>
      </c>
      <c r="F14" s="2">
        <v>0</v>
      </c>
      <c r="G14" s="2">
        <v>0</v>
      </c>
      <c r="H14" s="4">
        <f>SUM(B14:G14)</f>
        <v>15</v>
      </c>
    </row>
    <row r="15" spans="1:8" ht="49.5" customHeight="1">
      <c r="A15" s="2">
        <v>2016</v>
      </c>
      <c r="B15" s="2">
        <v>2</v>
      </c>
      <c r="C15" s="2">
        <v>4</v>
      </c>
      <c r="D15" s="2">
        <v>0</v>
      </c>
      <c r="E15" s="2">
        <v>0</v>
      </c>
      <c r="F15" s="2">
        <v>105</v>
      </c>
      <c r="G15" s="2">
        <v>0</v>
      </c>
      <c r="H15" s="4">
        <f>SUM(B15:G15)</f>
        <v>111</v>
      </c>
    </row>
    <row r="16" spans="1:8" ht="49.5" customHeight="1">
      <c r="A16" s="2">
        <v>2017</v>
      </c>
      <c r="B16" s="2">
        <v>1</v>
      </c>
      <c r="C16" s="2">
        <v>4</v>
      </c>
      <c r="D16" s="2">
        <v>17</v>
      </c>
      <c r="E16" s="2">
        <v>0</v>
      </c>
      <c r="F16" s="2">
        <v>23</v>
      </c>
      <c r="G16" s="2">
        <v>0</v>
      </c>
      <c r="H16" s="4">
        <f>SUM(B16:G16)</f>
        <v>45</v>
      </c>
    </row>
    <row r="17" spans="1:8" ht="49.5" customHeight="1">
      <c r="A17" s="2">
        <v>2018</v>
      </c>
      <c r="B17" s="2">
        <v>6</v>
      </c>
      <c r="C17" s="2">
        <v>11</v>
      </c>
      <c r="D17" s="2">
        <v>14</v>
      </c>
      <c r="E17" s="2">
        <v>1</v>
      </c>
      <c r="F17" s="2">
        <v>0</v>
      </c>
      <c r="G17" s="2">
        <v>3</v>
      </c>
      <c r="H17" s="4">
        <f>SUM(B17:G17)</f>
        <v>35</v>
      </c>
    </row>
    <row r="18" spans="1:8" ht="49.5" customHeight="1">
      <c r="A18" s="2">
        <v>2019</v>
      </c>
      <c r="B18" s="2">
        <v>3</v>
      </c>
      <c r="C18" s="2">
        <v>6</v>
      </c>
      <c r="D18" s="2">
        <v>54</v>
      </c>
      <c r="E18" s="2"/>
      <c r="F18" s="2"/>
      <c r="G18" s="2">
        <v>2</v>
      </c>
      <c r="H18" s="4">
        <f>SUM(B18:G18)</f>
        <v>65</v>
      </c>
    </row>
    <row r="19" spans="1:9" ht="49.5" customHeight="1">
      <c r="A19" s="6" t="s">
        <v>0</v>
      </c>
      <c r="B19" s="4">
        <f>SUM(B4:B18)</f>
        <v>12</v>
      </c>
      <c r="C19" s="4">
        <f>SUM(C4:C18)</f>
        <v>41</v>
      </c>
      <c r="D19" s="4">
        <f>SUM(D4:D18)</f>
        <v>85</v>
      </c>
      <c r="E19" s="4">
        <f>SUM(E4:E17)</f>
        <v>1</v>
      </c>
      <c r="F19" s="4">
        <f>SUM(F4:F17)</f>
        <v>128</v>
      </c>
      <c r="G19" s="4">
        <f>SUM(G4:G18)</f>
        <v>5</v>
      </c>
      <c r="H19" s="7">
        <f>SUM(H4:H18)</f>
        <v>272</v>
      </c>
      <c r="I19" s="8"/>
    </row>
    <row r="25" ht="18">
      <c r="G25" s="14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1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19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3">SUM(B4:G4)</f>
        <v>0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4">
        <f t="shared" si="0"/>
        <v>0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0</v>
      </c>
    </row>
    <row r="7" spans="1:8" ht="49.5" customHeight="1">
      <c r="A7" s="2">
        <v>2008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4">
        <f t="shared" si="0"/>
        <v>0</v>
      </c>
    </row>
    <row r="8" spans="1:8" ht="49.5" customHeight="1">
      <c r="A8" s="2">
        <v>2009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4">
        <f t="shared" si="0"/>
        <v>0</v>
      </c>
    </row>
    <row r="9" spans="1:8" ht="49.5" customHeight="1">
      <c r="A9" s="2">
        <v>2010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4">
        <f t="shared" si="0"/>
        <v>0</v>
      </c>
    </row>
    <row r="10" spans="1:8" ht="49.5" customHeight="1">
      <c r="A10" s="2">
        <v>2011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4">
        <f t="shared" si="0"/>
        <v>0</v>
      </c>
    </row>
    <row r="11" spans="1:8" ht="49.5" customHeight="1">
      <c r="A11" s="2">
        <v>2012</v>
      </c>
      <c r="B11" s="2">
        <v>0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4">
        <f t="shared" si="0"/>
        <v>0</v>
      </c>
    </row>
    <row r="12" spans="1:8" ht="49.5" customHeight="1">
      <c r="A12" s="2">
        <v>2013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4">
        <f t="shared" si="0"/>
        <v>0</v>
      </c>
    </row>
    <row r="13" spans="1:8" ht="49.5" customHeight="1">
      <c r="A13" s="2">
        <v>2014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4">
        <f t="shared" si="0"/>
        <v>0</v>
      </c>
    </row>
    <row r="14" spans="1:8" ht="49.5" customHeight="1">
      <c r="A14" s="2">
        <v>2015</v>
      </c>
      <c r="B14" s="2">
        <v>0</v>
      </c>
      <c r="C14" s="2">
        <v>0</v>
      </c>
      <c r="D14" s="2">
        <v>0</v>
      </c>
      <c r="E14" s="2">
        <v>0</v>
      </c>
      <c r="F14" s="2">
        <v>2</v>
      </c>
      <c r="G14" s="2">
        <v>1</v>
      </c>
      <c r="H14" s="4">
        <f>SUM(B14:G14)</f>
        <v>3</v>
      </c>
    </row>
    <row r="15" spans="1:8" ht="49.5" customHeight="1">
      <c r="A15" s="2">
        <v>2016</v>
      </c>
      <c r="B15" s="2">
        <v>1</v>
      </c>
      <c r="C15" s="2">
        <v>2</v>
      </c>
      <c r="D15" s="2">
        <v>0</v>
      </c>
      <c r="E15" s="2">
        <v>0</v>
      </c>
      <c r="F15" s="2">
        <v>2</v>
      </c>
      <c r="G15" s="2">
        <v>2</v>
      </c>
      <c r="H15" s="4">
        <f>SUM(B15:G15)</f>
        <v>7</v>
      </c>
    </row>
    <row r="16" spans="1:8" ht="49.5" customHeight="1">
      <c r="A16" s="2">
        <v>2017</v>
      </c>
      <c r="B16" s="2">
        <v>1</v>
      </c>
      <c r="C16" s="2">
        <v>3</v>
      </c>
      <c r="D16" s="2">
        <v>3</v>
      </c>
      <c r="E16" s="2">
        <v>0</v>
      </c>
      <c r="F16" s="2">
        <v>0</v>
      </c>
      <c r="G16" s="2">
        <v>0</v>
      </c>
      <c r="H16" s="4">
        <f>SUM(B16:G16)</f>
        <v>7</v>
      </c>
    </row>
    <row r="17" spans="1:8" ht="49.5" customHeight="1">
      <c r="A17" s="2">
        <v>2018</v>
      </c>
      <c r="B17" s="2">
        <v>0</v>
      </c>
      <c r="C17" s="2">
        <v>1</v>
      </c>
      <c r="D17" s="2">
        <v>1</v>
      </c>
      <c r="E17" s="2">
        <v>0</v>
      </c>
      <c r="F17" s="2">
        <v>0</v>
      </c>
      <c r="G17" s="2">
        <v>0</v>
      </c>
      <c r="H17" s="4">
        <f>SUM(B17:G17)</f>
        <v>2</v>
      </c>
    </row>
    <row r="18" spans="1:8" ht="49.5" customHeight="1">
      <c r="A18" s="2">
        <v>2019</v>
      </c>
      <c r="B18" s="2"/>
      <c r="C18" s="2"/>
      <c r="D18" s="2">
        <v>3</v>
      </c>
      <c r="E18" s="2"/>
      <c r="F18" s="2"/>
      <c r="G18" s="2"/>
      <c r="H18" s="4">
        <f>SUM(B18:G18)</f>
        <v>3</v>
      </c>
    </row>
    <row r="19" spans="1:9" ht="49.5" customHeight="1">
      <c r="A19" s="6" t="s">
        <v>0</v>
      </c>
      <c r="B19" s="4">
        <f>SUM(B4:B18)</f>
        <v>2</v>
      </c>
      <c r="C19" s="4">
        <f>SUM(C4:C17)</f>
        <v>6</v>
      </c>
      <c r="D19" s="4">
        <f>SUM(D4:D18)</f>
        <v>7</v>
      </c>
      <c r="E19" s="4">
        <f>SUM(E4:E17)</f>
        <v>0</v>
      </c>
      <c r="F19" s="4">
        <f>SUM(F4:F17)</f>
        <v>4</v>
      </c>
      <c r="G19" s="4">
        <f>SUM(G4:G17)</f>
        <v>3</v>
      </c>
      <c r="H19" s="7">
        <f>SUM(H4:H18)</f>
        <v>22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1" activePane="bottomLeft" state="frozen"/>
      <selection pane="topLeft" activeCell="A1" sqref="A1"/>
      <selection pane="bottomLeft" activeCell="D19" sqref="D19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20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1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2">SUM(B4:G4)</f>
        <v>1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1</v>
      </c>
      <c r="F5" s="2">
        <v>0</v>
      </c>
      <c r="G5" s="2">
        <v>1</v>
      </c>
      <c r="H5" s="4">
        <f t="shared" si="0"/>
        <v>2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0</v>
      </c>
    </row>
    <row r="7" spans="1:8" ht="49.5" customHeight="1">
      <c r="A7" s="2">
        <v>2008</v>
      </c>
      <c r="B7" s="2">
        <v>0</v>
      </c>
      <c r="C7" s="2">
        <v>0</v>
      </c>
      <c r="D7" s="2">
        <v>0</v>
      </c>
      <c r="E7" s="2">
        <v>1</v>
      </c>
      <c r="F7" s="2">
        <v>0</v>
      </c>
      <c r="G7" s="2">
        <v>0</v>
      </c>
      <c r="H7" s="4">
        <f t="shared" si="0"/>
        <v>1</v>
      </c>
    </row>
    <row r="8" spans="1:8" ht="49.5" customHeight="1">
      <c r="A8" s="2">
        <v>2009</v>
      </c>
      <c r="B8" s="2">
        <v>5</v>
      </c>
      <c r="C8" s="2">
        <v>2</v>
      </c>
      <c r="D8" s="2">
        <v>0</v>
      </c>
      <c r="E8" s="2">
        <v>9</v>
      </c>
      <c r="F8" s="2">
        <v>0</v>
      </c>
      <c r="G8" s="2">
        <v>2</v>
      </c>
      <c r="H8" s="4">
        <f t="shared" si="0"/>
        <v>18</v>
      </c>
    </row>
    <row r="9" spans="1:8" ht="49.5" customHeight="1">
      <c r="A9" s="2">
        <v>2010</v>
      </c>
      <c r="B9" s="2">
        <v>7</v>
      </c>
      <c r="C9" s="2">
        <v>4</v>
      </c>
      <c r="D9" s="2">
        <v>0</v>
      </c>
      <c r="E9" s="2">
        <v>9</v>
      </c>
      <c r="F9" s="2">
        <v>0</v>
      </c>
      <c r="G9" s="2">
        <v>6</v>
      </c>
      <c r="H9" s="4">
        <f t="shared" si="0"/>
        <v>26</v>
      </c>
    </row>
    <row r="10" spans="1:8" ht="49.5" customHeight="1">
      <c r="A10" s="2">
        <v>2011</v>
      </c>
      <c r="B10" s="2">
        <v>2</v>
      </c>
      <c r="C10" s="2">
        <v>2</v>
      </c>
      <c r="D10" s="2">
        <v>0</v>
      </c>
      <c r="E10" s="2">
        <v>1</v>
      </c>
      <c r="F10" s="2">
        <v>0</v>
      </c>
      <c r="G10" s="2">
        <v>2</v>
      </c>
      <c r="H10" s="4">
        <f t="shared" si="0"/>
        <v>7</v>
      </c>
    </row>
    <row r="11" spans="1:8" ht="49.5" customHeight="1">
      <c r="A11" s="2">
        <v>2012</v>
      </c>
      <c r="B11" s="2">
        <v>3</v>
      </c>
      <c r="C11" s="2">
        <v>4</v>
      </c>
      <c r="D11" s="2">
        <v>0</v>
      </c>
      <c r="E11" s="2">
        <v>2</v>
      </c>
      <c r="F11" s="2">
        <v>0</v>
      </c>
      <c r="G11" s="2">
        <v>1</v>
      </c>
      <c r="H11" s="4">
        <f t="shared" si="0"/>
        <v>10</v>
      </c>
    </row>
    <row r="12" spans="1:8" ht="49.5" customHeight="1">
      <c r="A12" s="2">
        <v>2013</v>
      </c>
      <c r="B12" s="2">
        <v>19</v>
      </c>
      <c r="C12" s="2">
        <v>49</v>
      </c>
      <c r="D12" s="2">
        <v>2</v>
      </c>
      <c r="E12" s="2">
        <v>1</v>
      </c>
      <c r="F12" s="2">
        <v>3</v>
      </c>
      <c r="G12" s="2">
        <v>1</v>
      </c>
      <c r="H12" s="4">
        <f t="shared" si="0"/>
        <v>75</v>
      </c>
    </row>
    <row r="13" spans="1:8" ht="49.5" customHeight="1">
      <c r="A13" s="2">
        <v>2014</v>
      </c>
      <c r="B13" s="2">
        <v>9</v>
      </c>
      <c r="C13" s="2">
        <v>15</v>
      </c>
      <c r="D13" s="2">
        <v>3</v>
      </c>
      <c r="E13" s="2">
        <v>1</v>
      </c>
      <c r="F13" s="2">
        <v>1</v>
      </c>
      <c r="G13" s="2">
        <v>0</v>
      </c>
      <c r="H13" s="4">
        <f aca="true" t="shared" si="1" ref="H13:H18">SUM(B13:G13)</f>
        <v>29</v>
      </c>
    </row>
    <row r="14" spans="1:8" ht="49.5" customHeight="1">
      <c r="A14" s="2">
        <v>2015</v>
      </c>
      <c r="B14" s="2">
        <v>1</v>
      </c>
      <c r="C14" s="2">
        <v>3</v>
      </c>
      <c r="D14" s="2">
        <v>1</v>
      </c>
      <c r="E14" s="2">
        <v>0</v>
      </c>
      <c r="F14" s="2">
        <v>1</v>
      </c>
      <c r="G14" s="2">
        <v>0</v>
      </c>
      <c r="H14" s="4">
        <f t="shared" si="1"/>
        <v>6</v>
      </c>
    </row>
    <row r="15" spans="1:8" ht="49.5" customHeight="1">
      <c r="A15" s="2">
        <v>2016</v>
      </c>
      <c r="B15" s="2">
        <v>0</v>
      </c>
      <c r="C15" s="2">
        <v>3</v>
      </c>
      <c r="D15" s="2">
        <v>0</v>
      </c>
      <c r="E15" s="2">
        <v>0</v>
      </c>
      <c r="F15" s="2">
        <v>2</v>
      </c>
      <c r="G15" s="2">
        <v>1</v>
      </c>
      <c r="H15" s="4">
        <f t="shared" si="1"/>
        <v>6</v>
      </c>
    </row>
    <row r="16" spans="1:8" ht="49.5" customHeight="1">
      <c r="A16" s="2">
        <v>2017</v>
      </c>
      <c r="B16" s="2">
        <v>5</v>
      </c>
      <c r="C16" s="2">
        <v>13</v>
      </c>
      <c r="D16" s="2">
        <v>4</v>
      </c>
      <c r="E16" s="2">
        <v>1</v>
      </c>
      <c r="F16" s="2">
        <v>1</v>
      </c>
      <c r="G16" s="2">
        <v>5</v>
      </c>
      <c r="H16" s="4">
        <f t="shared" si="1"/>
        <v>29</v>
      </c>
    </row>
    <row r="17" spans="1:8" ht="49.5" customHeight="1">
      <c r="A17" s="2">
        <v>2018</v>
      </c>
      <c r="B17" s="2">
        <v>24</v>
      </c>
      <c r="C17" s="2">
        <v>19</v>
      </c>
      <c r="D17" s="2">
        <v>10</v>
      </c>
      <c r="E17" s="2">
        <v>0</v>
      </c>
      <c r="F17" s="2">
        <v>0</v>
      </c>
      <c r="G17" s="2">
        <v>7</v>
      </c>
      <c r="H17" s="4">
        <f t="shared" si="1"/>
        <v>60</v>
      </c>
    </row>
    <row r="18" spans="1:8" ht="49.5" customHeight="1">
      <c r="A18" s="2">
        <v>2019</v>
      </c>
      <c r="B18" s="2">
        <v>23</v>
      </c>
      <c r="C18" s="2">
        <v>23</v>
      </c>
      <c r="D18" s="2">
        <v>27</v>
      </c>
      <c r="E18" s="2">
        <v>1</v>
      </c>
      <c r="F18" s="2"/>
      <c r="G18" s="2">
        <v>7</v>
      </c>
      <c r="H18" s="4">
        <f t="shared" si="1"/>
        <v>81</v>
      </c>
    </row>
    <row r="19" spans="1:9" ht="49.5" customHeight="1">
      <c r="A19" s="6" t="s">
        <v>0</v>
      </c>
      <c r="B19" s="4">
        <f>SUM(B4:B18)</f>
        <v>99</v>
      </c>
      <c r="C19" s="4">
        <f>SUM(C4:C18)</f>
        <v>137</v>
      </c>
      <c r="D19" s="4">
        <f>SUM(D4:D18)</f>
        <v>47</v>
      </c>
      <c r="E19" s="4">
        <f>SUM(E4:E18)</f>
        <v>27</v>
      </c>
      <c r="F19" s="4">
        <f>SUM(F4:F17)</f>
        <v>8</v>
      </c>
      <c r="G19" s="4">
        <f>SUM(G4:G18)</f>
        <v>33</v>
      </c>
      <c r="H19" s="7">
        <f>SUM(H4:H18)</f>
        <v>351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1" activePane="bottomLeft" state="frozen"/>
      <selection pane="topLeft" activeCell="A1" sqref="A1"/>
      <selection pane="bottomLeft" activeCell="C18" sqref="C18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21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28.5" customHeight="1">
      <c r="A2" s="23"/>
      <c r="B2" s="23"/>
      <c r="C2" s="23"/>
      <c r="D2" s="23"/>
      <c r="E2" s="23"/>
      <c r="F2" s="23"/>
      <c r="G2" s="23"/>
      <c r="H2" s="23"/>
    </row>
    <row r="3" spans="1:8" s="12" customFormat="1" ht="43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2">SUM(B4:G4)</f>
        <v>0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0</v>
      </c>
      <c r="F5" s="2">
        <v>3</v>
      </c>
      <c r="G5" s="2">
        <v>0</v>
      </c>
      <c r="H5" s="4">
        <f t="shared" si="0"/>
        <v>3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4">
        <f t="shared" si="0"/>
        <v>0</v>
      </c>
    </row>
    <row r="7" spans="1:8" ht="49.5" customHeight="1">
      <c r="A7" s="2">
        <v>2008</v>
      </c>
      <c r="B7" s="2">
        <v>0</v>
      </c>
      <c r="C7" s="2">
        <v>0</v>
      </c>
      <c r="D7" s="2">
        <v>1</v>
      </c>
      <c r="E7" s="2">
        <v>0</v>
      </c>
      <c r="F7" s="2">
        <v>0</v>
      </c>
      <c r="G7" s="2">
        <v>0</v>
      </c>
      <c r="H7" s="4">
        <f t="shared" si="0"/>
        <v>1</v>
      </c>
    </row>
    <row r="8" spans="1:8" ht="49.5" customHeight="1">
      <c r="A8" s="2">
        <v>2009</v>
      </c>
      <c r="B8" s="2">
        <v>0</v>
      </c>
      <c r="C8" s="2">
        <v>1</v>
      </c>
      <c r="D8" s="2">
        <v>3</v>
      </c>
      <c r="E8" s="2">
        <v>0</v>
      </c>
      <c r="F8" s="2">
        <v>0</v>
      </c>
      <c r="G8" s="2">
        <v>0</v>
      </c>
      <c r="H8" s="4">
        <f t="shared" si="0"/>
        <v>4</v>
      </c>
    </row>
    <row r="9" spans="1:8" ht="49.5" customHeight="1">
      <c r="A9" s="2">
        <v>2010</v>
      </c>
      <c r="B9" s="2">
        <v>2</v>
      </c>
      <c r="C9" s="2">
        <v>2</v>
      </c>
      <c r="D9" s="2">
        <v>0</v>
      </c>
      <c r="E9" s="2">
        <v>2</v>
      </c>
      <c r="F9" s="2">
        <v>0</v>
      </c>
      <c r="G9" s="2">
        <v>2</v>
      </c>
      <c r="H9" s="4">
        <f t="shared" si="0"/>
        <v>8</v>
      </c>
    </row>
    <row r="10" spans="1:8" ht="49.5" customHeight="1">
      <c r="A10" s="2">
        <v>2011</v>
      </c>
      <c r="B10" s="2">
        <v>1</v>
      </c>
      <c r="C10" s="2">
        <v>1</v>
      </c>
      <c r="D10" s="2">
        <v>0</v>
      </c>
      <c r="E10" s="2">
        <v>0</v>
      </c>
      <c r="F10" s="2">
        <v>0</v>
      </c>
      <c r="G10" s="2">
        <v>0</v>
      </c>
      <c r="H10" s="4">
        <f t="shared" si="0"/>
        <v>2</v>
      </c>
    </row>
    <row r="11" spans="1:8" ht="49.5" customHeight="1">
      <c r="A11" s="2">
        <v>2012</v>
      </c>
      <c r="B11" s="2">
        <v>0</v>
      </c>
      <c r="C11" s="2">
        <v>2</v>
      </c>
      <c r="D11" s="2">
        <v>1</v>
      </c>
      <c r="E11" s="2">
        <v>0</v>
      </c>
      <c r="F11" s="2">
        <v>2</v>
      </c>
      <c r="G11" s="2">
        <v>0</v>
      </c>
      <c r="H11" s="4">
        <f t="shared" si="0"/>
        <v>5</v>
      </c>
    </row>
    <row r="12" spans="1:8" ht="49.5" customHeight="1">
      <c r="A12" s="2">
        <v>2013</v>
      </c>
      <c r="B12" s="2">
        <v>0</v>
      </c>
      <c r="C12" s="2">
        <v>5</v>
      </c>
      <c r="D12" s="2">
        <v>0</v>
      </c>
      <c r="E12" s="2">
        <v>0</v>
      </c>
      <c r="F12" s="2">
        <v>0</v>
      </c>
      <c r="G12" s="2">
        <v>1</v>
      </c>
      <c r="H12" s="4">
        <f t="shared" si="0"/>
        <v>6</v>
      </c>
    </row>
    <row r="13" spans="1:8" ht="49.5" customHeight="1">
      <c r="A13" s="2">
        <v>2014</v>
      </c>
      <c r="B13" s="2">
        <v>3</v>
      </c>
      <c r="C13" s="2">
        <v>8</v>
      </c>
      <c r="D13" s="2">
        <v>1</v>
      </c>
      <c r="E13" s="2">
        <v>1</v>
      </c>
      <c r="F13" s="2">
        <v>0</v>
      </c>
      <c r="G13" s="2">
        <v>2</v>
      </c>
      <c r="H13" s="4">
        <f aca="true" t="shared" si="1" ref="H13:H18">SUM(B13:G13)</f>
        <v>15</v>
      </c>
    </row>
    <row r="14" spans="1:8" ht="49.5" customHeight="1">
      <c r="A14" s="2">
        <v>2015</v>
      </c>
      <c r="B14" s="2">
        <v>0</v>
      </c>
      <c r="C14" s="2">
        <v>10</v>
      </c>
      <c r="D14" s="2">
        <v>0</v>
      </c>
      <c r="E14" s="2">
        <v>0</v>
      </c>
      <c r="F14" s="2">
        <v>12</v>
      </c>
      <c r="G14" s="2">
        <v>6</v>
      </c>
      <c r="H14" s="4">
        <f t="shared" si="1"/>
        <v>28</v>
      </c>
    </row>
    <row r="15" spans="1:8" ht="49.5" customHeight="1">
      <c r="A15" s="2">
        <v>2016</v>
      </c>
      <c r="B15" s="2">
        <v>0</v>
      </c>
      <c r="C15" s="2">
        <v>0</v>
      </c>
      <c r="D15" s="2">
        <v>0</v>
      </c>
      <c r="E15" s="2">
        <v>0</v>
      </c>
      <c r="F15" s="2">
        <v>64</v>
      </c>
      <c r="G15" s="2">
        <v>1</v>
      </c>
      <c r="H15" s="4">
        <f t="shared" si="1"/>
        <v>65</v>
      </c>
    </row>
    <row r="16" spans="1:8" ht="49.5" customHeight="1">
      <c r="A16" s="2">
        <v>2017</v>
      </c>
      <c r="B16" s="2">
        <v>1</v>
      </c>
      <c r="C16" s="2">
        <v>3</v>
      </c>
      <c r="D16" s="2">
        <v>2</v>
      </c>
      <c r="E16" s="2">
        <v>0</v>
      </c>
      <c r="F16" s="2">
        <v>15</v>
      </c>
      <c r="G16" s="2">
        <v>1</v>
      </c>
      <c r="H16" s="4">
        <f t="shared" si="1"/>
        <v>22</v>
      </c>
    </row>
    <row r="17" spans="1:8" ht="49.5" customHeight="1">
      <c r="A17" s="2">
        <v>2018</v>
      </c>
      <c r="B17" s="2">
        <v>6</v>
      </c>
      <c r="C17" s="2">
        <v>7</v>
      </c>
      <c r="D17" s="2">
        <v>9</v>
      </c>
      <c r="E17" s="2">
        <v>0</v>
      </c>
      <c r="F17" s="2">
        <v>0</v>
      </c>
      <c r="G17" s="2">
        <v>0</v>
      </c>
      <c r="H17" s="4">
        <f t="shared" si="1"/>
        <v>22</v>
      </c>
    </row>
    <row r="18" spans="1:8" ht="49.5" customHeight="1">
      <c r="A18" s="2">
        <v>2019</v>
      </c>
      <c r="B18" s="2">
        <v>3</v>
      </c>
      <c r="C18" s="2">
        <v>12</v>
      </c>
      <c r="D18" s="2">
        <v>33</v>
      </c>
      <c r="E18" s="2">
        <v>2</v>
      </c>
      <c r="F18" s="2"/>
      <c r="G18" s="2">
        <v>9</v>
      </c>
      <c r="H18" s="4">
        <f t="shared" si="1"/>
        <v>59</v>
      </c>
    </row>
    <row r="19" spans="1:9" ht="49.5" customHeight="1">
      <c r="A19" s="6" t="s">
        <v>0</v>
      </c>
      <c r="B19" s="4">
        <f>SUM(B4:B18)</f>
        <v>16</v>
      </c>
      <c r="C19" s="4">
        <f>SUM(C4:C18)</f>
        <v>51</v>
      </c>
      <c r="D19" s="4">
        <f>SUM(D4:D18)</f>
        <v>50</v>
      </c>
      <c r="E19" s="4">
        <f>SUM(E4:E18)</f>
        <v>5</v>
      </c>
      <c r="F19" s="4">
        <f>SUM(F4:F17)</f>
        <v>96</v>
      </c>
      <c r="G19" s="4">
        <f>SUM(G4:G18)</f>
        <v>22</v>
      </c>
      <c r="H19" s="7">
        <f>SUM(H4:H18)</f>
        <v>240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42"/>
  <sheetViews>
    <sheetView view="pageBreakPreview" zoomScale="60" zoomScalePageLayoutView="0" workbookViewId="0" topLeftCell="A1">
      <pane ySplit="3" topLeftCell="A12" activePane="bottomLeft" state="frozen"/>
      <selection pane="topLeft" activeCell="A1" sqref="A1"/>
      <selection pane="bottomLeft" activeCell="D18" sqref="D18"/>
    </sheetView>
  </sheetViews>
  <sheetFormatPr defaultColWidth="11.421875" defaultRowHeight="12.75"/>
  <cols>
    <col min="1" max="1" width="35.140625" style="5" customWidth="1"/>
    <col min="2" max="6" width="17.421875" style="5" customWidth="1"/>
    <col min="7" max="7" width="23.57421875" style="5" customWidth="1"/>
    <col min="8" max="8" width="16.28125" style="5" customWidth="1"/>
    <col min="9" max="16384" width="11.421875" style="5" customWidth="1"/>
  </cols>
  <sheetData>
    <row r="1" spans="1:12" ht="56.25" customHeight="1">
      <c r="A1" s="22" t="s">
        <v>22</v>
      </c>
      <c r="B1" s="22"/>
      <c r="C1" s="22"/>
      <c r="D1" s="22"/>
      <c r="E1" s="22"/>
      <c r="F1" s="22"/>
      <c r="G1" s="22"/>
      <c r="H1" s="22"/>
      <c r="I1" s="1"/>
      <c r="J1" s="1"/>
      <c r="K1" s="1"/>
      <c r="L1" s="1"/>
    </row>
    <row r="2" spans="1:8" ht="18">
      <c r="A2" s="23"/>
      <c r="B2" s="23"/>
      <c r="C2" s="23"/>
      <c r="D2" s="23"/>
      <c r="E2" s="23"/>
      <c r="F2" s="23"/>
      <c r="G2" s="23"/>
      <c r="H2" s="23"/>
    </row>
    <row r="3" spans="1:8" s="12" customFormat="1" ht="49.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0" t="s">
        <v>0</v>
      </c>
    </row>
    <row r="4" spans="1:8" ht="49.5" customHeight="1">
      <c r="A4" s="2">
        <v>2005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4">
        <f aca="true" t="shared" si="0" ref="H4:H13">SUM(B4:G4)</f>
        <v>0</v>
      </c>
    </row>
    <row r="5" spans="1:8" ht="49.5" customHeight="1">
      <c r="A5" s="2">
        <v>2006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1</v>
      </c>
      <c r="H5" s="4">
        <f t="shared" si="0"/>
        <v>1</v>
      </c>
    </row>
    <row r="6" spans="1:8" ht="49.5" customHeight="1">
      <c r="A6" s="2">
        <v>2007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1</v>
      </c>
      <c r="H6" s="4">
        <f t="shared" si="0"/>
        <v>1</v>
      </c>
    </row>
    <row r="7" spans="1:8" ht="49.5" customHeight="1">
      <c r="A7" s="2">
        <v>2008</v>
      </c>
      <c r="B7" s="2">
        <v>0</v>
      </c>
      <c r="C7" s="2">
        <v>1</v>
      </c>
      <c r="D7" s="2">
        <v>0</v>
      </c>
      <c r="E7" s="2">
        <v>0</v>
      </c>
      <c r="F7" s="2">
        <v>1</v>
      </c>
      <c r="G7" s="2">
        <v>0</v>
      </c>
      <c r="H7" s="4">
        <f t="shared" si="0"/>
        <v>2</v>
      </c>
    </row>
    <row r="8" spans="1:8" ht="49.5" customHeight="1">
      <c r="A8" s="2">
        <v>2009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4">
        <f t="shared" si="0"/>
        <v>0</v>
      </c>
    </row>
    <row r="9" spans="1:8" ht="49.5" customHeight="1">
      <c r="A9" s="2">
        <v>2010</v>
      </c>
      <c r="B9" s="2">
        <v>1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4">
        <f t="shared" si="0"/>
        <v>1</v>
      </c>
    </row>
    <row r="10" spans="1:8" ht="49.5" customHeight="1">
      <c r="A10" s="2">
        <v>2011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2</v>
      </c>
      <c r="H10" s="4">
        <f t="shared" si="0"/>
        <v>2</v>
      </c>
    </row>
    <row r="11" spans="1:8" ht="49.5" customHeight="1">
      <c r="A11" s="2">
        <v>2012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4">
        <f t="shared" si="0"/>
        <v>0</v>
      </c>
    </row>
    <row r="12" spans="1:8" ht="49.5" customHeight="1">
      <c r="A12" s="2">
        <v>2013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4">
        <f t="shared" si="0"/>
        <v>0</v>
      </c>
    </row>
    <row r="13" spans="1:8" ht="49.5" customHeight="1">
      <c r="A13" s="2">
        <v>2014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4">
        <f t="shared" si="0"/>
        <v>0</v>
      </c>
    </row>
    <row r="14" spans="1:8" ht="49.5" customHeight="1">
      <c r="A14" s="2">
        <v>2015</v>
      </c>
      <c r="B14" s="2">
        <v>0</v>
      </c>
      <c r="C14" s="2">
        <v>1</v>
      </c>
      <c r="D14" s="3">
        <v>0</v>
      </c>
      <c r="E14" s="2">
        <v>1</v>
      </c>
      <c r="F14" s="2">
        <v>7</v>
      </c>
      <c r="G14" s="2">
        <v>8</v>
      </c>
      <c r="H14" s="4">
        <f>SUM(B14:G14)</f>
        <v>17</v>
      </c>
    </row>
    <row r="15" spans="1:8" ht="49.5" customHeight="1">
      <c r="A15" s="2">
        <v>2016</v>
      </c>
      <c r="B15" s="2">
        <v>0</v>
      </c>
      <c r="C15" s="2">
        <v>4</v>
      </c>
      <c r="D15" s="2">
        <v>1</v>
      </c>
      <c r="E15" s="2">
        <v>1</v>
      </c>
      <c r="F15" s="2">
        <v>50</v>
      </c>
      <c r="G15" s="2">
        <v>14</v>
      </c>
      <c r="H15" s="4">
        <f>SUM(B15:G15)</f>
        <v>70</v>
      </c>
    </row>
    <row r="16" spans="1:8" ht="49.5" customHeight="1">
      <c r="A16" s="2">
        <v>2017</v>
      </c>
      <c r="B16" s="2">
        <v>0</v>
      </c>
      <c r="C16" s="2">
        <v>3</v>
      </c>
      <c r="D16" s="2">
        <v>0</v>
      </c>
      <c r="E16" s="2">
        <v>1</v>
      </c>
      <c r="F16" s="2">
        <v>1</v>
      </c>
      <c r="G16" s="2">
        <v>0</v>
      </c>
      <c r="H16" s="4">
        <f>SUM(B16:G16)</f>
        <v>5</v>
      </c>
    </row>
    <row r="17" spans="1:8" ht="49.5" customHeight="1">
      <c r="A17" s="2">
        <v>2018</v>
      </c>
      <c r="B17" s="2">
        <v>0</v>
      </c>
      <c r="C17" s="2">
        <v>0</v>
      </c>
      <c r="D17" s="2">
        <v>1</v>
      </c>
      <c r="E17" s="2">
        <v>0</v>
      </c>
      <c r="F17" s="2">
        <v>0</v>
      </c>
      <c r="G17" s="2">
        <v>0</v>
      </c>
      <c r="H17" s="4">
        <f>SUM(B17:G17)</f>
        <v>1</v>
      </c>
    </row>
    <row r="18" spans="1:8" ht="49.5" customHeight="1">
      <c r="A18" s="2">
        <v>2019</v>
      </c>
      <c r="B18" s="2">
        <v>1</v>
      </c>
      <c r="C18" s="2">
        <v>8</v>
      </c>
      <c r="D18" s="2">
        <v>5</v>
      </c>
      <c r="E18" s="2">
        <v>1</v>
      </c>
      <c r="F18" s="2"/>
      <c r="G18" s="2">
        <v>1</v>
      </c>
      <c r="H18" s="4">
        <f>SUM(B18:G18)</f>
        <v>16</v>
      </c>
    </row>
    <row r="19" spans="1:9" ht="49.5" customHeight="1">
      <c r="A19" s="6" t="s">
        <v>0</v>
      </c>
      <c r="B19" s="4">
        <f>SUM(B4:B18)</f>
        <v>2</v>
      </c>
      <c r="C19" s="4">
        <f>SUM(C4:C18)</f>
        <v>17</v>
      </c>
      <c r="D19" s="4">
        <f>SUM(D4:D18)</f>
        <v>7</v>
      </c>
      <c r="E19" s="4">
        <f>SUM(E4:E18)</f>
        <v>4</v>
      </c>
      <c r="F19" s="4">
        <f>SUM(F4:F17)</f>
        <v>59</v>
      </c>
      <c r="G19" s="4">
        <f>SUM(G4:G18)</f>
        <v>27</v>
      </c>
      <c r="H19" s="7">
        <f>SUM(H4:H18)</f>
        <v>116</v>
      </c>
      <c r="I19" s="8"/>
    </row>
    <row r="31" ht="18">
      <c r="L31" s="5" t="s">
        <v>1</v>
      </c>
    </row>
    <row r="42" ht="18">
      <c r="J42" s="9"/>
    </row>
  </sheetData>
  <sheetProtection/>
  <mergeCells count="1">
    <mergeCell ref="A1:H2"/>
  </mergeCells>
  <printOptions/>
  <pageMargins left="0.25" right="0.26" top="0.36" bottom="0.2" header="0" footer="0"/>
  <pageSetup horizontalDpi="600" verticalDpi="600" orientation="landscape" scale="6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2013-07-03T08:13:13Z</cp:lastPrinted>
  <dcterms:created xsi:type="dcterms:W3CDTF">2009-07-20T12:48:26Z</dcterms:created>
  <dcterms:modified xsi:type="dcterms:W3CDTF">2020-01-08T18:16:07Z</dcterms:modified>
  <cp:category/>
  <cp:version/>
  <cp:contentType/>
  <cp:contentStatus/>
</cp:coreProperties>
</file>