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955" windowHeight="7665" tabRatio="899" activeTab="0"/>
  </bookViews>
  <sheets>
    <sheet name="Por tipo Inconf." sheetId="1" r:id="rId1"/>
  </sheets>
  <definedNames>
    <definedName name="_xlnm.Print_Area" localSheetId="0">'Por tipo Inconf.'!$A$1:$Q$54</definedName>
  </definedNames>
  <calcPr fullCalcOnLoad="1"/>
</workbook>
</file>

<file path=xl/sharedStrings.xml><?xml version="1.0" encoding="utf-8"?>
<sst xmlns="http://schemas.openxmlformats.org/spreadsheetml/2006/main" count="30" uniqueCount="29">
  <si>
    <t>TOTAL</t>
  </si>
  <si>
    <t>r</t>
  </si>
  <si>
    <t>Tipo de Inconformidad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</si>
  <si>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</si>
  <si>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</si>
  <si>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</si>
  <si>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</si>
  <si>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</si>
  <si>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II. Por declaración de inexistencia de la información. </t>
  </si>
  <si>
    <t>III. Por declaración de incompetencia del sujeto obligado.</t>
  </si>
  <si>
    <t>IV. Por entregar la información incompleta</t>
  </si>
  <si>
    <t>V. Por que la entrega de información no corresponda con lo solicitado</t>
  </si>
  <si>
    <t>VI. Por falta de respuesta</t>
  </si>
  <si>
    <t>VII. Por entregar información en una modalidad o formato distinto al solicitado</t>
  </si>
  <si>
    <t>VIII. La entrega de la información en un formato incomprensible</t>
  </si>
  <si>
    <t xml:space="preserve">IX. Inconformidad por los costos o tiempos de entrega.  </t>
  </si>
  <si>
    <t>X. Por falta de trámite a una solicitud</t>
  </si>
  <si>
    <t>XIII. Por falta de orientación a un trámite específico</t>
  </si>
  <si>
    <t>XIV. Inconformidad por los motivos de prórroga y omisión a la prevensión, extemporáneo</t>
  </si>
  <si>
    <t xml:space="preserve">XV. Por tratarse de datos personales, negativa de los Derechos ARCO </t>
  </si>
  <si>
    <t>I. inciso 2) Por tratarse de información reservada.</t>
  </si>
  <si>
    <t>2017
en+L15e-agosto</t>
  </si>
  <si>
    <t>Otros: Art. 118 fracción I, III, IV, V, VI. No se actualicen los supuestos del Art. 109, no se haya desahogado la prevención y por ser extemporáneo.</t>
  </si>
  <si>
    <t>XI. La negativa a permitir la consulta directa de la información</t>
  </si>
  <si>
    <t>XII. Falta de fundamentación y motivación en la respuesta</t>
  </si>
  <si>
    <r>
      <rPr>
        <b/>
        <u val="single"/>
        <sz val="12"/>
        <rFont val="Arial"/>
        <family val="2"/>
      </rPr>
      <t>LAIP Artículo 109:</t>
    </r>
    <r>
      <rPr>
        <b/>
        <sz val="12"/>
        <rFont val="Arial"/>
        <family val="2"/>
      </rPr>
      <t xml:space="preserve">
I. inciso 1) Por tratarse de información confidencial.</t>
    </r>
  </si>
  <si>
    <t xml:space="preserve"> 31 DE DICIEMBRE DE 2019</t>
  </si>
  <si>
    <t xml:space="preserve">COMPARATIVO DE RECURSOS DE REVISIÓN RECIBIDOS POR TIPO DE INCONFORMIDAD
DE LOS AÑOS 2005 AL 31 DE DICIEMBRE DE 2019
 </t>
  </si>
  <si>
    <r>
      <rPr>
        <b/>
        <u val="single"/>
        <sz val="12"/>
        <rFont val="Arial"/>
        <family val="2"/>
      </rPr>
      <t xml:space="preserve">LPDP Artículo 98:
</t>
    </r>
    <r>
      <rPr>
        <b/>
        <sz val="12"/>
        <rFont val="Arial"/>
        <family val="2"/>
      </rPr>
      <t>Fracción VII. No se de respuesta a una solicitud para el ejercicio de los Derechos ARCO.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</si>
</sst>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16"/>
      <name val="Arial"/>
      <family val="2"/>
    </font>
    <font>
      <sz val="17"/>
      <color indexed="8"/>
      <name val="Arial"/>
      <family val="2"/>
    </font>
    <font>
      <b/>
      <sz val="16"/>
      <color indexed="8"/>
      <name val="Arial"/>
      <family val="2"/>
    </font>
    <font>
      <sz val="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6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 de Inconformidad de enero 2005 a diciembre de 2019</a:t>
            </a:r>
          </a:p>
        </c:rich>
      </c:tx>
      <c:layout>
        <c:manualLayout>
          <c:xMode val="factor"/>
          <c:yMode val="factor"/>
          <c:x val="-0.13325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365"/>
          <c:w val="0.7885"/>
          <c:h val="0.5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2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3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36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3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tipo Inconf.'!$A$6:$A$22</c:f>
              <c:strCache/>
            </c:strRef>
          </c:cat>
          <c:val>
            <c:numRef>
              <c:f>'Por tipo Inconf.'!$Q$6:$Q$22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04225"/>
          <c:w val="0.326"/>
          <c:h val="0.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2371725</xdr:colOff>
      <xdr:row>25</xdr:row>
      <xdr:rowOff>47625</xdr:rowOff>
    </xdr:from>
    <xdr:to>
      <xdr:col>18</xdr:col>
      <xdr:colOff>323850</xdr:colOff>
      <xdr:row>57</xdr:row>
      <xdr:rowOff>123825</xdr:rowOff>
    </xdr:to>
    <xdr:graphicFrame>
      <xdr:nvGraphicFramePr>
        <xdr:cNvPr id="1" name="Gráfico 6"/>
        <xdr:cNvGraphicFramePr/>
      </xdr:nvGraphicFramePr>
      <xdr:xfrm>
        <a:off x="2371725" y="14249400"/>
        <a:ext cx="152495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3028950</xdr:colOff>
      <xdr:row>2</xdr:row>
      <xdr:rowOff>390525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009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="60" zoomScaleNormal="78" zoomScalePageLayoutView="0" workbookViewId="0" topLeftCell="A1">
      <pane ySplit="5" topLeftCell="A18" activePane="bottomLeft" state="frozen"/>
      <selection pane="topLeft" activeCell="A1" sqref="A1"/>
      <selection pane="bottomLeft" activeCell="P24" sqref="P24"/>
    </sheetView>
  </sheetViews>
  <sheetFormatPr defaultColWidth="11.421875" defaultRowHeight="12.75"/>
  <cols>
    <col min="1" max="1" width="45.421875" style="0" customWidth="1"/>
    <col min="2" max="8" width="12.00390625" style="0" customWidth="1"/>
    <col min="9" max="9" width="12.57421875" style="0" customWidth="1"/>
    <col min="10" max="10" width="12.28125" style="0" customWidth="1"/>
    <col min="11" max="11" width="12.421875" style="0" customWidth="1"/>
    <col min="12" max="13" width="12.140625" style="0" customWidth="1"/>
    <col min="14" max="16" width="13.57421875" style="0" customWidth="1"/>
    <col min="17" max="17" width="16.28125" style="0" customWidth="1"/>
  </cols>
  <sheetData>
    <row r="1" spans="2:17" ht="40.5" customHeight="1">
      <c r="B1" s="28" t="s">
        <v>3</v>
      </c>
      <c r="C1" s="28"/>
      <c r="D1" s="28"/>
      <c r="E1" s="28"/>
      <c r="F1" s="28"/>
      <c r="G1" s="28"/>
      <c r="H1" s="28"/>
      <c r="I1" s="24" t="s">
        <v>26</v>
      </c>
      <c r="J1" s="24"/>
      <c r="K1" s="24"/>
      <c r="L1" s="24"/>
      <c r="M1" s="24"/>
      <c r="N1" s="24"/>
      <c r="O1" s="24"/>
      <c r="P1" s="24"/>
      <c r="Q1" s="24"/>
    </row>
    <row r="2" spans="2:17" ht="36.75" customHeight="1">
      <c r="B2" s="29" t="s">
        <v>6</v>
      </c>
      <c r="C2" s="30"/>
      <c r="D2" s="30"/>
      <c r="E2" s="30"/>
      <c r="F2" s="30"/>
      <c r="G2" s="30"/>
      <c r="H2" s="31"/>
      <c r="I2" s="29" t="s">
        <v>7</v>
      </c>
      <c r="J2" s="30"/>
      <c r="K2" s="30"/>
      <c r="L2" s="30"/>
      <c r="M2" s="30"/>
      <c r="N2" s="30"/>
      <c r="O2" s="30"/>
      <c r="P2" s="30"/>
      <c r="Q2" s="31"/>
    </row>
    <row r="3" spans="2:17" ht="46.5" customHeight="1">
      <c r="B3" s="24" t="s">
        <v>4</v>
      </c>
      <c r="C3" s="24"/>
      <c r="D3" s="24"/>
      <c r="E3" s="24"/>
      <c r="F3" s="24"/>
      <c r="G3" s="24"/>
      <c r="H3" s="24"/>
      <c r="I3" s="28" t="s">
        <v>5</v>
      </c>
      <c r="J3" s="28"/>
      <c r="K3" s="28"/>
      <c r="L3" s="28"/>
      <c r="M3" s="28"/>
      <c r="N3" s="28"/>
      <c r="O3" s="28"/>
      <c r="P3" s="28"/>
      <c r="Q3" s="28"/>
    </row>
    <row r="4" spans="2:17" ht="66" customHeight="1">
      <c r="B4" s="25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s="8" customFormat="1" ht="33" customHeight="1">
      <c r="A5" s="6" t="s">
        <v>2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>
        <v>2015</v>
      </c>
      <c r="M5" s="7">
        <v>2016</v>
      </c>
      <c r="N5" s="7">
        <v>2017</v>
      </c>
      <c r="O5" s="7">
        <v>2018</v>
      </c>
      <c r="P5" s="7">
        <v>2019</v>
      </c>
      <c r="Q5" s="6" t="s">
        <v>0</v>
      </c>
    </row>
    <row r="6" spans="1:18" s="8" customFormat="1" ht="52.5" customHeight="1">
      <c r="A6" s="13" t="s">
        <v>25</v>
      </c>
      <c r="B6" s="3">
        <v>0</v>
      </c>
      <c r="C6" s="11">
        <v>1</v>
      </c>
      <c r="D6" s="3">
        <v>0</v>
      </c>
      <c r="E6" s="3">
        <v>1</v>
      </c>
      <c r="F6" s="3">
        <v>5</v>
      </c>
      <c r="G6" s="3">
        <v>5</v>
      </c>
      <c r="H6" s="3">
        <v>11</v>
      </c>
      <c r="I6" s="2">
        <v>13</v>
      </c>
      <c r="J6" s="3">
        <v>1</v>
      </c>
      <c r="K6" s="12">
        <v>8</v>
      </c>
      <c r="L6" s="12">
        <v>5</v>
      </c>
      <c r="M6" s="12">
        <v>13</v>
      </c>
      <c r="N6" s="12">
        <v>15</v>
      </c>
      <c r="O6" s="12">
        <v>19</v>
      </c>
      <c r="P6" s="12">
        <v>17</v>
      </c>
      <c r="Q6" s="11">
        <f aca="true" t="shared" si="0" ref="Q6:Q23">SUM(B6:P6)</f>
        <v>114</v>
      </c>
      <c r="R6" s="15"/>
    </row>
    <row r="7" spans="1:18" s="8" customFormat="1" ht="36.75" customHeight="1">
      <c r="A7" s="13" t="s">
        <v>20</v>
      </c>
      <c r="B7" s="3">
        <v>9</v>
      </c>
      <c r="C7" s="11">
        <v>14</v>
      </c>
      <c r="D7" s="3">
        <v>7</v>
      </c>
      <c r="E7" s="3">
        <v>4</v>
      </c>
      <c r="F7" s="3">
        <v>13</v>
      </c>
      <c r="G7" s="3">
        <v>17</v>
      </c>
      <c r="H7" s="3">
        <v>4</v>
      </c>
      <c r="I7" s="4">
        <v>9</v>
      </c>
      <c r="J7" s="3">
        <v>4</v>
      </c>
      <c r="K7" s="12">
        <v>2</v>
      </c>
      <c r="L7" s="12">
        <v>10</v>
      </c>
      <c r="M7" s="12">
        <v>3</v>
      </c>
      <c r="N7" s="12">
        <v>1</v>
      </c>
      <c r="O7" s="12">
        <v>11</v>
      </c>
      <c r="P7" s="12">
        <v>30</v>
      </c>
      <c r="Q7" s="11">
        <f t="shared" si="0"/>
        <v>138</v>
      </c>
      <c r="R7" s="15"/>
    </row>
    <row r="8" spans="1:18" s="8" customFormat="1" ht="40.5" customHeight="1">
      <c r="A8" s="13" t="s">
        <v>8</v>
      </c>
      <c r="B8" s="3">
        <v>0</v>
      </c>
      <c r="C8" s="11">
        <v>0</v>
      </c>
      <c r="D8" s="3">
        <v>0</v>
      </c>
      <c r="E8" s="3">
        <v>0</v>
      </c>
      <c r="F8" s="11">
        <v>8</v>
      </c>
      <c r="G8" s="11">
        <v>40</v>
      </c>
      <c r="H8" s="11">
        <v>92</v>
      </c>
      <c r="I8" s="11">
        <v>42</v>
      </c>
      <c r="J8" s="11">
        <v>4</v>
      </c>
      <c r="K8" s="12">
        <v>5</v>
      </c>
      <c r="L8" s="12">
        <v>12</v>
      </c>
      <c r="M8" s="12">
        <v>24</v>
      </c>
      <c r="N8" s="17">
        <v>9</v>
      </c>
      <c r="O8" s="17">
        <v>21</v>
      </c>
      <c r="P8" s="17">
        <v>51</v>
      </c>
      <c r="Q8" s="11">
        <f t="shared" si="0"/>
        <v>308</v>
      </c>
      <c r="R8" s="15"/>
    </row>
    <row r="9" spans="1:18" s="8" customFormat="1" ht="50.25" customHeight="1">
      <c r="A9" s="13" t="s">
        <v>9</v>
      </c>
      <c r="B9" s="3">
        <v>0</v>
      </c>
      <c r="C9" s="11">
        <v>1</v>
      </c>
      <c r="D9" s="3">
        <v>0</v>
      </c>
      <c r="E9" s="3">
        <v>0</v>
      </c>
      <c r="F9" s="3">
        <v>13</v>
      </c>
      <c r="G9" s="3">
        <v>22</v>
      </c>
      <c r="H9" s="3">
        <v>20</v>
      </c>
      <c r="I9" s="2">
        <v>29</v>
      </c>
      <c r="J9" s="3">
        <v>9</v>
      </c>
      <c r="K9" s="12">
        <v>33</v>
      </c>
      <c r="L9" s="12">
        <v>33</v>
      </c>
      <c r="M9" s="12">
        <v>69</v>
      </c>
      <c r="N9" s="12">
        <v>33</v>
      </c>
      <c r="O9" s="12">
        <v>71</v>
      </c>
      <c r="P9" s="12">
        <v>73</v>
      </c>
      <c r="Q9" s="11">
        <f t="shared" si="0"/>
        <v>406</v>
      </c>
      <c r="R9" s="15"/>
    </row>
    <row r="10" spans="1:18" s="8" customFormat="1" ht="37.5" customHeight="1">
      <c r="A10" s="13" t="s">
        <v>10</v>
      </c>
      <c r="B10" s="2">
        <v>23</v>
      </c>
      <c r="C10" s="11">
        <v>4</v>
      </c>
      <c r="D10" s="2">
        <v>2</v>
      </c>
      <c r="E10" s="2">
        <v>1</v>
      </c>
      <c r="F10" s="2">
        <v>83</v>
      </c>
      <c r="G10" s="2">
        <v>100</v>
      </c>
      <c r="H10" s="2">
        <v>221</v>
      </c>
      <c r="I10" s="2">
        <v>101</v>
      </c>
      <c r="J10" s="3">
        <v>142</v>
      </c>
      <c r="K10" s="12">
        <v>257</v>
      </c>
      <c r="L10" s="12">
        <v>252</v>
      </c>
      <c r="M10" s="12">
        <v>240</v>
      </c>
      <c r="N10" s="12">
        <v>148</v>
      </c>
      <c r="O10" s="12">
        <v>401</v>
      </c>
      <c r="P10" s="12">
        <v>344</v>
      </c>
      <c r="Q10" s="11">
        <f t="shared" si="0"/>
        <v>2319</v>
      </c>
      <c r="R10" s="15"/>
    </row>
    <row r="11" spans="1:18" s="8" customFormat="1" ht="46.5" customHeight="1">
      <c r="A11" s="14" t="s">
        <v>11</v>
      </c>
      <c r="B11" s="3">
        <v>0</v>
      </c>
      <c r="C11" s="11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2">
        <v>0</v>
      </c>
      <c r="J11" s="3">
        <v>0</v>
      </c>
      <c r="K11" s="12">
        <v>0</v>
      </c>
      <c r="L11" s="12">
        <v>2</v>
      </c>
      <c r="M11" s="12">
        <v>49</v>
      </c>
      <c r="N11" s="12">
        <v>10</v>
      </c>
      <c r="O11" s="12">
        <v>23</v>
      </c>
      <c r="P11" s="12">
        <v>31</v>
      </c>
      <c r="Q11" s="11">
        <f t="shared" si="0"/>
        <v>115</v>
      </c>
      <c r="R11" s="15"/>
    </row>
    <row r="12" spans="1:18" s="8" customFormat="1" ht="35.25" customHeight="1">
      <c r="A12" s="13" t="s">
        <v>12</v>
      </c>
      <c r="B12" s="2">
        <v>11</v>
      </c>
      <c r="C12" s="11">
        <v>35</v>
      </c>
      <c r="D12" s="2">
        <v>4</v>
      </c>
      <c r="E12" s="2">
        <v>33</v>
      </c>
      <c r="F12" s="2">
        <v>48</v>
      </c>
      <c r="G12" s="2">
        <v>141</v>
      </c>
      <c r="H12" s="2">
        <v>124</v>
      </c>
      <c r="I12" s="2">
        <v>75</v>
      </c>
      <c r="J12" s="3">
        <v>39</v>
      </c>
      <c r="K12" s="12">
        <v>42</v>
      </c>
      <c r="L12" s="12">
        <v>219</v>
      </c>
      <c r="M12" s="12">
        <v>970</v>
      </c>
      <c r="N12" s="12">
        <v>401</v>
      </c>
      <c r="O12" s="12">
        <v>193</v>
      </c>
      <c r="P12" s="12">
        <v>360</v>
      </c>
      <c r="Q12" s="11">
        <f t="shared" si="0"/>
        <v>2695</v>
      </c>
      <c r="R12" s="15"/>
    </row>
    <row r="13" spans="1:18" s="5" customFormat="1" ht="53.25" customHeight="1">
      <c r="A13" s="13" t="s">
        <v>13</v>
      </c>
      <c r="B13" s="2">
        <v>0</v>
      </c>
      <c r="C13" s="11">
        <v>9</v>
      </c>
      <c r="D13" s="2">
        <v>8</v>
      </c>
      <c r="E13" s="2">
        <v>3</v>
      </c>
      <c r="F13" s="2">
        <v>39</v>
      </c>
      <c r="G13" s="2">
        <v>70</v>
      </c>
      <c r="H13" s="2">
        <v>58</v>
      </c>
      <c r="I13" s="2">
        <v>10</v>
      </c>
      <c r="J13" s="3">
        <v>18</v>
      </c>
      <c r="K13" s="12">
        <v>9</v>
      </c>
      <c r="L13" s="12">
        <v>32</v>
      </c>
      <c r="M13" s="12">
        <v>77</v>
      </c>
      <c r="N13" s="12">
        <v>17</v>
      </c>
      <c r="O13" s="12">
        <v>69</v>
      </c>
      <c r="P13" s="12">
        <v>19</v>
      </c>
      <c r="Q13" s="3">
        <f t="shared" si="0"/>
        <v>438</v>
      </c>
      <c r="R13" s="15"/>
    </row>
    <row r="14" spans="1:18" s="5" customFormat="1" ht="37.5" customHeight="1">
      <c r="A14" s="14" t="s">
        <v>14</v>
      </c>
      <c r="B14" s="3">
        <v>0</v>
      </c>
      <c r="C14" s="11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">
        <v>0</v>
      </c>
      <c r="J14" s="3">
        <v>0</v>
      </c>
      <c r="K14" s="12">
        <v>0</v>
      </c>
      <c r="L14" s="12">
        <v>0</v>
      </c>
      <c r="M14" s="12">
        <v>2</v>
      </c>
      <c r="N14" s="12">
        <v>6</v>
      </c>
      <c r="O14" s="12">
        <v>71</v>
      </c>
      <c r="P14" s="12">
        <v>26</v>
      </c>
      <c r="Q14" s="3">
        <f t="shared" si="0"/>
        <v>105</v>
      </c>
      <c r="R14" s="15"/>
    </row>
    <row r="15" spans="1:18" s="5" customFormat="1" ht="33.75" customHeight="1">
      <c r="A15" s="13" t="s">
        <v>15</v>
      </c>
      <c r="B15" s="3">
        <v>0</v>
      </c>
      <c r="C15" s="11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2">
        <v>1</v>
      </c>
      <c r="J15" s="3">
        <v>0</v>
      </c>
      <c r="K15" s="12">
        <v>0</v>
      </c>
      <c r="L15" s="19" t="s">
        <v>21</v>
      </c>
      <c r="M15" s="12">
        <v>8</v>
      </c>
      <c r="N15" s="12">
        <v>1</v>
      </c>
      <c r="O15" s="12">
        <v>1</v>
      </c>
      <c r="P15" s="12">
        <v>1</v>
      </c>
      <c r="Q15" s="3">
        <f t="shared" si="0"/>
        <v>13</v>
      </c>
      <c r="R15" s="15"/>
    </row>
    <row r="16" spans="1:18" s="5" customFormat="1" ht="34.5" customHeight="1">
      <c r="A16" s="14" t="s">
        <v>16</v>
      </c>
      <c r="B16" s="3">
        <v>0</v>
      </c>
      <c r="C16" s="11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">
        <v>0</v>
      </c>
      <c r="J16" s="3">
        <v>0</v>
      </c>
      <c r="K16" s="12">
        <v>0</v>
      </c>
      <c r="L16" s="12">
        <v>8</v>
      </c>
      <c r="M16" s="12">
        <v>6</v>
      </c>
      <c r="N16" s="12">
        <v>3</v>
      </c>
      <c r="O16" s="12">
        <v>4</v>
      </c>
      <c r="P16" s="12">
        <v>1</v>
      </c>
      <c r="Q16" s="3">
        <f t="shared" si="0"/>
        <v>22</v>
      </c>
      <c r="R16" s="15"/>
    </row>
    <row r="17" spans="1:18" s="5" customFormat="1" ht="57" customHeight="1">
      <c r="A17" s="14" t="s">
        <v>23</v>
      </c>
      <c r="B17" s="3">
        <v>0</v>
      </c>
      <c r="C17" s="11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">
        <v>0</v>
      </c>
      <c r="J17" s="3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3">
        <f t="shared" si="0"/>
        <v>1</v>
      </c>
      <c r="R17" s="15"/>
    </row>
    <row r="18" spans="1:18" s="5" customFormat="1" ht="34.5" customHeight="1">
      <c r="A18" s="14" t="s">
        <v>24</v>
      </c>
      <c r="B18" s="3">
        <v>0</v>
      </c>
      <c r="C18" s="11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">
        <v>0</v>
      </c>
      <c r="J18" s="3">
        <v>0</v>
      </c>
      <c r="K18" s="12">
        <v>0</v>
      </c>
      <c r="L18" s="12">
        <v>0</v>
      </c>
      <c r="M18" s="17">
        <v>21</v>
      </c>
      <c r="N18" s="17">
        <v>1</v>
      </c>
      <c r="O18" s="17">
        <v>1</v>
      </c>
      <c r="P18" s="17">
        <v>10</v>
      </c>
      <c r="Q18" s="3">
        <f t="shared" si="0"/>
        <v>33</v>
      </c>
      <c r="R18" s="15"/>
    </row>
    <row r="19" spans="1:18" s="5" customFormat="1" ht="31.5">
      <c r="A19" s="14" t="s">
        <v>17</v>
      </c>
      <c r="B19" s="3">
        <v>0</v>
      </c>
      <c r="C19" s="11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2">
        <v>0</v>
      </c>
      <c r="J19" s="3">
        <v>0</v>
      </c>
      <c r="K19" s="12">
        <v>0</v>
      </c>
      <c r="L19" s="12">
        <v>3</v>
      </c>
      <c r="M19" s="12">
        <v>0</v>
      </c>
      <c r="N19" s="12">
        <v>0</v>
      </c>
      <c r="O19" s="12">
        <v>0</v>
      </c>
      <c r="P19" s="12">
        <v>0</v>
      </c>
      <c r="Q19" s="3">
        <f t="shared" si="0"/>
        <v>3</v>
      </c>
      <c r="R19" s="16"/>
    </row>
    <row r="20" spans="1:17" s="5" customFormat="1" ht="47.25">
      <c r="A20" s="13" t="s">
        <v>18</v>
      </c>
      <c r="B20" s="3">
        <v>0</v>
      </c>
      <c r="C20" s="11">
        <v>0</v>
      </c>
      <c r="D20" s="3">
        <v>0</v>
      </c>
      <c r="E20" s="3">
        <v>0</v>
      </c>
      <c r="F20" s="3">
        <v>4</v>
      </c>
      <c r="G20" s="3">
        <v>14</v>
      </c>
      <c r="H20" s="3">
        <v>0</v>
      </c>
      <c r="I20" s="2">
        <v>0</v>
      </c>
      <c r="J20" s="3">
        <v>0</v>
      </c>
      <c r="K20" s="12">
        <v>16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">
        <f t="shared" si="0"/>
        <v>34</v>
      </c>
    </row>
    <row r="21" spans="1:17" s="5" customFormat="1" ht="52.5" customHeight="1">
      <c r="A21" s="13" t="s">
        <v>19</v>
      </c>
      <c r="B21" s="3">
        <v>0</v>
      </c>
      <c r="C21" s="11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2">
        <v>5</v>
      </c>
      <c r="J21" s="3">
        <v>0</v>
      </c>
      <c r="K21" s="12">
        <v>1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3">
        <f t="shared" si="0"/>
        <v>7</v>
      </c>
    </row>
    <row r="22" spans="1:17" s="5" customFormat="1" ht="92.25" customHeight="1">
      <c r="A22" s="18" t="s">
        <v>22</v>
      </c>
      <c r="B22" s="3">
        <v>4</v>
      </c>
      <c r="C22" s="11">
        <v>21</v>
      </c>
      <c r="D22" s="3">
        <v>14</v>
      </c>
      <c r="E22" s="3">
        <v>1</v>
      </c>
      <c r="F22" s="3">
        <v>7</v>
      </c>
      <c r="G22" s="3">
        <v>24</v>
      </c>
      <c r="H22" s="3">
        <v>21</v>
      </c>
      <c r="I22" s="2">
        <v>13</v>
      </c>
      <c r="J22" s="3">
        <v>12</v>
      </c>
      <c r="K22" s="12">
        <v>22</v>
      </c>
      <c r="L22" s="12">
        <v>60</v>
      </c>
      <c r="M22" s="12">
        <v>50</v>
      </c>
      <c r="N22" s="12">
        <v>48</v>
      </c>
      <c r="O22" s="12">
        <v>86</v>
      </c>
      <c r="P22" s="12">
        <v>56</v>
      </c>
      <c r="Q22" s="3">
        <f t="shared" si="0"/>
        <v>439</v>
      </c>
    </row>
    <row r="23" spans="1:17" s="5" customFormat="1" ht="75" customHeight="1">
      <c r="A23" s="18" t="s">
        <v>28</v>
      </c>
      <c r="B23" s="3">
        <v>0</v>
      </c>
      <c r="C23" s="11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2">
        <v>0</v>
      </c>
      <c r="J23" s="3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  <c r="Q23" s="3">
        <f t="shared" si="0"/>
        <v>2</v>
      </c>
    </row>
    <row r="24" spans="1:18" s="10" customFormat="1" ht="34.5" customHeight="1">
      <c r="A24" s="20" t="s">
        <v>0</v>
      </c>
      <c r="B24" s="21">
        <f aca="true" t="shared" si="1" ref="B24:O24">SUM(B6:B22)</f>
        <v>47</v>
      </c>
      <c r="C24" s="22">
        <f t="shared" si="1"/>
        <v>85</v>
      </c>
      <c r="D24" s="21">
        <f t="shared" si="1"/>
        <v>35</v>
      </c>
      <c r="E24" s="21">
        <f t="shared" si="1"/>
        <v>43</v>
      </c>
      <c r="F24" s="21">
        <f t="shared" si="1"/>
        <v>221</v>
      </c>
      <c r="G24" s="21">
        <f t="shared" si="1"/>
        <v>433</v>
      </c>
      <c r="H24" s="21">
        <f t="shared" si="1"/>
        <v>551</v>
      </c>
      <c r="I24" s="22">
        <f t="shared" si="1"/>
        <v>298</v>
      </c>
      <c r="J24" s="21">
        <f t="shared" si="1"/>
        <v>229</v>
      </c>
      <c r="K24" s="21">
        <f t="shared" si="1"/>
        <v>395</v>
      </c>
      <c r="L24" s="21">
        <f t="shared" si="1"/>
        <v>637</v>
      </c>
      <c r="M24" s="21">
        <f t="shared" si="1"/>
        <v>1532</v>
      </c>
      <c r="N24" s="21">
        <f t="shared" si="1"/>
        <v>693</v>
      </c>
      <c r="O24" s="22">
        <f t="shared" si="1"/>
        <v>971</v>
      </c>
      <c r="P24" s="22">
        <f>SUM(P6:P23)</f>
        <v>1022</v>
      </c>
      <c r="Q24" s="23">
        <f>SUM(Q6:Q23)</f>
        <v>7192</v>
      </c>
      <c r="R24" s="9"/>
    </row>
    <row r="36" ht="12.75">
      <c r="U36" t="s">
        <v>1</v>
      </c>
    </row>
    <row r="47" ht="12.75">
      <c r="S47" s="1"/>
    </row>
  </sheetData>
  <sheetProtection/>
  <mergeCells count="7">
    <mergeCell ref="B3:H3"/>
    <mergeCell ref="B4:Q4"/>
    <mergeCell ref="I1:Q1"/>
    <mergeCell ref="I3:Q3"/>
    <mergeCell ref="B1:H1"/>
    <mergeCell ref="B2:H2"/>
    <mergeCell ref="I2:Q2"/>
  </mergeCells>
  <printOptions/>
  <pageMargins left="0.7480314960629921" right="0.7480314960629921" top="1.2598425196850394" bottom="0.984251968503937" header="0" footer="0"/>
  <pageSetup fitToHeight="0" fitToWidth="1" horizontalDpi="600" verticalDpi="600" orientation="landscape" scale="49" r:id="rId2"/>
  <headerFooter alignWithMargins="0">
    <oddHeader>&amp;C&amp;"Arial,Negrita"&amp;14
</oddHeader>
  </headerFooter>
  <rowBreaks count="1" manualBreakCount="1">
    <brk id="24" max="13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2016-10-24T18:29:42Z</cp:lastPrinted>
  <dcterms:created xsi:type="dcterms:W3CDTF">2009-07-20T12:48:26Z</dcterms:created>
  <dcterms:modified xsi:type="dcterms:W3CDTF">2020-01-10T15:50:56Z</dcterms:modified>
  <cp:category/>
  <cp:version/>
  <cp:contentType/>
  <cp:contentStatus/>
</cp:coreProperties>
</file>