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na\Desktop\"/>
    </mc:Choice>
  </mc:AlternateContent>
  <bookViews>
    <workbookView xWindow="0" yWindow="0" windowWidth="24000" windowHeight="9435"/>
  </bookViews>
  <sheets>
    <sheet name="JUNIO 2016" sheetId="1" r:id="rId1"/>
  </sheets>
  <definedNames>
    <definedName name="_xlnm.Print_Area" localSheetId="0">'JUNIO 2016'!$A$1:$K$52</definedName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0" i="1"/>
  <c r="H52" i="1" s="1"/>
</calcChain>
</file>

<file path=xl/sharedStrings.xml><?xml version="1.0" encoding="utf-8"?>
<sst xmlns="http://schemas.openxmlformats.org/spreadsheetml/2006/main" count="173" uniqueCount="78">
  <si>
    <t>N = Confianza</t>
  </si>
  <si>
    <t>S o Z = Sindicalizado</t>
  </si>
  <si>
    <t>H = Honorarios</t>
  </si>
  <si>
    <t>Elaborado por: MARIANA SEGOVIA MOTA</t>
  </si>
  <si>
    <t>Coordinadora Administrativa</t>
  </si>
  <si>
    <t>NUM. EMPLEADO</t>
  </si>
  <si>
    <t>NOMBRE</t>
  </si>
  <si>
    <t>DEPARTAMENTO</t>
  </si>
  <si>
    <t>CATEGORIA</t>
  </si>
  <si>
    <t>FECHA DE ALTA</t>
  </si>
  <si>
    <t>DIAS TRABAJADOS</t>
  </si>
  <si>
    <t>CLAVE SINDICAL</t>
  </si>
  <si>
    <t>SEGURIDAD SOCIAL</t>
  </si>
  <si>
    <t>EDUARDO HOLGUIN ZEHFUSS</t>
  </si>
  <si>
    <t>PRESIDENCIA</t>
  </si>
  <si>
    <t>DIRECTOR GENERAL</t>
  </si>
  <si>
    <t>N</t>
  </si>
  <si>
    <t>ISSSTE</t>
  </si>
  <si>
    <t>ISABEL ALEJANDRA VILLARREAL MEZA</t>
  </si>
  <si>
    <t>SECRETARIO TECNICO</t>
  </si>
  <si>
    <t>NATALIA ZAVALA LOPEZ</t>
  </si>
  <si>
    <t>ASISTENTE PRESIDENCIA</t>
  </si>
  <si>
    <t xml:space="preserve">FELIPE DE JESUS MEDINA DELGADO </t>
  </si>
  <si>
    <t>ASISTENTE DE DIRECCION</t>
  </si>
  <si>
    <t>JULIA DE LA PARRA DE JUAMBELZ</t>
  </si>
  <si>
    <t>COORDINACION JURIDICA</t>
  </si>
  <si>
    <t>COORDINADOR JURIDICO</t>
  </si>
  <si>
    <t>MARIANA SEGOVIA MOTA</t>
  </si>
  <si>
    <t>COORDINACION ADMINISTRATIVA</t>
  </si>
  <si>
    <t>COORDINADOR ADMINISTRATIVO</t>
  </si>
  <si>
    <t>SANTA JULIA CAMARILLO AGUIRRE</t>
  </si>
  <si>
    <t>CONTADORA</t>
  </si>
  <si>
    <t>JANETH RAMIREZ FACIO</t>
  </si>
  <si>
    <t>AUXILIAR ADMINISTRATIVO</t>
  </si>
  <si>
    <t>JAVIER DE JESUS VALENCIA JIMENEZ</t>
  </si>
  <si>
    <t>VICTOR MANUEL GOMEZ REYNOSO</t>
  </si>
  <si>
    <t>SOPORTE TECNICO</t>
  </si>
  <si>
    <t>OLGA LIDIA DELGADO  RAMIREZ</t>
  </si>
  <si>
    <t>SERVICIOS DE LIMPIEZA</t>
  </si>
  <si>
    <t xml:space="preserve"> </t>
  </si>
  <si>
    <t>RODRIGO GONZALEZ MORALES</t>
  </si>
  <si>
    <t>INVESTIGACION ESTRATEGICA</t>
  </si>
  <si>
    <t>DIRECTOR DE INVESTIGACION ESTRATEGICA</t>
  </si>
  <si>
    <t>LUIS ALBERTO GUTIERREZ ARIZPE</t>
  </si>
  <si>
    <t>INDICADORES SOCIODEMOGRAFICOS</t>
  </si>
  <si>
    <t>GUILLERMO VALDES LOZANO</t>
  </si>
  <si>
    <t>PROGRAMACION Y SOFTWARE</t>
  </si>
  <si>
    <t xml:space="preserve">ALFREDO VIESCA DOMINGUEZ </t>
  </si>
  <si>
    <t>INVESTIGACION CUALITATIVA</t>
  </si>
  <si>
    <t xml:space="preserve">ALICIA VALDEZ IBARRA </t>
  </si>
  <si>
    <t>INDICADORES ECONOMICOS</t>
  </si>
  <si>
    <t>LUIS ALBERTO CAMPOS HINOJOSA</t>
  </si>
  <si>
    <t>PLANEACION URBANA</t>
  </si>
  <si>
    <t>DIRECTOR DE PLANECION URBANA</t>
  </si>
  <si>
    <t>JAIR MIRAMONTES CHAVEZ</t>
  </si>
  <si>
    <t xml:space="preserve">SISTEMAS DE INFORMACION GEOGRAFICA </t>
  </si>
  <si>
    <t>TERESITA DE JESUS BENITEZ SALUDADO</t>
  </si>
  <si>
    <t>ESTUDIOS SECTORIALES</t>
  </si>
  <si>
    <t>CECILIO PEDRO SECUNZA SCHOTT</t>
  </si>
  <si>
    <t>DANIELA PATRICIA CORRAL HERNANDEZ</t>
  </si>
  <si>
    <t>REGENERACIÓN URBANA</t>
  </si>
  <si>
    <t>MARIA ILCE LETICIA AVILA GARCIA</t>
  </si>
  <si>
    <t>PROYECTOS ESTRATEGICOS</t>
  </si>
  <si>
    <t>DIRECTOR DE PROYECTOS ESTRATEGICOS</t>
  </si>
  <si>
    <t>HUGO ELOHIM RAMIREZ MARTINEZ</t>
  </si>
  <si>
    <t xml:space="preserve">GESTIÓN Y DIFUSIÓN SOCIAL </t>
  </si>
  <si>
    <t>INTEGRACION DE PROYECTOS</t>
  </si>
  <si>
    <t>ADRIANA VARGAS FLORES</t>
  </si>
  <si>
    <t>ANGELES MELISA RODRIGUEZ SALAS</t>
  </si>
  <si>
    <t>ANALISTA DE COSTOS</t>
  </si>
  <si>
    <t>ISRAEL SINAI CHARUR MENDEZ</t>
  </si>
  <si>
    <t xml:space="preserve">DIFUSIÓN Y DISEÑO GRAFICO </t>
  </si>
  <si>
    <t>TOTAL</t>
  </si>
  <si>
    <t>30    D T</t>
  </si>
  <si>
    <t>31    D T</t>
  </si>
  <si>
    <t>PERCEPCION BRUTA</t>
  </si>
  <si>
    <t>ANALISTA DEL SIG</t>
  </si>
  <si>
    <t xml:space="preserve">Actualización: AL 30 DE JUNIO DEL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</si>
</sst>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name val="Arial"/>
      <family val="2"/>
    </font>
    <font>
      <b/>
      <sz val="18"/>
      <name val="Arial"/>
      <family val="2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66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2" borderId="0" xfId="0" applyFill="1"/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7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 vertical="center" wrapText="1"/>
    </xf>
    <xf numFmtId="43" fontId="2" fillId="2" borderId="0" xfId="0" applyNumberFormat="1" applyFont="1" applyFill="1"/>
    <xf numFmtId="0" fontId="9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 applyBorder="1" applyAlignment="1">
      <alignment horizontal="center"/>
    </xf>
    <xf numFmtId="43" fontId="2" fillId="2" borderId="0" xfId="1" applyFont="1" applyFill="1"/>
    <xf numFmtId="0" fontId="5" fillId="2" borderId="0" xfId="0" applyFont="1" applyFill="1" applyBorder="1"/>
    <xf numFmtId="0" fontId="0" fillId="2" borderId="0" xfId="0" applyFill="1" applyAlignment="1">
      <alignment horizontal="center"/>
    </xf>
    <xf numFmtId="44" fontId="2" fillId="2" borderId="0" xfId="2" applyFont="1" applyFill="1" applyBorder="1" applyAlignment="1">
      <alignment horizontal="center"/>
    </xf>
    <xf numFmtId="44" fontId="6" fillId="2" borderId="0" xfId="2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775265</xdr:colOff>
      <xdr:row>2</xdr:row>
      <xdr:rowOff>0</xdr:rowOff>
    </xdr:from>
    <xdr:ext cx="4090649" cy="3304113"/>
    <xdr:pic>
      <xdr:nvPicPr>
        <xdr:cNvPr id="3" name="8 Imagen" descr="logovertical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665" y="609600"/>
          <a:ext cx="4090649" cy="3304113"/>
        </a:xfrm>
        <a:prstGeom prst="rect">
          <a:avLst/>
        </a:prstGeom>
      </xdr:spPr>
    </xdr:pic>
    <xdr:clientData/>
  </xdr:oneCellAnchor>
  <xdr:oneCellAnchor>
    <xdr:from>
      <xdr:col>3</xdr:col>
      <xdr:colOff>666750</xdr:colOff>
      <xdr:row>1</xdr:row>
      <xdr:rowOff>57150</xdr:rowOff>
    </xdr:from>
    <xdr:ext cx="11334750" cy="2340995"/>
    <xdr:sp macro="" textlink="">
      <xdr:nvSpPr>
        <xdr:cNvPr id="4" name="6 CuadroTexto"/>
        <xdr:cNvSpPr txBox="1"/>
      </xdr:nvSpPr>
      <xdr:spPr>
        <a:xfrm>
          <a:off x="6438900" y="361950"/>
          <a:ext cx="11334750" cy="2340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s-MX" sz="3200" b="1"/>
            <a:t>PERSONAL</a:t>
          </a:r>
          <a:r>
            <a:rPr lang="es-MX" sz="3200" b="1" baseline="0"/>
            <a:t> ADSCRITIVO AL INSTITUTO MUNICIPAL DE PLANEACION Y COMPETITIVIDAD DE TORREON, COAHUILA.</a:t>
          </a:r>
          <a:br>
            <a:rPr lang="es-MX" sz="3200" b="1" baseline="0"/>
          </a:br>
          <a:endParaRPr lang="es-MX" sz="3200" b="1" baseline="0"/>
        </a:p>
        <a:p>
          <a:pPr algn="ctr"/>
          <a:r>
            <a:rPr lang="es-MX" sz="3200" b="1" u="sng" baseline="0"/>
            <a:t>JUNIO 2016</a:t>
          </a:r>
          <a:endParaRPr lang="es-MX" sz="3200" b="1" u="sng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abSelected="1" zoomScale="50" zoomScaleNormal="50" workbookViewId="0">
      <selection activeCell="E24" sqref="E24"/>
    </sheetView>
  </sheetViews>
  <sheetFormatPr baseColWidth="10" defaultColWidth="11.42578125" defaultRowHeight="15" x14ac:dyDescent="0.25"/>
  <cols>
    <col min="1" max="1" width="2.28515625" style="4" customWidth="1"/>
    <col min="2" max="2" width="24.5703125" style="4" bestFit="1" customWidth="1"/>
    <col min="3" max="3" width="59.5703125" style="4" bestFit="1" customWidth="1"/>
    <col min="4" max="4" width="53.85546875" style="4" bestFit="1" customWidth="1"/>
    <col min="5" max="5" width="65.28515625" style="4" bestFit="1" customWidth="1"/>
    <col min="6" max="6" width="29.28515625" style="4" customWidth="1"/>
    <col min="7" max="7" width="25.140625" style="4" customWidth="1"/>
    <col min="8" max="8" width="24" style="4" customWidth="1"/>
    <col min="9" max="9" width="18.7109375" style="17" customWidth="1"/>
    <col min="10" max="10" width="23.7109375" style="17" customWidth="1"/>
    <col min="11" max="11" width="3.28515625" style="4" customWidth="1"/>
    <col min="12" max="12" width="11.42578125" style="4" customWidth="1"/>
    <col min="13" max="13" width="21.28515625" style="4" customWidth="1"/>
    <col min="14" max="14" width="18.7109375" style="4" customWidth="1"/>
    <col min="15" max="15" width="14.7109375" style="4" customWidth="1"/>
    <col min="16" max="18" width="11.42578125" style="4" customWidth="1"/>
    <col min="19" max="19" width="6.42578125" style="4" customWidth="1"/>
    <col min="20" max="16384" width="11.42578125" style="4"/>
  </cols>
  <sheetData>
    <row r="1" spans="1:11" ht="23.25" x14ac:dyDescent="0.35">
      <c r="A1" s="1"/>
      <c r="B1" s="2"/>
      <c r="C1" s="1"/>
      <c r="D1" s="1"/>
      <c r="E1" s="1"/>
      <c r="F1" s="1"/>
      <c r="G1" s="1"/>
      <c r="H1" s="3"/>
      <c r="I1" s="2"/>
      <c r="J1" s="2"/>
      <c r="K1" s="1"/>
    </row>
    <row r="2" spans="1:11" ht="23.25" x14ac:dyDescent="0.35">
      <c r="A2" s="1"/>
      <c r="B2" s="2"/>
      <c r="C2" s="1"/>
      <c r="D2" s="1"/>
      <c r="E2" s="1"/>
      <c r="F2" s="1"/>
      <c r="G2" s="1"/>
      <c r="H2" s="3"/>
      <c r="I2" s="2"/>
      <c r="J2" s="2"/>
      <c r="K2" s="1"/>
    </row>
    <row r="3" spans="1:11" ht="23.25" x14ac:dyDescent="0.35">
      <c r="A3" s="1"/>
      <c r="B3" s="2"/>
      <c r="C3" s="1"/>
      <c r="D3" s="1"/>
      <c r="E3" s="1"/>
      <c r="F3" s="1"/>
      <c r="G3" s="1"/>
      <c r="H3" s="3"/>
      <c r="I3" s="2"/>
      <c r="J3" s="2"/>
      <c r="K3" s="1"/>
    </row>
    <row r="4" spans="1:11" ht="23.25" x14ac:dyDescent="0.35">
      <c r="A4" s="1"/>
      <c r="B4" s="2"/>
      <c r="C4" s="1"/>
      <c r="D4" s="1"/>
      <c r="E4" s="1"/>
      <c r="F4" s="1"/>
      <c r="G4" s="1"/>
      <c r="H4" s="3"/>
      <c r="I4" s="2"/>
      <c r="J4" s="2"/>
      <c r="K4" s="1"/>
    </row>
    <row r="5" spans="1:11" ht="23.25" x14ac:dyDescent="0.35">
      <c r="A5" s="1"/>
      <c r="B5" s="2"/>
      <c r="C5" s="1"/>
      <c r="D5" s="1"/>
      <c r="E5" s="1"/>
      <c r="F5" s="1"/>
      <c r="G5" s="1"/>
      <c r="H5" s="3"/>
      <c r="I5" s="2"/>
      <c r="J5" s="2"/>
      <c r="K5" s="1"/>
    </row>
    <row r="6" spans="1:11" ht="23.25" x14ac:dyDescent="0.35">
      <c r="A6" s="1"/>
      <c r="B6" s="2"/>
      <c r="C6" s="1"/>
      <c r="D6" s="1"/>
      <c r="E6" s="1"/>
      <c r="F6" s="1"/>
      <c r="G6" s="1"/>
      <c r="H6" s="3"/>
      <c r="I6" s="2"/>
      <c r="J6" s="2"/>
      <c r="K6" s="1"/>
    </row>
    <row r="7" spans="1:11" ht="23.25" x14ac:dyDescent="0.35">
      <c r="A7" s="1"/>
      <c r="B7" s="2"/>
      <c r="C7" s="1"/>
      <c r="D7" s="1"/>
      <c r="E7" s="1"/>
      <c r="F7" s="1"/>
      <c r="G7" s="1"/>
      <c r="H7" s="3"/>
      <c r="I7" s="5"/>
      <c r="J7" s="2"/>
      <c r="K7" s="1"/>
    </row>
    <row r="8" spans="1:11" ht="23.25" x14ac:dyDescent="0.35">
      <c r="A8" s="1"/>
      <c r="B8" s="2"/>
      <c r="C8" s="1"/>
      <c r="D8" s="1"/>
      <c r="E8" s="1"/>
      <c r="F8" s="1"/>
      <c r="G8" s="1"/>
      <c r="H8" s="3"/>
      <c r="I8" s="2"/>
      <c r="J8" s="6" t="s">
        <v>0</v>
      </c>
      <c r="K8" s="1"/>
    </row>
    <row r="9" spans="1:11" ht="23.25" x14ac:dyDescent="0.35">
      <c r="A9" s="1"/>
      <c r="B9" s="2"/>
      <c r="C9" s="1"/>
      <c r="D9" s="1"/>
      <c r="E9" s="1"/>
      <c r="F9" s="1"/>
      <c r="G9" s="1"/>
      <c r="H9" s="3"/>
      <c r="I9" s="6"/>
      <c r="J9" s="6" t="s">
        <v>1</v>
      </c>
      <c r="K9" s="1"/>
    </row>
    <row r="10" spans="1:11" ht="23.25" x14ac:dyDescent="0.35">
      <c r="A10" s="1"/>
      <c r="B10" s="2"/>
      <c r="C10" s="1"/>
      <c r="D10" s="1"/>
      <c r="E10" s="1"/>
      <c r="F10" s="1"/>
      <c r="G10" s="1"/>
      <c r="H10" s="3"/>
      <c r="I10" s="6"/>
      <c r="J10" s="6" t="s">
        <v>2</v>
      </c>
      <c r="K10" s="1"/>
    </row>
    <row r="11" spans="1:11" ht="23.25" x14ac:dyDescent="0.35">
      <c r="A11" s="1"/>
      <c r="B11" s="2"/>
      <c r="C11" s="1"/>
      <c r="D11" s="1"/>
      <c r="E11" s="1"/>
      <c r="F11" s="1"/>
      <c r="G11" s="1"/>
      <c r="H11" s="3"/>
      <c r="I11" s="6"/>
      <c r="J11" s="6"/>
      <c r="K11" s="1"/>
    </row>
    <row r="12" spans="1:11" ht="23.25" x14ac:dyDescent="0.35">
      <c r="A12" s="1"/>
      <c r="B12" s="2"/>
      <c r="C12" s="1"/>
      <c r="D12" s="1"/>
      <c r="E12" s="1"/>
      <c r="F12" s="1"/>
      <c r="G12" s="1"/>
      <c r="H12" s="3"/>
      <c r="I12" s="6"/>
      <c r="J12" s="6" t="s">
        <v>77</v>
      </c>
      <c r="K12" s="1"/>
    </row>
    <row r="13" spans="1:11" ht="23.25" x14ac:dyDescent="0.35">
      <c r="A13" s="1"/>
      <c r="B13" s="2"/>
      <c r="C13" s="1"/>
      <c r="D13" s="1"/>
      <c r="E13" s="1"/>
      <c r="F13" s="1"/>
      <c r="G13" s="1"/>
      <c r="H13" s="3"/>
      <c r="I13" s="6"/>
      <c r="J13" s="6" t="s">
        <v>3</v>
      </c>
      <c r="K13" s="1"/>
    </row>
    <row r="14" spans="1:11" ht="23.25" x14ac:dyDescent="0.35">
      <c r="A14" s="1"/>
      <c r="B14" s="2"/>
      <c r="C14" s="1"/>
      <c r="D14" s="1"/>
      <c r="E14" s="1"/>
      <c r="F14" s="1"/>
      <c r="G14" s="1"/>
      <c r="H14" s="3"/>
      <c r="I14" s="6"/>
      <c r="J14" s="6" t="s">
        <v>4</v>
      </c>
      <c r="K14" s="1"/>
    </row>
    <row r="15" spans="1:11" ht="24" thickBot="1" x14ac:dyDescent="0.4">
      <c r="A15" s="1"/>
      <c r="B15" s="2"/>
      <c r="C15" s="1"/>
      <c r="D15" s="1"/>
      <c r="E15" s="1"/>
      <c r="F15" s="1"/>
      <c r="G15" s="1"/>
      <c r="H15" s="3"/>
      <c r="I15" s="2"/>
      <c r="J15" s="2"/>
      <c r="K15" s="1"/>
    </row>
    <row r="16" spans="1:11" s="7" customFormat="1" ht="23.25" customHeight="1" x14ac:dyDescent="0.35">
      <c r="A16" s="1"/>
      <c r="B16" s="24" t="s">
        <v>5</v>
      </c>
      <c r="C16" s="26" t="s">
        <v>6</v>
      </c>
      <c r="D16" s="26" t="s">
        <v>7</v>
      </c>
      <c r="E16" s="26" t="s">
        <v>8</v>
      </c>
      <c r="F16" s="20" t="s">
        <v>9</v>
      </c>
      <c r="G16" s="20" t="s">
        <v>10</v>
      </c>
      <c r="H16" s="22" t="s">
        <v>75</v>
      </c>
      <c r="I16" s="22" t="s">
        <v>11</v>
      </c>
      <c r="J16" s="22" t="s">
        <v>12</v>
      </c>
      <c r="K16" s="1"/>
    </row>
    <row r="17" spans="1:20" s="7" customFormat="1" ht="24" thickBot="1" x14ac:dyDescent="0.4">
      <c r="A17" s="1"/>
      <c r="B17" s="25"/>
      <c r="C17" s="27"/>
      <c r="D17" s="27"/>
      <c r="E17" s="27"/>
      <c r="F17" s="21"/>
      <c r="G17" s="21"/>
      <c r="H17" s="23"/>
      <c r="I17" s="23"/>
      <c r="J17" s="23"/>
      <c r="K17" s="1"/>
    </row>
    <row r="18" spans="1:20" ht="23.25" x14ac:dyDescent="0.35">
      <c r="A18" s="1"/>
      <c r="B18" s="1"/>
      <c r="C18" s="1"/>
      <c r="D18" s="1"/>
      <c r="E18" s="1"/>
      <c r="F18" s="1"/>
      <c r="G18" s="1"/>
      <c r="H18" s="8"/>
      <c r="I18" s="2"/>
      <c r="J18" s="2"/>
      <c r="K18" s="1"/>
    </row>
    <row r="19" spans="1:20" ht="23.25" x14ac:dyDescent="0.35">
      <c r="A19" s="1"/>
      <c r="B19" s="8">
        <v>14001</v>
      </c>
      <c r="C19" s="9" t="s">
        <v>13</v>
      </c>
      <c r="D19" s="9" t="s">
        <v>14</v>
      </c>
      <c r="E19" s="9" t="s">
        <v>15</v>
      </c>
      <c r="F19" s="10">
        <v>41640</v>
      </c>
      <c r="G19" s="10" t="s">
        <v>74</v>
      </c>
      <c r="H19" s="18">
        <v>44874.6</v>
      </c>
      <c r="I19" s="8" t="s">
        <v>16</v>
      </c>
      <c r="J19" s="8" t="s">
        <v>17</v>
      </c>
      <c r="K19" s="1"/>
      <c r="L19" s="1"/>
      <c r="M19" s="11"/>
      <c r="N19" s="11"/>
      <c r="O19" s="1"/>
      <c r="P19" s="1"/>
      <c r="Q19" s="1"/>
      <c r="R19" s="1"/>
      <c r="S19" s="1"/>
      <c r="T19" s="1"/>
    </row>
    <row r="20" spans="1:20" ht="23.25" x14ac:dyDescent="0.35">
      <c r="A20" s="1"/>
      <c r="B20" s="8">
        <v>14031</v>
      </c>
      <c r="C20" s="9" t="s">
        <v>18</v>
      </c>
      <c r="D20" s="9" t="s">
        <v>14</v>
      </c>
      <c r="E20" s="9" t="s">
        <v>19</v>
      </c>
      <c r="F20" s="10">
        <v>42384</v>
      </c>
      <c r="G20" s="10" t="s">
        <v>74</v>
      </c>
      <c r="H20" s="18">
        <f>10903.5*2</f>
        <v>21807</v>
      </c>
      <c r="I20" s="8" t="s">
        <v>16</v>
      </c>
      <c r="J20" s="8" t="s">
        <v>17</v>
      </c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23.25" x14ac:dyDescent="0.35">
      <c r="A21" s="1"/>
      <c r="B21" s="8">
        <v>14003</v>
      </c>
      <c r="C21" s="9" t="s">
        <v>20</v>
      </c>
      <c r="D21" s="9" t="s">
        <v>14</v>
      </c>
      <c r="E21" s="9" t="s">
        <v>21</v>
      </c>
      <c r="F21" s="10">
        <v>41883</v>
      </c>
      <c r="G21" s="10" t="s">
        <v>74</v>
      </c>
      <c r="H21" s="18">
        <v>12025.8</v>
      </c>
      <c r="I21" s="8" t="s">
        <v>16</v>
      </c>
      <c r="J21" s="8" t="s">
        <v>17</v>
      </c>
      <c r="K21" s="1"/>
      <c r="L21" s="1"/>
      <c r="M21" s="11"/>
      <c r="N21" s="11"/>
      <c r="O21" s="11"/>
      <c r="P21" s="1"/>
      <c r="Q21" s="1"/>
      <c r="R21" s="1"/>
      <c r="S21" s="1"/>
      <c r="T21" s="1"/>
    </row>
    <row r="22" spans="1:20" ht="23.25" x14ac:dyDescent="0.35">
      <c r="A22" s="1"/>
      <c r="B22" s="8">
        <v>14004</v>
      </c>
      <c r="C22" s="9" t="s">
        <v>22</v>
      </c>
      <c r="D22" s="9" t="s">
        <v>14</v>
      </c>
      <c r="E22" s="9" t="s">
        <v>23</v>
      </c>
      <c r="F22" s="10">
        <v>42020</v>
      </c>
      <c r="G22" s="10" t="s">
        <v>74</v>
      </c>
      <c r="H22" s="18">
        <v>12025.8</v>
      </c>
      <c r="I22" s="8" t="s">
        <v>16</v>
      </c>
      <c r="J22" s="8" t="s">
        <v>17</v>
      </c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21.75" customHeight="1" x14ac:dyDescent="0.35">
      <c r="A23" s="1"/>
      <c r="B23" s="1"/>
      <c r="C23" s="1"/>
      <c r="D23" s="1"/>
      <c r="E23" s="1"/>
      <c r="F23" s="1"/>
      <c r="G23" s="10"/>
      <c r="H23" s="18"/>
      <c r="I23" s="2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23.25" x14ac:dyDescent="0.35">
      <c r="A24" s="1"/>
      <c r="B24" s="8">
        <v>14027</v>
      </c>
      <c r="C24" s="9" t="s">
        <v>24</v>
      </c>
      <c r="D24" s="9" t="s">
        <v>25</v>
      </c>
      <c r="E24" s="9" t="s">
        <v>26</v>
      </c>
      <c r="F24" s="10">
        <v>42186</v>
      </c>
      <c r="G24" s="10" t="s">
        <v>74</v>
      </c>
      <c r="H24" s="18">
        <v>14430.96</v>
      </c>
      <c r="I24" s="8" t="s">
        <v>16</v>
      </c>
      <c r="J24" s="8" t="s">
        <v>17</v>
      </c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23.25" x14ac:dyDescent="0.35">
      <c r="A25" s="1"/>
      <c r="B25" s="8"/>
      <c r="C25" s="9"/>
      <c r="D25" s="9"/>
      <c r="E25" s="9"/>
      <c r="F25" s="9"/>
      <c r="G25" s="10"/>
      <c r="H25" s="18"/>
      <c r="I25" s="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23.25" x14ac:dyDescent="0.35">
      <c r="A26" s="1"/>
      <c r="B26" s="8">
        <v>14005</v>
      </c>
      <c r="C26" s="9" t="s">
        <v>27</v>
      </c>
      <c r="D26" s="9" t="s">
        <v>28</v>
      </c>
      <c r="E26" s="9" t="s">
        <v>29</v>
      </c>
      <c r="F26" s="10">
        <v>41640</v>
      </c>
      <c r="G26" s="10" t="s">
        <v>74</v>
      </c>
      <c r="H26" s="18">
        <v>34052.129999999997</v>
      </c>
      <c r="I26" s="8" t="s">
        <v>16</v>
      </c>
      <c r="J26" s="8" t="s">
        <v>17</v>
      </c>
      <c r="K26" s="1"/>
      <c r="L26" s="11"/>
      <c r="M26" s="11"/>
      <c r="N26" s="1"/>
      <c r="O26" s="1"/>
      <c r="P26" s="1"/>
      <c r="Q26" s="1"/>
      <c r="R26" s="1"/>
      <c r="S26" s="1"/>
      <c r="T26" s="1"/>
    </row>
    <row r="27" spans="1:20" ht="23.25" x14ac:dyDescent="0.35">
      <c r="A27" s="1"/>
      <c r="B27" s="8">
        <v>14029</v>
      </c>
      <c r="C27" s="9" t="s">
        <v>30</v>
      </c>
      <c r="D27" s="9" t="s">
        <v>28</v>
      </c>
      <c r="E27" s="9" t="s">
        <v>31</v>
      </c>
      <c r="F27" s="10">
        <v>42248</v>
      </c>
      <c r="G27" s="10" t="s">
        <v>74</v>
      </c>
      <c r="H27" s="18">
        <v>16816.41</v>
      </c>
      <c r="I27" s="8" t="s">
        <v>16</v>
      </c>
      <c r="J27" s="8" t="s">
        <v>17</v>
      </c>
      <c r="K27" s="1"/>
      <c r="L27" s="1"/>
      <c r="M27" s="11"/>
      <c r="N27" s="1"/>
      <c r="O27" s="1"/>
      <c r="P27" s="1"/>
      <c r="Q27" s="1"/>
      <c r="R27" s="1"/>
      <c r="S27" s="1"/>
      <c r="T27" s="1"/>
    </row>
    <row r="28" spans="1:20" ht="23.25" x14ac:dyDescent="0.35">
      <c r="A28" s="1"/>
      <c r="B28" s="8">
        <v>14007</v>
      </c>
      <c r="C28" s="9" t="s">
        <v>32</v>
      </c>
      <c r="D28" s="9" t="s">
        <v>28</v>
      </c>
      <c r="E28" s="9" t="s">
        <v>33</v>
      </c>
      <c r="F28" s="10">
        <v>41640</v>
      </c>
      <c r="G28" s="10" t="s">
        <v>74</v>
      </c>
      <c r="H28" s="18">
        <v>12025.8</v>
      </c>
      <c r="I28" s="8" t="s">
        <v>16</v>
      </c>
      <c r="J28" s="8" t="s">
        <v>17</v>
      </c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23.25" x14ac:dyDescent="0.35">
      <c r="A29" s="1"/>
      <c r="B29" s="8">
        <v>14030</v>
      </c>
      <c r="C29" s="9" t="s">
        <v>34</v>
      </c>
      <c r="D29" s="9" t="s">
        <v>28</v>
      </c>
      <c r="E29" s="9" t="s">
        <v>33</v>
      </c>
      <c r="F29" s="10">
        <v>42387</v>
      </c>
      <c r="G29" s="10" t="s">
        <v>74</v>
      </c>
      <c r="H29" s="18">
        <f>6012.9*2</f>
        <v>12025.8</v>
      </c>
      <c r="I29" s="8" t="s">
        <v>16</v>
      </c>
      <c r="J29" s="8" t="s">
        <v>17</v>
      </c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23.25" x14ac:dyDescent="0.35">
      <c r="A30" s="1"/>
      <c r="B30" s="8">
        <v>14008</v>
      </c>
      <c r="C30" s="9" t="s">
        <v>35</v>
      </c>
      <c r="D30" s="9" t="s">
        <v>28</v>
      </c>
      <c r="E30" s="12" t="s">
        <v>36</v>
      </c>
      <c r="F30" s="10">
        <v>41640</v>
      </c>
      <c r="G30" s="10" t="s">
        <v>74</v>
      </c>
      <c r="H30" s="18">
        <v>12025.8</v>
      </c>
      <c r="I30" s="8" t="s">
        <v>16</v>
      </c>
      <c r="J30" s="8" t="s">
        <v>17</v>
      </c>
      <c r="K30" s="1"/>
      <c r="L30" s="1"/>
      <c r="M30" s="11"/>
      <c r="N30" s="1"/>
      <c r="O30" s="1"/>
      <c r="P30" s="1"/>
      <c r="Q30" s="1"/>
      <c r="R30" s="1"/>
      <c r="S30" s="1"/>
      <c r="T30" s="1"/>
    </row>
    <row r="31" spans="1:20" ht="23.25" x14ac:dyDescent="0.35">
      <c r="A31" s="1"/>
      <c r="B31" s="8">
        <v>14009</v>
      </c>
      <c r="C31" s="9" t="s">
        <v>37</v>
      </c>
      <c r="D31" s="9" t="s">
        <v>28</v>
      </c>
      <c r="E31" s="9" t="s">
        <v>38</v>
      </c>
      <c r="F31" s="10">
        <v>41640</v>
      </c>
      <c r="G31" s="10" t="s">
        <v>74</v>
      </c>
      <c r="H31" s="18">
        <v>6177.87</v>
      </c>
      <c r="I31" s="8" t="s">
        <v>16</v>
      </c>
      <c r="J31" s="8" t="s">
        <v>17</v>
      </c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23.25" x14ac:dyDescent="0.35">
      <c r="A32" s="1"/>
      <c r="B32" s="8"/>
      <c r="C32" s="9"/>
      <c r="D32" s="9"/>
      <c r="E32" s="9" t="s">
        <v>39</v>
      </c>
      <c r="F32" s="9"/>
      <c r="G32" s="10"/>
      <c r="H32" s="18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23.25" x14ac:dyDescent="0.35">
      <c r="A33" s="1"/>
      <c r="B33" s="8">
        <v>14010</v>
      </c>
      <c r="C33" s="9" t="s">
        <v>40</v>
      </c>
      <c r="D33" s="9" t="s">
        <v>41</v>
      </c>
      <c r="E33" s="9" t="s">
        <v>42</v>
      </c>
      <c r="F33" s="10">
        <v>41640</v>
      </c>
      <c r="G33" s="10" t="s">
        <v>74</v>
      </c>
      <c r="H33" s="18">
        <v>36814.230000000003</v>
      </c>
      <c r="I33" s="8" t="s">
        <v>16</v>
      </c>
      <c r="J33" s="8" t="s">
        <v>17</v>
      </c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23.25" x14ac:dyDescent="0.35">
      <c r="A34" s="1"/>
      <c r="B34" s="8">
        <v>14011</v>
      </c>
      <c r="C34" s="9" t="s">
        <v>43</v>
      </c>
      <c r="D34" s="9" t="s">
        <v>41</v>
      </c>
      <c r="E34" s="12" t="s">
        <v>44</v>
      </c>
      <c r="F34" s="10">
        <v>41640</v>
      </c>
      <c r="G34" s="10" t="s">
        <v>74</v>
      </c>
      <c r="H34" s="18">
        <v>16816.41</v>
      </c>
      <c r="I34" s="8" t="s">
        <v>16</v>
      </c>
      <c r="J34" s="8" t="s">
        <v>17</v>
      </c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23.25" x14ac:dyDescent="0.35">
      <c r="A35" s="1"/>
      <c r="B35" s="8">
        <v>14012</v>
      </c>
      <c r="C35" s="13" t="s">
        <v>45</v>
      </c>
      <c r="D35" s="9" t="s">
        <v>41</v>
      </c>
      <c r="E35" s="9" t="s">
        <v>46</v>
      </c>
      <c r="F35" s="10">
        <v>41699</v>
      </c>
      <c r="G35" s="10" t="s">
        <v>74</v>
      </c>
      <c r="H35" s="18">
        <v>21807.09</v>
      </c>
      <c r="I35" s="8" t="s">
        <v>16</v>
      </c>
      <c r="J35" s="8" t="s">
        <v>17</v>
      </c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23.25" x14ac:dyDescent="0.35">
      <c r="A36" s="1"/>
      <c r="B36" s="8">
        <v>14013</v>
      </c>
      <c r="C36" s="13" t="s">
        <v>47</v>
      </c>
      <c r="D36" s="9" t="s">
        <v>41</v>
      </c>
      <c r="E36" s="9" t="s">
        <v>48</v>
      </c>
      <c r="F36" s="10">
        <v>41671</v>
      </c>
      <c r="G36" s="10" t="s">
        <v>74</v>
      </c>
      <c r="H36" s="18">
        <v>18131.580000000002</v>
      </c>
      <c r="I36" s="8" t="s">
        <v>16</v>
      </c>
      <c r="J36" s="8" t="s">
        <v>17</v>
      </c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23.25" x14ac:dyDescent="0.35">
      <c r="A37" s="1"/>
      <c r="B37" s="8">
        <v>14014</v>
      </c>
      <c r="C37" s="13" t="s">
        <v>49</v>
      </c>
      <c r="D37" s="9" t="s">
        <v>41</v>
      </c>
      <c r="E37" s="12" t="s">
        <v>50</v>
      </c>
      <c r="F37" s="10">
        <v>41671</v>
      </c>
      <c r="G37" s="10" t="s">
        <v>74</v>
      </c>
      <c r="H37" s="18">
        <v>16816.41</v>
      </c>
      <c r="I37" s="8" t="s">
        <v>16</v>
      </c>
      <c r="J37" s="8" t="s">
        <v>17</v>
      </c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23.25" x14ac:dyDescent="0.35">
      <c r="A38" s="1"/>
      <c r="B38" s="8"/>
      <c r="C38" s="9"/>
      <c r="D38" s="9"/>
      <c r="E38" s="9"/>
      <c r="F38" s="9"/>
      <c r="G38" s="10"/>
      <c r="H38" s="18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23.25" x14ac:dyDescent="0.35">
      <c r="A39" s="1"/>
      <c r="B39" s="8">
        <v>14015</v>
      </c>
      <c r="C39" s="9" t="s">
        <v>51</v>
      </c>
      <c r="D39" s="9" t="s">
        <v>52</v>
      </c>
      <c r="E39" s="9" t="s">
        <v>53</v>
      </c>
      <c r="F39" s="10">
        <v>41640</v>
      </c>
      <c r="G39" s="10" t="s">
        <v>74</v>
      </c>
      <c r="H39" s="18">
        <v>36814.230000000003</v>
      </c>
      <c r="I39" s="8" t="s">
        <v>16</v>
      </c>
      <c r="J39" s="8" t="s">
        <v>17</v>
      </c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23.25" x14ac:dyDescent="0.35">
      <c r="A40" s="1"/>
      <c r="B40" s="8">
        <v>14016</v>
      </c>
      <c r="C40" s="12" t="s">
        <v>54</v>
      </c>
      <c r="D40" s="9" t="s">
        <v>52</v>
      </c>
      <c r="E40" s="12" t="s">
        <v>55</v>
      </c>
      <c r="F40" s="10">
        <v>41640</v>
      </c>
      <c r="G40" s="10" t="s">
        <v>74</v>
      </c>
      <c r="H40" s="18">
        <v>16816.41</v>
      </c>
      <c r="I40" s="8" t="s">
        <v>16</v>
      </c>
      <c r="J40" s="8" t="s">
        <v>17</v>
      </c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23.25" x14ac:dyDescent="0.35">
      <c r="A41" s="1"/>
      <c r="B41" s="14">
        <v>14018</v>
      </c>
      <c r="C41" s="12" t="s">
        <v>56</v>
      </c>
      <c r="D41" s="12" t="s">
        <v>52</v>
      </c>
      <c r="E41" s="12" t="s">
        <v>57</v>
      </c>
      <c r="F41" s="10">
        <v>41640</v>
      </c>
      <c r="G41" s="10" t="s">
        <v>74</v>
      </c>
      <c r="H41" s="18">
        <v>16816.41</v>
      </c>
      <c r="I41" s="8" t="s">
        <v>16</v>
      </c>
      <c r="J41" s="8" t="s">
        <v>17</v>
      </c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23.25" x14ac:dyDescent="0.35">
      <c r="A42" s="1"/>
      <c r="B42" s="14">
        <v>14019</v>
      </c>
      <c r="C42" s="12" t="s">
        <v>58</v>
      </c>
      <c r="D42" s="12" t="s">
        <v>52</v>
      </c>
      <c r="E42" s="12" t="s">
        <v>60</v>
      </c>
      <c r="F42" s="10">
        <v>41898</v>
      </c>
      <c r="G42" s="10" t="s">
        <v>74</v>
      </c>
      <c r="H42" s="18">
        <v>16816.41</v>
      </c>
      <c r="I42" s="8" t="s">
        <v>16</v>
      </c>
      <c r="J42" s="8" t="s">
        <v>17</v>
      </c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23.25" x14ac:dyDescent="0.35">
      <c r="A43" s="1"/>
      <c r="B43" s="8">
        <v>14020</v>
      </c>
      <c r="C43" s="12" t="s">
        <v>59</v>
      </c>
      <c r="D43" s="9" t="s">
        <v>52</v>
      </c>
      <c r="E43" s="12" t="s">
        <v>76</v>
      </c>
      <c r="F43" s="10">
        <v>41640</v>
      </c>
      <c r="G43" s="10" t="s">
        <v>74</v>
      </c>
      <c r="H43" s="18">
        <v>14430.96</v>
      </c>
      <c r="I43" s="8" t="s">
        <v>16</v>
      </c>
      <c r="J43" s="8" t="s">
        <v>17</v>
      </c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23.25" x14ac:dyDescent="0.35">
      <c r="A44" s="1"/>
      <c r="B44" s="8"/>
      <c r="C44" s="9"/>
      <c r="D44" s="9"/>
      <c r="E44" s="9"/>
      <c r="F44" s="9"/>
      <c r="G44" s="10"/>
      <c r="H44" s="18"/>
      <c r="I44" s="2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23.25" x14ac:dyDescent="0.35">
      <c r="A45" s="1"/>
      <c r="B45" s="8">
        <v>14021</v>
      </c>
      <c r="C45" s="12" t="s">
        <v>61</v>
      </c>
      <c r="D45" s="9" t="s">
        <v>62</v>
      </c>
      <c r="E45" s="9" t="s">
        <v>63</v>
      </c>
      <c r="F45" s="10">
        <v>41640</v>
      </c>
      <c r="G45" s="10" t="s">
        <v>74</v>
      </c>
      <c r="H45" s="18">
        <v>34052.129999999997</v>
      </c>
      <c r="I45" s="8" t="s">
        <v>16</v>
      </c>
      <c r="J45" s="8" t="s">
        <v>17</v>
      </c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23.25" x14ac:dyDescent="0.35">
      <c r="A46" s="1"/>
      <c r="B46" s="8">
        <v>14022</v>
      </c>
      <c r="C46" s="12" t="s">
        <v>64</v>
      </c>
      <c r="D46" s="9" t="s">
        <v>62</v>
      </c>
      <c r="E46" s="12" t="s">
        <v>65</v>
      </c>
      <c r="F46" s="10">
        <v>41640</v>
      </c>
      <c r="G46" s="10" t="s">
        <v>74</v>
      </c>
      <c r="H46" s="18">
        <v>21807.09</v>
      </c>
      <c r="I46" s="8" t="s">
        <v>16</v>
      </c>
      <c r="J46" s="8" t="s">
        <v>17</v>
      </c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23.25" x14ac:dyDescent="0.35">
      <c r="A47" s="1"/>
      <c r="B47" s="14">
        <v>14028</v>
      </c>
      <c r="C47" s="12" t="s">
        <v>67</v>
      </c>
      <c r="D47" s="12" t="s">
        <v>62</v>
      </c>
      <c r="E47" s="12" t="s">
        <v>66</v>
      </c>
      <c r="F47" s="10">
        <v>42217</v>
      </c>
      <c r="G47" s="10" t="s">
        <v>74</v>
      </c>
      <c r="H47" s="18">
        <v>14430.96</v>
      </c>
      <c r="I47" s="8" t="s">
        <v>16</v>
      </c>
      <c r="J47" s="8" t="s">
        <v>17</v>
      </c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23.25" x14ac:dyDescent="0.35">
      <c r="A48" s="1"/>
      <c r="B48" s="8">
        <v>14025</v>
      </c>
      <c r="C48" s="13" t="s">
        <v>68</v>
      </c>
      <c r="D48" s="9" t="s">
        <v>62</v>
      </c>
      <c r="E48" s="12" t="s">
        <v>69</v>
      </c>
      <c r="F48" s="10">
        <v>42005</v>
      </c>
      <c r="G48" s="10" t="s">
        <v>74</v>
      </c>
      <c r="H48" s="18">
        <v>12025.8</v>
      </c>
      <c r="I48" s="8" t="s">
        <v>16</v>
      </c>
      <c r="J48" s="8" t="s">
        <v>17</v>
      </c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23.25" x14ac:dyDescent="0.35">
      <c r="A49" s="1"/>
      <c r="B49" s="8">
        <v>14026</v>
      </c>
      <c r="C49" s="12" t="s">
        <v>70</v>
      </c>
      <c r="D49" s="9" t="s">
        <v>62</v>
      </c>
      <c r="E49" s="12" t="s">
        <v>71</v>
      </c>
      <c r="F49" s="10">
        <v>41640</v>
      </c>
      <c r="G49" s="10" t="s">
        <v>73</v>
      </c>
      <c r="H49" s="18">
        <v>16816.41</v>
      </c>
      <c r="I49" s="8" t="s">
        <v>16</v>
      </c>
      <c r="J49" s="8" t="s">
        <v>17</v>
      </c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23.25" x14ac:dyDescent="0.35">
      <c r="A50" s="1"/>
      <c r="B50" s="1"/>
      <c r="C50" s="1"/>
      <c r="D50" s="1"/>
      <c r="E50" s="1"/>
      <c r="F50" s="10"/>
      <c r="G50" s="10"/>
      <c r="H50" s="18"/>
      <c r="I50" s="2"/>
      <c r="J50" s="2"/>
      <c r="K50" s="1"/>
      <c r="L50" s="1"/>
      <c r="M50" s="1"/>
      <c r="N50" s="1"/>
      <c r="O50" s="15"/>
      <c r="P50" s="1"/>
      <c r="Q50" s="1"/>
      <c r="R50" s="1"/>
      <c r="S50" s="1"/>
      <c r="T50" s="1"/>
    </row>
    <row r="51" spans="1:20" ht="23.25" x14ac:dyDescent="0.35">
      <c r="A51" s="1"/>
      <c r="B51" s="1"/>
      <c r="C51" s="1"/>
      <c r="D51" s="1"/>
      <c r="E51" s="16"/>
      <c r="F51" s="10"/>
      <c r="G51" s="10"/>
      <c r="H51" s="18"/>
      <c r="I51" s="2"/>
      <c r="J51" s="2"/>
      <c r="K51" s="1"/>
    </row>
    <row r="52" spans="1:20" ht="23.25" x14ac:dyDescent="0.35">
      <c r="A52" s="1"/>
      <c r="B52" s="1"/>
      <c r="C52" s="1"/>
      <c r="D52" s="1"/>
      <c r="E52" s="16" t="s">
        <v>72</v>
      </c>
      <c r="F52" s="16"/>
      <c r="G52" s="16"/>
      <c r="H52" s="19">
        <f>SUM(H19:H49)</f>
        <v>509500.49999999994</v>
      </c>
      <c r="I52" s="2"/>
      <c r="J52" s="2"/>
      <c r="K52" s="1"/>
    </row>
    <row r="53" spans="1:20" ht="23.25" x14ac:dyDescent="0.35">
      <c r="A53" s="1"/>
      <c r="B53" s="1"/>
      <c r="C53" s="1"/>
      <c r="D53" s="1"/>
      <c r="E53" s="1"/>
      <c r="F53" s="9"/>
      <c r="G53" s="9"/>
      <c r="H53" s="18"/>
      <c r="I53" s="2"/>
      <c r="J53" s="2"/>
      <c r="K53" s="1"/>
    </row>
    <row r="54" spans="1:20" ht="23.25" x14ac:dyDescent="0.35">
      <c r="H54" s="8"/>
    </row>
    <row r="55" spans="1:20" ht="23.25" x14ac:dyDescent="0.35">
      <c r="H55" s="8"/>
    </row>
  </sheetData>
  <mergeCells count="9">
    <mergeCell ref="G16:G17"/>
    <mergeCell ref="H16:H17"/>
    <mergeCell ref="I16:I17"/>
    <mergeCell ref="J16:J17"/>
    <mergeCell ref="B16:B17"/>
    <mergeCell ref="C16:C17"/>
    <mergeCell ref="D16:D17"/>
    <mergeCell ref="E16:E17"/>
    <mergeCell ref="F16:F17"/>
  </mergeCells>
  <pageMargins left="0.31496062992125984" right="0.31496062992125984" top="0.94488188976377963" bottom="0.35433070866141736" header="0.31496062992125984" footer="0.31496062992125984"/>
  <pageSetup scale="37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2016</vt:lpstr>
      <vt:lpstr>'JUNIO 2016'!Área_de_impresión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</dc:creator>
  <cp:lastModifiedBy>Windows User</cp:lastModifiedBy>
  <cp:revision/>
  <dcterms:created xsi:type="dcterms:W3CDTF">2016-02-23T19:49:29Z</dcterms:created>
  <dcterms:modified xsi:type="dcterms:W3CDTF">2016-07-05T13:15:05Z</dcterms:modified>
</cp:coreProperties>
</file>