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0115" windowHeight="8010"/>
  </bookViews>
  <sheets>
    <sheet name="V" sheetId="1" r:id="rId1"/>
  </sheets>
  <externalReferences>
    <externalReference r:id="rId2"/>
  </externalReferences>
  <definedNames>
    <definedName name="a">#REF!</definedName>
    <definedName name="B">#REF!</definedName>
  </definedNames>
  <calcPr calcId="144525"/>
</workbook>
</file>

<file path=xl/calcChain.xml><?xml version="1.0" encoding="utf-8"?>
<calcChain xmlns="http://schemas.openxmlformats.org/spreadsheetml/2006/main">
  <c r="H87" i="1" l="1"/>
  <c r="G87" i="1"/>
  <c r="F87" i="1"/>
  <c r="E87" i="1"/>
  <c r="D87" i="1"/>
  <c r="C87" i="1"/>
  <c r="B87" i="1"/>
  <c r="H54" i="1"/>
  <c r="G54" i="1"/>
  <c r="F54" i="1"/>
  <c r="E54" i="1"/>
  <c r="D54" i="1"/>
  <c r="C54" i="1"/>
  <c r="B54" i="1"/>
  <c r="H22" i="1"/>
  <c r="G22" i="1"/>
  <c r="F22" i="1"/>
  <c r="E22" i="1"/>
  <c r="D22" i="1"/>
  <c r="C22" i="1"/>
  <c r="B22" i="1"/>
</calcChain>
</file>

<file path=xl/sharedStrings.xml><?xml version="1.0" encoding="utf-8"?>
<sst xmlns="http://schemas.openxmlformats.org/spreadsheetml/2006/main" count="101" uniqueCount="37">
  <si>
    <t>ARTEAGA, COAHUILA</t>
  </si>
  <si>
    <t>REMUNERACION MENSUAL POR PUESTO</t>
  </si>
  <si>
    <t>ENERO DEL 2016</t>
  </si>
  <si>
    <t>PUESTO / NIVEL TABULAR</t>
  </si>
  <si>
    <t>PERCEPCION BRUTA</t>
  </si>
  <si>
    <t>PERCEPCION NETA</t>
  </si>
  <si>
    <t>PRESTACIONES DEL PERSONAL DE BASE</t>
  </si>
  <si>
    <t>AGUINALDO</t>
  </si>
  <si>
    <t>PRESTACIONES DEL PERSONAL DE CONFIANZA</t>
  </si>
  <si>
    <t>REMUNERACIONES POR HONORARIOS</t>
  </si>
  <si>
    <t>NUMERO TOTAL DE PLAZAS</t>
  </si>
  <si>
    <t>Alcalde</t>
  </si>
  <si>
    <t>Regidores</t>
  </si>
  <si>
    <t>Tesorero</t>
  </si>
  <si>
    <t>Director</t>
  </si>
  <si>
    <t>Contralor</t>
  </si>
  <si>
    <t>Secretario de Ayuntamiento</t>
  </si>
  <si>
    <t>Coordinador</t>
  </si>
  <si>
    <t>Policías</t>
  </si>
  <si>
    <t>Paramédicos</t>
  </si>
  <si>
    <t>Auxiliar Administrativo</t>
  </si>
  <si>
    <t>Auxiliar Operativo</t>
  </si>
  <si>
    <t>Cajera</t>
  </si>
  <si>
    <t>Pensionados</t>
  </si>
  <si>
    <t>Recepcionista</t>
  </si>
  <si>
    <t>Operador Multifuncional</t>
  </si>
  <si>
    <t>Prog. Regularización Tenencia Tierra</t>
  </si>
  <si>
    <t>Finiquitos</t>
  </si>
  <si>
    <t>TOTAL</t>
  </si>
  <si>
    <t>Prestaciones de Empleados de Base: Ayuda para Transporte, Quinquenio, Asistencia, Puntualidad, Prestaciones Años de Servicio, Utiles Escolares, Uniformes Escolares, Inscripciones Escolares, Servicio Odontologico, Servicio Medico, Servicio Oftalmologico, Prima Vacacional, Aguinaldo, Uniformes Secretariales, IMSS.</t>
  </si>
  <si>
    <t>Prestaciones de Empleados de Confianza: Cantidad Adicional, Prima Vacacional, Aguinaldo, IMSS.</t>
  </si>
  <si>
    <t xml:space="preserve">Prestaciones de Regidores: Gastos de Representacion, Prima Vacacional, Aguinaldo, IMSS. </t>
  </si>
  <si>
    <t>NOTA: Los datos contemplados en las columnas "Prestaciones del Personal de Base, Prestaciones del Pnal de Confianza son meramente informativos, se encuentran contemplados en las columnas de percepcion ya que son integrados en la nomina.</t>
  </si>
  <si>
    <t>FEBRERO DEL 2016</t>
  </si>
  <si>
    <t>MARZO DEL 2016</t>
  </si>
  <si>
    <t>LIC. VICENTE ALEJANDRO ALDAPE GONZÁLEZ</t>
  </si>
  <si>
    <t>TESORERO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</si>
</sst>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sz val="8"/>
      <color indexed="8"/>
      <name val="Arial"/>
      <family val="2"/>
    </font>
    <font>
      <sz val="10"/>
      <name val="Arial"/>
      <family val="2"/>
    </font>
    <font>
      <sz val="10"/>
      <color indexed="8"/>
      <name val="MS Sans Serif"/>
      <family val="2"/>
    </font>
    <font>
      <sz val="10"/>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164" fontId="1" fillId="0" borderId="0" applyFont="0" applyFill="0" applyBorder="0" applyAlignment="0" applyProtection="0"/>
    <xf numFmtId="0" fontId="5" fillId="0" borderId="0"/>
    <xf numFmtId="0" fontId="6" fillId="0" borderId="0"/>
    <xf numFmtId="0" fontId="7" fillId="0" borderId="0">
      <alignment vertical="top"/>
    </xf>
    <xf numFmtId="0" fontId="6" fillId="0" borderId="0"/>
    <xf numFmtId="0" fontId="5" fillId="0" borderId="0" applyNumberFormat="0" applyFont="0" applyFill="0" applyBorder="0" applyAlignment="0" applyProtection="0"/>
    <xf numFmtId="0" fontId="7" fillId="0" borderId="0">
      <alignment vertical="top"/>
    </xf>
    <xf numFmtId="0" fontId="7" fillId="0" borderId="0">
      <alignment vertical="top"/>
    </xf>
  </cellStyleXfs>
  <cellXfs count="16">
    <xf numFmtId="0" fontId="0" fillId="0" borderId="0" xfId="0"/>
    <xf numFmtId="0" fontId="3" fillId="0" borderId="0" xfId="0" applyFont="1" applyAlignment="1">
      <alignment horizontal="center"/>
    </xf>
    <xf numFmtId="0" fontId="3" fillId="0" borderId="1" xfId="0" applyFont="1" applyBorder="1" applyAlignment="1">
      <alignment horizontal="center"/>
    </xf>
    <xf numFmtId="0" fontId="4" fillId="2" borderId="2" xfId="0" applyFont="1" applyFill="1" applyBorder="1" applyAlignment="1">
      <alignment horizontal="center" vertical="center" wrapText="1"/>
    </xf>
    <xf numFmtId="0" fontId="0" fillId="0" borderId="2" xfId="0" applyBorder="1"/>
    <xf numFmtId="164" fontId="0" fillId="3" borderId="2" xfId="1" applyFont="1" applyFill="1" applyBorder="1"/>
    <xf numFmtId="0" fontId="0" fillId="3" borderId="2" xfId="0" applyFill="1" applyBorder="1" applyAlignment="1">
      <alignment horizontal="center"/>
    </xf>
    <xf numFmtId="0" fontId="2" fillId="0" borderId="2" xfId="0" applyFont="1" applyBorder="1" applyAlignment="1">
      <alignment horizontal="right"/>
    </xf>
    <xf numFmtId="164" fontId="0" fillId="0" borderId="2" xfId="1" applyFont="1" applyBorder="1"/>
    <xf numFmtId="0" fontId="0" fillId="0" borderId="0" xfId="0" applyBorder="1"/>
    <xf numFmtId="164" fontId="0" fillId="0" borderId="0" xfId="1" applyFont="1" applyBorder="1"/>
    <xf numFmtId="0" fontId="0" fillId="0" borderId="0" xfId="0" applyBorder="1" applyAlignment="1">
      <alignment horizontal="center"/>
    </xf>
    <xf numFmtId="0" fontId="0" fillId="0" borderId="0" xfId="0" applyFill="1" applyBorder="1" applyAlignment="1">
      <alignment horizontal="justify" vertical="center" wrapText="1"/>
    </xf>
    <xf numFmtId="0" fontId="0" fillId="0" borderId="0" xfId="0" applyFill="1" applyBorder="1"/>
    <xf numFmtId="0" fontId="0" fillId="3" borderId="2" xfId="0" applyFill="1" applyBorder="1"/>
    <xf numFmtId="0" fontId="2" fillId="0" borderId="0" xfId="0" applyFont="1" applyAlignment="1">
      <alignment horizontal="center"/>
    </xf>
  </cellXfs>
  <cellStyles count="9">
    <cellStyle name="Moneda" xfId="1" builtinId="4"/>
    <cellStyle name="Normal" xfId="0" builtinId="0"/>
    <cellStyle name="Normal 14" xfId="2"/>
    <cellStyle name="Normal 2" xfId="3"/>
    <cellStyle name="Normal 2 2 2" xfId="4"/>
    <cellStyle name="Normal 3" xfId="5"/>
    <cellStyle name="Normal 4" xfId="6"/>
    <cellStyle name="Normal 5" xfId="7"/>
    <cellStyle name="Normal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RTEAGA\AppData\Local\Temp\Rar$DI16.953\ICAI%20MARZO%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
      <sheetName val="VII.- VIATICOS"/>
      <sheetName val="VII.- GASTOS DE REPRESENTACION"/>
      <sheetName val="X"/>
      <sheetName val="XX"/>
      <sheetName val="XVIII"/>
      <sheetName val="XIX"/>
      <sheetName val="XXIII"/>
      <sheetName val="XXVI"/>
      <sheetName val="XXIX"/>
      <sheetName val="XXXVIII"/>
      <sheetName val="XXXIX"/>
      <sheetName val="XLI"/>
      <sheetName val="XLV"/>
      <sheetName val="XLVI"/>
      <sheetName val="III"/>
      <sheetName val="IV"/>
      <sheetName val="XI"/>
      <sheetName val="XII"/>
      <sheetName val="XXX"/>
      <sheetName val="22-V"/>
      <sheetName val="22-XX"/>
      <sheetName val="28-IV"/>
      <sheetName val="28-X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tabSelected="1" topLeftCell="A64" workbookViewId="0">
      <selection activeCell="A101" sqref="A101"/>
    </sheetView>
  </sheetViews>
  <sheetFormatPr baseColWidth="10" defaultRowHeight="15" x14ac:dyDescent="0.25"/>
  <cols>
    <col min="1" max="1" width="33.42578125" bestFit="1" customWidth="1"/>
    <col min="2" max="2" width="18.7109375" customWidth="1"/>
    <col min="3" max="3" width="17.42578125" customWidth="1"/>
    <col min="4" max="4" width="16.5703125" customWidth="1"/>
    <col min="5" max="5" width="14.140625" bestFit="1" customWidth="1"/>
    <col min="6" max="6" width="17.28515625" customWidth="1"/>
  </cols>
  <sheetData>
    <row r="1" spans="1:8" ht="19.5" x14ac:dyDescent="0.3">
      <c r="A1" s="1" t="s">
        <v>0</v>
      </c>
      <c r="B1" s="1"/>
      <c r="C1" s="1"/>
      <c r="D1" s="1"/>
      <c r="E1" s="1"/>
      <c r="F1" s="1"/>
      <c r="G1" s="1"/>
      <c r="H1" s="1"/>
    </row>
    <row r="2" spans="1:8" ht="19.5" x14ac:dyDescent="0.3">
      <c r="A2" s="1" t="s">
        <v>1</v>
      </c>
      <c r="B2" s="1"/>
      <c r="C2" s="1"/>
      <c r="D2" s="1"/>
      <c r="E2" s="1"/>
      <c r="F2" s="1"/>
      <c r="G2" s="1"/>
      <c r="H2" s="1"/>
    </row>
    <row r="3" spans="1:8" ht="19.5" x14ac:dyDescent="0.3">
      <c r="A3" s="2" t="s">
        <v>2</v>
      </c>
      <c r="B3" s="2"/>
      <c r="C3" s="2"/>
      <c r="D3" s="2"/>
      <c r="E3" s="2"/>
      <c r="F3" s="2"/>
      <c r="G3" s="2"/>
      <c r="H3" s="2"/>
    </row>
    <row r="4" spans="1:8" ht="33.75" x14ac:dyDescent="0.25">
      <c r="A4" s="3" t="s">
        <v>3</v>
      </c>
      <c r="B4" s="3" t="s">
        <v>4</v>
      </c>
      <c r="C4" s="3" t="s">
        <v>5</v>
      </c>
      <c r="D4" s="3" t="s">
        <v>6</v>
      </c>
      <c r="E4" s="3" t="s">
        <v>7</v>
      </c>
      <c r="F4" s="3" t="s">
        <v>8</v>
      </c>
      <c r="G4" s="3" t="s">
        <v>9</v>
      </c>
      <c r="H4" s="3" t="s">
        <v>10</v>
      </c>
    </row>
    <row r="5" spans="1:8" x14ac:dyDescent="0.25">
      <c r="A5" s="4" t="s">
        <v>11</v>
      </c>
      <c r="B5" s="5">
        <v>32400</v>
      </c>
      <c r="C5" s="5">
        <v>25099.34</v>
      </c>
      <c r="D5" s="5"/>
      <c r="E5" s="5"/>
      <c r="F5" s="5"/>
      <c r="G5" s="5"/>
      <c r="H5" s="6">
        <v>1</v>
      </c>
    </row>
    <row r="6" spans="1:8" x14ac:dyDescent="0.25">
      <c r="A6" s="4" t="s">
        <v>12</v>
      </c>
      <c r="B6" s="5">
        <v>285000</v>
      </c>
      <c r="C6" s="5">
        <v>221023.59000000003</v>
      </c>
      <c r="D6" s="5"/>
      <c r="E6" s="5"/>
      <c r="F6" s="5">
        <v>75000</v>
      </c>
      <c r="G6" s="5"/>
      <c r="H6" s="6">
        <v>13</v>
      </c>
    </row>
    <row r="7" spans="1:8" x14ac:dyDescent="0.25">
      <c r="A7" s="4" t="s">
        <v>13</v>
      </c>
      <c r="B7" s="5">
        <v>22800</v>
      </c>
      <c r="C7" s="5">
        <v>18106.16</v>
      </c>
      <c r="D7" s="5"/>
      <c r="E7" s="5"/>
      <c r="F7" s="5">
        <v>6000</v>
      </c>
      <c r="G7" s="5"/>
      <c r="H7" s="6">
        <v>1</v>
      </c>
    </row>
    <row r="8" spans="1:8" x14ac:dyDescent="0.25">
      <c r="A8" s="4" t="s">
        <v>14</v>
      </c>
      <c r="B8" s="5">
        <v>91200</v>
      </c>
      <c r="C8" s="5">
        <v>72424.639999999999</v>
      </c>
      <c r="D8" s="5"/>
      <c r="E8" s="5"/>
      <c r="F8" s="5">
        <v>24000</v>
      </c>
      <c r="G8" s="5"/>
      <c r="H8" s="6">
        <v>4</v>
      </c>
    </row>
    <row r="9" spans="1:8" x14ac:dyDescent="0.25">
      <c r="A9" s="4" t="s">
        <v>15</v>
      </c>
      <c r="B9" s="5">
        <v>22800</v>
      </c>
      <c r="C9" s="5">
        <v>17812.16</v>
      </c>
      <c r="D9" s="5"/>
      <c r="E9" s="5"/>
      <c r="F9" s="5">
        <v>6000</v>
      </c>
      <c r="G9" s="5"/>
      <c r="H9" s="6">
        <v>1</v>
      </c>
    </row>
    <row r="10" spans="1:8" x14ac:dyDescent="0.25">
      <c r="A10" s="4" t="s">
        <v>16</v>
      </c>
      <c r="B10" s="5">
        <v>22800</v>
      </c>
      <c r="C10" s="5">
        <v>18106.16</v>
      </c>
      <c r="D10" s="5"/>
      <c r="E10" s="5"/>
      <c r="F10" s="5">
        <v>6000</v>
      </c>
      <c r="G10" s="5"/>
      <c r="H10" s="6">
        <v>1</v>
      </c>
    </row>
    <row r="11" spans="1:8" x14ac:dyDescent="0.25">
      <c r="A11" s="4" t="s">
        <v>17</v>
      </c>
      <c r="B11" s="5">
        <v>533439.15999999992</v>
      </c>
      <c r="C11" s="5">
        <v>443932.90000000008</v>
      </c>
      <c r="D11" s="5">
        <v>3190</v>
      </c>
      <c r="E11" s="5"/>
      <c r="F11" s="5">
        <v>22506.639999999999</v>
      </c>
      <c r="G11" s="5"/>
      <c r="H11" s="6">
        <v>40</v>
      </c>
    </row>
    <row r="12" spans="1:8" x14ac:dyDescent="0.25">
      <c r="A12" s="4" t="s">
        <v>18</v>
      </c>
      <c r="B12" s="5">
        <v>839825.1300000007</v>
      </c>
      <c r="C12" s="5">
        <v>556492.5</v>
      </c>
      <c r="D12" s="5"/>
      <c r="E12" s="5"/>
      <c r="F12" s="5">
        <v>26973.049999999996</v>
      </c>
      <c r="G12" s="5"/>
      <c r="H12" s="6">
        <v>57</v>
      </c>
    </row>
    <row r="13" spans="1:8" x14ac:dyDescent="0.25">
      <c r="A13" s="4" t="s">
        <v>19</v>
      </c>
      <c r="B13" s="5">
        <v>165634.72999999998</v>
      </c>
      <c r="C13" s="5">
        <v>120628.38000000002</v>
      </c>
      <c r="D13" s="5"/>
      <c r="E13" s="5"/>
      <c r="F13" s="5">
        <v>1191.6500000000001</v>
      </c>
      <c r="G13" s="5"/>
      <c r="H13" s="6">
        <v>20</v>
      </c>
    </row>
    <row r="14" spans="1:8" x14ac:dyDescent="0.25">
      <c r="A14" s="4" t="s">
        <v>20</v>
      </c>
      <c r="B14" s="5">
        <v>112320.74</v>
      </c>
      <c r="C14" s="5">
        <v>97950.85</v>
      </c>
      <c r="D14" s="5">
        <v>5024.2199999999993</v>
      </c>
      <c r="E14" s="5"/>
      <c r="F14" s="5"/>
      <c r="G14" s="5"/>
      <c r="H14" s="6">
        <v>18</v>
      </c>
    </row>
    <row r="15" spans="1:8" x14ac:dyDescent="0.25">
      <c r="A15" s="4" t="s">
        <v>21</v>
      </c>
      <c r="B15" s="5">
        <v>768493.31000000041</v>
      </c>
      <c r="C15" s="5">
        <v>693607.76999999932</v>
      </c>
      <c r="D15" s="5">
        <v>6959.2199999999993</v>
      </c>
      <c r="E15" s="5"/>
      <c r="F15" s="5">
        <v>11833.32</v>
      </c>
      <c r="G15" s="5"/>
      <c r="H15" s="6">
        <v>141</v>
      </c>
    </row>
    <row r="16" spans="1:8" x14ac:dyDescent="0.25">
      <c r="A16" s="4" t="s">
        <v>22</v>
      </c>
      <c r="B16" s="5">
        <v>32999.4</v>
      </c>
      <c r="C16" s="5">
        <v>29825.919999999998</v>
      </c>
      <c r="D16" s="5"/>
      <c r="E16" s="5"/>
      <c r="F16" s="5"/>
      <c r="G16" s="5"/>
      <c r="H16" s="6">
        <v>5</v>
      </c>
    </row>
    <row r="17" spans="1:8" x14ac:dyDescent="0.25">
      <c r="A17" s="4" t="s">
        <v>23</v>
      </c>
      <c r="B17" s="5">
        <v>77962.639999999985</v>
      </c>
      <c r="C17" s="5">
        <v>76205.14</v>
      </c>
      <c r="D17" s="5"/>
      <c r="E17" s="5"/>
      <c r="F17" s="5"/>
      <c r="G17" s="5"/>
      <c r="H17" s="6">
        <v>23</v>
      </c>
    </row>
    <row r="18" spans="1:8" x14ac:dyDescent="0.25">
      <c r="A18" s="4" t="s">
        <v>24</v>
      </c>
      <c r="B18" s="5">
        <v>46412.54</v>
      </c>
      <c r="C18" s="5">
        <v>39840.899999999994</v>
      </c>
      <c r="D18" s="5">
        <v>5856.14</v>
      </c>
      <c r="E18" s="5"/>
      <c r="F18" s="5"/>
      <c r="G18" s="5"/>
      <c r="H18" s="6">
        <v>6</v>
      </c>
    </row>
    <row r="19" spans="1:8" x14ac:dyDescent="0.25">
      <c r="A19" s="4" t="s">
        <v>25</v>
      </c>
      <c r="B19" s="5">
        <v>55982.790000000008</v>
      </c>
      <c r="C19" s="5">
        <v>47484.22</v>
      </c>
      <c r="D19" s="5">
        <v>4254.8899999999994</v>
      </c>
      <c r="E19" s="5"/>
      <c r="F19" s="5">
        <v>1675</v>
      </c>
      <c r="G19" s="5"/>
      <c r="H19" s="6">
        <v>6</v>
      </c>
    </row>
    <row r="20" spans="1:8" x14ac:dyDescent="0.25">
      <c r="A20" s="4" t="s">
        <v>26</v>
      </c>
      <c r="B20" s="5">
        <v>63830.360000000008</v>
      </c>
      <c r="C20" s="5">
        <v>56142.8</v>
      </c>
      <c r="D20" s="5"/>
      <c r="E20" s="5"/>
      <c r="F20" s="5"/>
      <c r="G20" s="5"/>
      <c r="H20" s="6">
        <v>9</v>
      </c>
    </row>
    <row r="21" spans="1:8" x14ac:dyDescent="0.25">
      <c r="A21" s="4" t="s">
        <v>27</v>
      </c>
      <c r="B21" s="5">
        <v>132703.94</v>
      </c>
      <c r="C21" s="5">
        <v>105529.60999999999</v>
      </c>
      <c r="D21" s="5"/>
      <c r="E21" s="5"/>
      <c r="F21" s="5"/>
      <c r="G21" s="5"/>
      <c r="H21" s="6">
        <v>6</v>
      </c>
    </row>
    <row r="22" spans="1:8" x14ac:dyDescent="0.25">
      <c r="A22" s="7" t="s">
        <v>28</v>
      </c>
      <c r="B22" s="8">
        <f t="shared" ref="B22:H22" si="0">SUM(B5:B21)</f>
        <v>3306604.7400000012</v>
      </c>
      <c r="C22" s="8">
        <f t="shared" si="0"/>
        <v>2640213.0399999996</v>
      </c>
      <c r="D22" s="8">
        <f t="shared" si="0"/>
        <v>25284.469999999998</v>
      </c>
      <c r="E22" s="8">
        <f t="shared" si="0"/>
        <v>0</v>
      </c>
      <c r="F22" s="8">
        <f t="shared" si="0"/>
        <v>181179.66</v>
      </c>
      <c r="G22" s="8">
        <f t="shared" si="0"/>
        <v>0</v>
      </c>
      <c r="H22" s="6">
        <f t="shared" si="0"/>
        <v>352</v>
      </c>
    </row>
    <row r="23" spans="1:8" x14ac:dyDescent="0.25">
      <c r="A23" s="9"/>
      <c r="B23" s="10"/>
      <c r="C23" s="10"/>
      <c r="D23" s="10"/>
      <c r="E23" s="10"/>
      <c r="F23" s="10"/>
      <c r="G23" s="10"/>
      <c r="H23" s="11"/>
    </row>
    <row r="24" spans="1:8" x14ac:dyDescent="0.25">
      <c r="A24" s="9"/>
      <c r="B24" s="10"/>
      <c r="C24" s="10"/>
      <c r="D24" s="10"/>
      <c r="E24" s="10"/>
      <c r="F24" s="10"/>
      <c r="G24" s="10"/>
      <c r="H24" s="11"/>
    </row>
    <row r="25" spans="1:8" ht="15" customHeight="1" x14ac:dyDescent="0.25">
      <c r="A25" s="12" t="s">
        <v>29</v>
      </c>
      <c r="B25" s="12"/>
      <c r="C25" s="12"/>
      <c r="D25" s="12"/>
      <c r="E25" s="12"/>
      <c r="F25" s="12"/>
      <c r="G25" s="12"/>
      <c r="H25" s="12"/>
    </row>
    <row r="26" spans="1:8" x14ac:dyDescent="0.25">
      <c r="A26" s="12"/>
      <c r="B26" s="12"/>
      <c r="C26" s="12"/>
      <c r="D26" s="12"/>
      <c r="E26" s="12"/>
      <c r="F26" s="12"/>
      <c r="G26" s="12"/>
      <c r="H26" s="12"/>
    </row>
    <row r="27" spans="1:8" x14ac:dyDescent="0.25">
      <c r="A27" s="12"/>
      <c r="B27" s="12"/>
      <c r="C27" s="12"/>
      <c r="D27" s="12"/>
      <c r="E27" s="12"/>
      <c r="F27" s="12"/>
      <c r="G27" s="12"/>
      <c r="H27" s="12"/>
    </row>
    <row r="28" spans="1:8" x14ac:dyDescent="0.25">
      <c r="A28" s="13" t="s">
        <v>30</v>
      </c>
      <c r="B28" s="10"/>
      <c r="C28" s="10"/>
      <c r="D28" s="10"/>
      <c r="E28" s="10"/>
      <c r="F28" s="10"/>
      <c r="G28" s="10"/>
      <c r="H28" s="11"/>
    </row>
    <row r="29" spans="1:8" x14ac:dyDescent="0.25">
      <c r="A29" s="13" t="s">
        <v>31</v>
      </c>
      <c r="B29" s="10"/>
      <c r="C29" s="10"/>
      <c r="D29" s="10"/>
      <c r="E29" s="10"/>
      <c r="F29" s="10"/>
      <c r="G29" s="10"/>
      <c r="H29" s="11"/>
    </row>
    <row r="30" spans="1:8" ht="15" customHeight="1" x14ac:dyDescent="0.25">
      <c r="A30" s="12" t="s">
        <v>32</v>
      </c>
      <c r="B30" s="12"/>
      <c r="C30" s="12"/>
      <c r="D30" s="12"/>
      <c r="E30" s="12"/>
      <c r="F30" s="12"/>
      <c r="G30" s="12"/>
      <c r="H30" s="12"/>
    </row>
    <row r="31" spans="1:8" x14ac:dyDescent="0.25">
      <c r="A31" s="12"/>
      <c r="B31" s="12"/>
      <c r="C31" s="12"/>
      <c r="D31" s="12"/>
      <c r="E31" s="12"/>
      <c r="F31" s="12"/>
      <c r="G31" s="12"/>
      <c r="H31" s="12"/>
    </row>
    <row r="33" spans="1:8" ht="19.5" x14ac:dyDescent="0.3">
      <c r="A33" s="1" t="s">
        <v>0</v>
      </c>
      <c r="B33" s="1"/>
      <c r="C33" s="1"/>
      <c r="D33" s="1"/>
      <c r="E33" s="1"/>
      <c r="F33" s="1"/>
      <c r="G33" s="1"/>
      <c r="H33" s="1"/>
    </row>
    <row r="34" spans="1:8" ht="19.5" x14ac:dyDescent="0.3">
      <c r="A34" s="1" t="s">
        <v>1</v>
      </c>
      <c r="B34" s="1"/>
      <c r="C34" s="1"/>
      <c r="D34" s="1"/>
      <c r="E34" s="1"/>
      <c r="F34" s="1"/>
      <c r="G34" s="1"/>
      <c r="H34" s="1"/>
    </row>
    <row r="35" spans="1:8" ht="19.5" x14ac:dyDescent="0.3">
      <c r="A35" s="2" t="s">
        <v>33</v>
      </c>
      <c r="B35" s="2"/>
      <c r="C35" s="2"/>
      <c r="D35" s="2"/>
      <c r="E35" s="2"/>
      <c r="F35" s="2"/>
      <c r="G35" s="2"/>
      <c r="H35" s="2"/>
    </row>
    <row r="36" spans="1:8" ht="33.75" x14ac:dyDescent="0.25">
      <c r="A36" s="3" t="s">
        <v>3</v>
      </c>
      <c r="B36" s="3" t="s">
        <v>4</v>
      </c>
      <c r="C36" s="3" t="s">
        <v>5</v>
      </c>
      <c r="D36" s="3" t="s">
        <v>6</v>
      </c>
      <c r="E36" s="3" t="s">
        <v>7</v>
      </c>
      <c r="F36" s="3" t="s">
        <v>8</v>
      </c>
      <c r="G36" s="3" t="s">
        <v>9</v>
      </c>
      <c r="H36" s="3" t="s">
        <v>10</v>
      </c>
    </row>
    <row r="37" spans="1:8" x14ac:dyDescent="0.25">
      <c r="A37" s="4" t="s">
        <v>11</v>
      </c>
      <c r="B37" s="5">
        <v>32400</v>
      </c>
      <c r="C37" s="5">
        <v>25099.34</v>
      </c>
      <c r="D37" s="5"/>
      <c r="E37" s="5"/>
      <c r="F37" s="5"/>
      <c r="G37" s="5"/>
      <c r="H37" s="6">
        <v>1</v>
      </c>
    </row>
    <row r="38" spans="1:8" x14ac:dyDescent="0.25">
      <c r="A38" s="4" t="s">
        <v>12</v>
      </c>
      <c r="B38" s="5">
        <v>289329.78000000003</v>
      </c>
      <c r="C38" s="5">
        <v>221096.08000000005</v>
      </c>
      <c r="D38" s="5"/>
      <c r="E38" s="5"/>
      <c r="F38" s="5">
        <v>72000</v>
      </c>
      <c r="G38" s="5"/>
      <c r="H38" s="6">
        <v>12</v>
      </c>
    </row>
    <row r="39" spans="1:8" x14ac:dyDescent="0.25">
      <c r="A39" s="4" t="s">
        <v>13</v>
      </c>
      <c r="B39" s="5">
        <v>22800</v>
      </c>
      <c r="C39" s="5">
        <v>18106.16</v>
      </c>
      <c r="D39" s="5"/>
      <c r="E39" s="5"/>
      <c r="F39" s="5">
        <v>6000</v>
      </c>
      <c r="G39" s="5"/>
      <c r="H39" s="6">
        <v>1</v>
      </c>
    </row>
    <row r="40" spans="1:8" x14ac:dyDescent="0.25">
      <c r="A40" s="4" t="s">
        <v>14</v>
      </c>
      <c r="B40" s="5">
        <v>91200</v>
      </c>
      <c r="C40" s="5">
        <v>72424.639999999999</v>
      </c>
      <c r="D40" s="5"/>
      <c r="E40" s="5"/>
      <c r="F40" s="5">
        <v>24000</v>
      </c>
      <c r="G40" s="5"/>
      <c r="H40" s="6">
        <v>4</v>
      </c>
    </row>
    <row r="41" spans="1:8" x14ac:dyDescent="0.25">
      <c r="A41" s="4" t="s">
        <v>15</v>
      </c>
      <c r="B41" s="5">
        <v>22800</v>
      </c>
      <c r="C41" s="5">
        <v>17812.16</v>
      </c>
      <c r="D41" s="5"/>
      <c r="E41" s="5"/>
      <c r="F41" s="5">
        <v>6000</v>
      </c>
      <c r="G41" s="5"/>
      <c r="H41" s="6">
        <v>1</v>
      </c>
    </row>
    <row r="42" spans="1:8" x14ac:dyDescent="0.25">
      <c r="A42" s="4" t="s">
        <v>16</v>
      </c>
      <c r="B42" s="5">
        <v>22800</v>
      </c>
      <c r="C42" s="5">
        <v>18106.16</v>
      </c>
      <c r="D42" s="5"/>
      <c r="E42" s="5"/>
      <c r="F42" s="5">
        <v>6000</v>
      </c>
      <c r="G42" s="5"/>
      <c r="H42" s="6">
        <v>1</v>
      </c>
    </row>
    <row r="43" spans="1:8" x14ac:dyDescent="0.25">
      <c r="A43" s="4" t="s">
        <v>17</v>
      </c>
      <c r="B43" s="5">
        <v>573365.94999999984</v>
      </c>
      <c r="C43" s="5">
        <v>476244.68</v>
      </c>
      <c r="D43" s="5">
        <v>3190</v>
      </c>
      <c r="E43" s="5"/>
      <c r="F43" s="5">
        <v>31700</v>
      </c>
      <c r="G43" s="5"/>
      <c r="H43" s="6">
        <v>45</v>
      </c>
    </row>
    <row r="44" spans="1:8" x14ac:dyDescent="0.25">
      <c r="A44" s="4" t="s">
        <v>18</v>
      </c>
      <c r="B44" s="5">
        <v>817480.55000000051</v>
      </c>
      <c r="C44" s="5">
        <v>540582.20000000007</v>
      </c>
      <c r="D44" s="5"/>
      <c r="E44" s="5"/>
      <c r="F44" s="5">
        <v>15591.65</v>
      </c>
      <c r="G44" s="5"/>
      <c r="H44" s="6">
        <v>56</v>
      </c>
    </row>
    <row r="45" spans="1:8" x14ac:dyDescent="0.25">
      <c r="A45" s="4" t="s">
        <v>19</v>
      </c>
      <c r="B45" s="5">
        <v>180318.02999999997</v>
      </c>
      <c r="C45" s="5">
        <v>132981.62000000002</v>
      </c>
      <c r="D45" s="5"/>
      <c r="E45" s="5"/>
      <c r="F45" s="5"/>
      <c r="G45" s="5"/>
      <c r="H45" s="6">
        <v>24</v>
      </c>
    </row>
    <row r="46" spans="1:8" x14ac:dyDescent="0.25">
      <c r="A46" s="4" t="s">
        <v>20</v>
      </c>
      <c r="B46" s="5">
        <v>114286.2</v>
      </c>
      <c r="C46" s="5">
        <v>100652.89999999998</v>
      </c>
      <c r="D46" s="5">
        <v>3867.1099999999997</v>
      </c>
      <c r="E46" s="5"/>
      <c r="F46" s="5"/>
      <c r="G46" s="5"/>
      <c r="H46" s="6">
        <v>18</v>
      </c>
    </row>
    <row r="47" spans="1:8" x14ac:dyDescent="0.25">
      <c r="A47" s="4" t="s">
        <v>21</v>
      </c>
      <c r="B47" s="5">
        <v>791654.3200000003</v>
      </c>
      <c r="C47" s="5">
        <v>714281.39999999956</v>
      </c>
      <c r="D47" s="5">
        <v>12100.11</v>
      </c>
      <c r="E47" s="5"/>
      <c r="F47" s="5">
        <v>14000</v>
      </c>
      <c r="G47" s="5"/>
      <c r="H47" s="6">
        <v>145</v>
      </c>
    </row>
    <row r="48" spans="1:8" x14ac:dyDescent="0.25">
      <c r="A48" s="4" t="s">
        <v>22</v>
      </c>
      <c r="B48" s="5">
        <v>32999.4</v>
      </c>
      <c r="C48" s="5">
        <v>29825.919999999998</v>
      </c>
      <c r="D48" s="5"/>
      <c r="E48" s="5"/>
      <c r="F48" s="5"/>
      <c r="G48" s="5"/>
      <c r="H48" s="6">
        <v>5</v>
      </c>
    </row>
    <row r="49" spans="1:8" x14ac:dyDescent="0.25">
      <c r="A49" s="4" t="s">
        <v>23</v>
      </c>
      <c r="B49" s="5">
        <v>77962.639999999985</v>
      </c>
      <c r="C49" s="5">
        <v>76205.14</v>
      </c>
      <c r="D49" s="5"/>
      <c r="E49" s="5"/>
      <c r="F49" s="5"/>
      <c r="G49" s="5"/>
      <c r="H49" s="6">
        <v>23</v>
      </c>
    </row>
    <row r="50" spans="1:8" x14ac:dyDescent="0.25">
      <c r="A50" s="4" t="s">
        <v>24</v>
      </c>
      <c r="B50" s="5">
        <v>41866.400000000001</v>
      </c>
      <c r="C50" s="5">
        <v>35812.719999999994</v>
      </c>
      <c r="D50" s="5">
        <v>1310</v>
      </c>
      <c r="E50" s="5"/>
      <c r="F50" s="5"/>
      <c r="G50" s="5"/>
      <c r="H50" s="6">
        <v>6</v>
      </c>
    </row>
    <row r="51" spans="1:8" x14ac:dyDescent="0.25">
      <c r="A51" s="4" t="s">
        <v>25</v>
      </c>
      <c r="B51" s="5">
        <v>48728.7</v>
      </c>
      <c r="C51" s="5">
        <v>41561.67</v>
      </c>
      <c r="D51" s="5">
        <v>215</v>
      </c>
      <c r="E51" s="5"/>
      <c r="F51" s="5">
        <v>1000</v>
      </c>
      <c r="G51" s="5"/>
      <c r="H51" s="6">
        <v>6</v>
      </c>
    </row>
    <row r="52" spans="1:8" x14ac:dyDescent="0.25">
      <c r="A52" s="4" t="s">
        <v>26</v>
      </c>
      <c r="B52" s="5">
        <v>63830.360000000008</v>
      </c>
      <c r="C52" s="5">
        <v>56142.8</v>
      </c>
      <c r="D52" s="5"/>
      <c r="E52" s="5"/>
      <c r="F52" s="5"/>
      <c r="G52" s="5"/>
      <c r="H52" s="6">
        <v>9</v>
      </c>
    </row>
    <row r="53" spans="1:8" x14ac:dyDescent="0.25">
      <c r="A53" s="4" t="s">
        <v>27</v>
      </c>
      <c r="B53" s="5">
        <v>33917.71</v>
      </c>
      <c r="C53" s="5">
        <v>28758.68</v>
      </c>
      <c r="D53" s="5"/>
      <c r="E53" s="5"/>
      <c r="F53" s="5"/>
      <c r="G53" s="5"/>
      <c r="H53" s="6">
        <v>4</v>
      </c>
    </row>
    <row r="54" spans="1:8" x14ac:dyDescent="0.25">
      <c r="A54" s="7" t="s">
        <v>28</v>
      </c>
      <c r="B54" s="8">
        <f>SUM(B37:B53)</f>
        <v>3257740.040000001</v>
      </c>
      <c r="C54" s="8">
        <f t="shared" ref="C54:G54" si="1">SUM(C37:C53)</f>
        <v>2605694.2699999996</v>
      </c>
      <c r="D54" s="8">
        <f t="shared" si="1"/>
        <v>20682.22</v>
      </c>
      <c r="E54" s="8">
        <f t="shared" si="1"/>
        <v>0</v>
      </c>
      <c r="F54" s="8">
        <f t="shared" si="1"/>
        <v>176291.65</v>
      </c>
      <c r="G54" s="8">
        <f t="shared" si="1"/>
        <v>0</v>
      </c>
      <c r="H54" s="6">
        <f>SUM(H37:H53)</f>
        <v>361</v>
      </c>
    </row>
    <row r="55" spans="1:8" x14ac:dyDescent="0.25">
      <c r="A55" s="9"/>
      <c r="B55" s="10"/>
      <c r="C55" s="10"/>
      <c r="D55" s="10"/>
      <c r="E55" s="10"/>
      <c r="F55" s="10"/>
      <c r="G55" s="10"/>
      <c r="H55" s="11"/>
    </row>
    <row r="56" spans="1:8" x14ac:dyDescent="0.25">
      <c r="A56" s="9"/>
      <c r="B56" s="10"/>
      <c r="C56" s="10"/>
      <c r="D56" s="10"/>
      <c r="E56" s="10"/>
      <c r="F56" s="10"/>
      <c r="G56" s="10"/>
      <c r="H56" s="11"/>
    </row>
    <row r="57" spans="1:8" ht="15" customHeight="1" x14ac:dyDescent="0.25">
      <c r="A57" s="12" t="s">
        <v>29</v>
      </c>
      <c r="B57" s="12"/>
      <c r="C57" s="12"/>
      <c r="D57" s="12"/>
      <c r="E57" s="12"/>
      <c r="F57" s="12"/>
      <c r="G57" s="12"/>
      <c r="H57" s="12"/>
    </row>
    <row r="58" spans="1:8" x14ac:dyDescent="0.25">
      <c r="A58" s="12"/>
      <c r="B58" s="12"/>
      <c r="C58" s="12"/>
      <c r="D58" s="12"/>
      <c r="E58" s="12"/>
      <c r="F58" s="12"/>
      <c r="G58" s="12"/>
      <c r="H58" s="12"/>
    </row>
    <row r="59" spans="1:8" x14ac:dyDescent="0.25">
      <c r="A59" s="12"/>
      <c r="B59" s="12"/>
      <c r="C59" s="12"/>
      <c r="D59" s="12"/>
      <c r="E59" s="12"/>
      <c r="F59" s="12"/>
      <c r="G59" s="12"/>
      <c r="H59" s="12"/>
    </row>
    <row r="60" spans="1:8" x14ac:dyDescent="0.25">
      <c r="A60" s="13" t="s">
        <v>30</v>
      </c>
      <c r="B60" s="10"/>
      <c r="C60" s="10"/>
      <c r="D60" s="10"/>
      <c r="E60" s="10"/>
      <c r="F60" s="10"/>
      <c r="G60" s="10"/>
      <c r="H60" s="11"/>
    </row>
    <row r="61" spans="1:8" x14ac:dyDescent="0.25">
      <c r="A61" s="13" t="s">
        <v>31</v>
      </c>
      <c r="B61" s="10"/>
      <c r="C61" s="10"/>
      <c r="D61" s="10"/>
      <c r="E61" s="10"/>
      <c r="F61" s="10"/>
      <c r="G61" s="10"/>
      <c r="H61" s="11"/>
    </row>
    <row r="62" spans="1:8" ht="15" customHeight="1" x14ac:dyDescent="0.25">
      <c r="A62" s="12" t="s">
        <v>32</v>
      </c>
      <c r="B62" s="12"/>
      <c r="C62" s="12"/>
      <c r="D62" s="12"/>
      <c r="E62" s="12"/>
      <c r="F62" s="12"/>
      <c r="G62" s="12"/>
      <c r="H62" s="12"/>
    </row>
    <row r="63" spans="1:8" x14ac:dyDescent="0.25">
      <c r="A63" s="12"/>
      <c r="B63" s="12"/>
      <c r="C63" s="12"/>
      <c r="D63" s="12"/>
      <c r="E63" s="12"/>
      <c r="F63" s="12"/>
      <c r="G63" s="12"/>
      <c r="H63" s="12"/>
    </row>
    <row r="66" spans="1:8" ht="19.5" x14ac:dyDescent="0.3">
      <c r="A66" s="1" t="s">
        <v>0</v>
      </c>
      <c r="B66" s="1"/>
      <c r="C66" s="1"/>
      <c r="D66" s="1"/>
      <c r="E66" s="1"/>
      <c r="F66" s="1"/>
      <c r="G66" s="1"/>
      <c r="H66" s="1"/>
    </row>
    <row r="67" spans="1:8" ht="19.5" x14ac:dyDescent="0.3">
      <c r="A67" s="1" t="s">
        <v>1</v>
      </c>
      <c r="B67" s="1"/>
      <c r="C67" s="1"/>
      <c r="D67" s="1"/>
      <c r="E67" s="1"/>
      <c r="F67" s="1"/>
      <c r="G67" s="1"/>
      <c r="H67" s="1"/>
    </row>
    <row r="68" spans="1:8" ht="19.5" x14ac:dyDescent="0.3">
      <c r="A68" s="2" t="s">
        <v>34</v>
      </c>
      <c r="B68" s="2"/>
      <c r="C68" s="2"/>
      <c r="D68" s="2"/>
      <c r="E68" s="2"/>
      <c r="F68" s="2"/>
      <c r="G68" s="2"/>
      <c r="H68" s="2"/>
    </row>
    <row r="69" spans="1:8" ht="33.75" x14ac:dyDescent="0.25">
      <c r="A69" s="3" t="s">
        <v>3</v>
      </c>
      <c r="B69" s="3" t="s">
        <v>4</v>
      </c>
      <c r="C69" s="3" t="s">
        <v>5</v>
      </c>
      <c r="D69" s="3" t="s">
        <v>6</v>
      </c>
      <c r="E69" s="3" t="s">
        <v>7</v>
      </c>
      <c r="F69" s="3" t="s">
        <v>8</v>
      </c>
      <c r="G69" s="3" t="s">
        <v>9</v>
      </c>
      <c r="H69" s="3" t="s">
        <v>10</v>
      </c>
    </row>
    <row r="70" spans="1:8" x14ac:dyDescent="0.25">
      <c r="A70" s="14" t="s">
        <v>11</v>
      </c>
      <c r="B70" s="5">
        <v>32400</v>
      </c>
      <c r="C70" s="5">
        <v>25099.34</v>
      </c>
      <c r="D70" s="5"/>
      <c r="E70" s="5"/>
      <c r="F70" s="5"/>
      <c r="G70" s="5"/>
      <c r="H70" s="6">
        <v>1</v>
      </c>
    </row>
    <row r="71" spans="1:8" x14ac:dyDescent="0.25">
      <c r="A71" s="14" t="s">
        <v>12</v>
      </c>
      <c r="B71" s="5">
        <v>287899.8</v>
      </c>
      <c r="C71" s="5">
        <v>213146.08000000002</v>
      </c>
      <c r="D71" s="5"/>
      <c r="E71" s="5"/>
      <c r="F71" s="5">
        <v>72000</v>
      </c>
      <c r="G71" s="5"/>
      <c r="H71" s="6">
        <v>12</v>
      </c>
    </row>
    <row r="72" spans="1:8" x14ac:dyDescent="0.25">
      <c r="A72" s="14" t="s">
        <v>13</v>
      </c>
      <c r="B72" s="5">
        <v>22800</v>
      </c>
      <c r="C72" s="5">
        <v>17474.16</v>
      </c>
      <c r="D72" s="5"/>
      <c r="E72" s="5"/>
      <c r="F72" s="5">
        <v>6000</v>
      </c>
      <c r="G72" s="5"/>
      <c r="H72" s="6">
        <v>1</v>
      </c>
    </row>
    <row r="73" spans="1:8" x14ac:dyDescent="0.25">
      <c r="A73" s="14" t="s">
        <v>14</v>
      </c>
      <c r="B73" s="5">
        <v>91200</v>
      </c>
      <c r="C73" s="5">
        <v>72424.639999999999</v>
      </c>
      <c r="D73" s="5"/>
      <c r="E73" s="5"/>
      <c r="F73" s="5">
        <v>24000</v>
      </c>
      <c r="G73" s="5"/>
      <c r="H73" s="6">
        <v>4</v>
      </c>
    </row>
    <row r="74" spans="1:8" x14ac:dyDescent="0.25">
      <c r="A74" s="14" t="s">
        <v>15</v>
      </c>
      <c r="B74" s="5">
        <v>25320</v>
      </c>
      <c r="C74" s="5">
        <v>19888.810000000001</v>
      </c>
      <c r="D74" s="5"/>
      <c r="E74" s="5"/>
      <c r="F74" s="5">
        <v>8520</v>
      </c>
      <c r="G74" s="5"/>
      <c r="H74" s="6">
        <v>1</v>
      </c>
    </row>
    <row r="75" spans="1:8" x14ac:dyDescent="0.25">
      <c r="A75" s="14" t="s">
        <v>16</v>
      </c>
      <c r="B75" s="5">
        <v>22800</v>
      </c>
      <c r="C75" s="5">
        <v>17684.16</v>
      </c>
      <c r="D75" s="5"/>
      <c r="E75" s="5"/>
      <c r="F75" s="5">
        <v>6000</v>
      </c>
      <c r="G75" s="5"/>
      <c r="H75" s="6">
        <v>1</v>
      </c>
    </row>
    <row r="76" spans="1:8" x14ac:dyDescent="0.25">
      <c r="A76" s="14" t="s">
        <v>17</v>
      </c>
      <c r="B76" s="5">
        <v>530149.69999999995</v>
      </c>
      <c r="C76" s="5">
        <v>433672.37000000011</v>
      </c>
      <c r="D76" s="5">
        <v>3190</v>
      </c>
      <c r="E76" s="5"/>
      <c r="F76" s="5">
        <v>40000</v>
      </c>
      <c r="G76" s="5"/>
      <c r="H76" s="6">
        <v>38</v>
      </c>
    </row>
    <row r="77" spans="1:8" x14ac:dyDescent="0.25">
      <c r="A77" s="14" t="s">
        <v>18</v>
      </c>
      <c r="B77" s="5">
        <v>784539.80000000051</v>
      </c>
      <c r="C77" s="5">
        <v>520488.40000000043</v>
      </c>
      <c r="D77" s="5"/>
      <c r="E77" s="5"/>
      <c r="F77" s="5">
        <v>14000</v>
      </c>
      <c r="G77" s="5"/>
      <c r="H77" s="6">
        <v>63</v>
      </c>
    </row>
    <row r="78" spans="1:8" x14ac:dyDescent="0.25">
      <c r="A78" s="14" t="s">
        <v>19</v>
      </c>
      <c r="B78" s="5">
        <v>187942.97999999998</v>
      </c>
      <c r="C78" s="5">
        <v>138416.59000000003</v>
      </c>
      <c r="D78" s="5"/>
      <c r="E78" s="5"/>
      <c r="F78" s="5"/>
      <c r="G78" s="5"/>
      <c r="H78" s="6">
        <v>22</v>
      </c>
    </row>
    <row r="79" spans="1:8" x14ac:dyDescent="0.25">
      <c r="A79" s="14" t="s">
        <v>20</v>
      </c>
      <c r="B79" s="5">
        <v>137791.20000000001</v>
      </c>
      <c r="C79" s="5">
        <v>118176.46999999999</v>
      </c>
      <c r="D79" s="5">
        <v>4904.2199999999993</v>
      </c>
      <c r="E79" s="5"/>
      <c r="F79" s="5"/>
      <c r="G79" s="5"/>
      <c r="H79" s="6">
        <v>21</v>
      </c>
    </row>
    <row r="80" spans="1:8" x14ac:dyDescent="0.25">
      <c r="A80" s="14" t="s">
        <v>21</v>
      </c>
      <c r="B80" s="5">
        <v>897128.46000000089</v>
      </c>
      <c r="C80" s="5">
        <v>791593.19999999949</v>
      </c>
      <c r="D80" s="5">
        <v>6839.2199999999993</v>
      </c>
      <c r="E80" s="5"/>
      <c r="F80" s="5">
        <v>41601</v>
      </c>
      <c r="G80" s="5"/>
      <c r="H80" s="6">
        <v>149</v>
      </c>
    </row>
    <row r="81" spans="1:8" x14ac:dyDescent="0.25">
      <c r="A81" s="14" t="s">
        <v>22</v>
      </c>
      <c r="B81" s="5">
        <v>32999.4</v>
      </c>
      <c r="C81" s="5">
        <v>29825.919999999998</v>
      </c>
      <c r="D81" s="5"/>
      <c r="E81" s="5"/>
      <c r="F81" s="5"/>
      <c r="G81" s="5"/>
      <c r="H81" s="6">
        <v>5</v>
      </c>
    </row>
    <row r="82" spans="1:8" x14ac:dyDescent="0.25">
      <c r="A82" s="14" t="s">
        <v>23</v>
      </c>
      <c r="B82" s="5">
        <v>77962.639999999985</v>
      </c>
      <c r="C82" s="5">
        <v>76205.14</v>
      </c>
      <c r="D82" s="5"/>
      <c r="E82" s="5"/>
      <c r="F82" s="5"/>
      <c r="G82" s="5"/>
      <c r="H82" s="6">
        <v>23</v>
      </c>
    </row>
    <row r="83" spans="1:8" x14ac:dyDescent="0.25">
      <c r="A83" s="14" t="s">
        <v>24</v>
      </c>
      <c r="B83" s="5">
        <v>46033.69</v>
      </c>
      <c r="C83" s="5">
        <v>39502.509999999995</v>
      </c>
      <c r="D83" s="5">
        <v>5477.29</v>
      </c>
      <c r="E83" s="5"/>
      <c r="F83" s="5"/>
      <c r="G83" s="5"/>
      <c r="H83" s="6">
        <v>6</v>
      </c>
    </row>
    <row r="84" spans="1:8" x14ac:dyDescent="0.25">
      <c r="A84" s="14" t="s">
        <v>25</v>
      </c>
      <c r="B84" s="5">
        <v>45299.5</v>
      </c>
      <c r="C84" s="5">
        <v>39018.86</v>
      </c>
      <c r="D84" s="5"/>
      <c r="E84" s="5"/>
      <c r="F84" s="5">
        <v>1000</v>
      </c>
      <c r="G84" s="5"/>
      <c r="H84" s="6">
        <v>5</v>
      </c>
    </row>
    <row r="85" spans="1:8" x14ac:dyDescent="0.25">
      <c r="A85" s="14" t="s">
        <v>26</v>
      </c>
      <c r="B85" s="5">
        <v>63830.360000000008</v>
      </c>
      <c r="C85" s="5">
        <v>55414.8</v>
      </c>
      <c r="D85" s="5"/>
      <c r="E85" s="5"/>
      <c r="F85" s="5"/>
      <c r="G85" s="5"/>
      <c r="H85" s="6">
        <v>9</v>
      </c>
    </row>
    <row r="86" spans="1:8" x14ac:dyDescent="0.25">
      <c r="A86" s="14" t="s">
        <v>27</v>
      </c>
      <c r="B86" s="5">
        <v>285906.33999999997</v>
      </c>
      <c r="C86" s="5">
        <v>210866.58000000002</v>
      </c>
      <c r="D86" s="5"/>
      <c r="E86" s="5"/>
      <c r="F86" s="5"/>
      <c r="G86" s="5"/>
      <c r="H86" s="6">
        <v>8</v>
      </c>
    </row>
    <row r="87" spans="1:8" x14ac:dyDescent="0.25">
      <c r="A87" s="7" t="s">
        <v>28</v>
      </c>
      <c r="B87" s="8">
        <f>SUM(B70:B86)</f>
        <v>3572003.870000001</v>
      </c>
      <c r="C87" s="8">
        <f t="shared" ref="C87:G87" si="2">SUM(C70:C86)</f>
        <v>2818898.0299999993</v>
      </c>
      <c r="D87" s="8">
        <f t="shared" si="2"/>
        <v>20410.73</v>
      </c>
      <c r="E87" s="8">
        <f t="shared" si="2"/>
        <v>0</v>
      </c>
      <c r="F87" s="8">
        <f t="shared" si="2"/>
        <v>213121</v>
      </c>
      <c r="G87" s="8">
        <f t="shared" si="2"/>
        <v>0</v>
      </c>
      <c r="H87" s="6">
        <f>SUM(H70:H86)</f>
        <v>369</v>
      </c>
    </row>
    <row r="88" spans="1:8" x14ac:dyDescent="0.25">
      <c r="A88" s="9"/>
      <c r="B88" s="10"/>
      <c r="C88" s="10"/>
      <c r="D88" s="10"/>
      <c r="E88" s="10"/>
      <c r="F88" s="10"/>
      <c r="G88" s="10"/>
      <c r="H88" s="11"/>
    </row>
    <row r="89" spans="1:8" x14ac:dyDescent="0.25">
      <c r="A89" s="9"/>
      <c r="B89" s="10"/>
      <c r="C89" s="10"/>
      <c r="D89" s="10"/>
      <c r="E89" s="10"/>
      <c r="F89" s="10"/>
      <c r="G89" s="10"/>
      <c r="H89" s="11"/>
    </row>
    <row r="90" spans="1:8" x14ac:dyDescent="0.25">
      <c r="A90" s="12" t="s">
        <v>29</v>
      </c>
      <c r="B90" s="12"/>
      <c r="C90" s="12"/>
      <c r="D90" s="12"/>
      <c r="E90" s="12"/>
      <c r="F90" s="12"/>
      <c r="G90" s="12"/>
      <c r="H90" s="12"/>
    </row>
    <row r="91" spans="1:8" x14ac:dyDescent="0.25">
      <c r="A91" s="12"/>
      <c r="B91" s="12"/>
      <c r="C91" s="12"/>
      <c r="D91" s="12"/>
      <c r="E91" s="12"/>
      <c r="F91" s="12"/>
      <c r="G91" s="12"/>
      <c r="H91" s="12"/>
    </row>
    <row r="92" spans="1:8" x14ac:dyDescent="0.25">
      <c r="A92" s="12"/>
      <c r="B92" s="12"/>
      <c r="C92" s="12"/>
      <c r="D92" s="12"/>
      <c r="E92" s="12"/>
      <c r="F92" s="12"/>
      <c r="G92" s="12"/>
      <c r="H92" s="12"/>
    </row>
    <row r="93" spans="1:8" x14ac:dyDescent="0.25">
      <c r="A93" s="13" t="s">
        <v>30</v>
      </c>
      <c r="B93" s="10"/>
      <c r="C93" s="10"/>
      <c r="D93" s="10"/>
      <c r="E93" s="10"/>
      <c r="F93" s="10"/>
      <c r="G93" s="10"/>
      <c r="H93" s="11"/>
    </row>
    <row r="94" spans="1:8" x14ac:dyDescent="0.25">
      <c r="A94" s="13" t="s">
        <v>31</v>
      </c>
      <c r="B94" s="10"/>
      <c r="C94" s="10"/>
      <c r="D94" s="10"/>
      <c r="E94" s="10"/>
      <c r="F94" s="10"/>
      <c r="G94" s="10"/>
      <c r="H94" s="11"/>
    </row>
    <row r="95" spans="1:8" x14ac:dyDescent="0.25">
      <c r="A95" s="12" t="s">
        <v>32</v>
      </c>
      <c r="B95" s="12"/>
      <c r="C95" s="12"/>
      <c r="D95" s="12"/>
      <c r="E95" s="12"/>
      <c r="F95" s="12"/>
      <c r="G95" s="12"/>
      <c r="H95" s="12"/>
    </row>
    <row r="96" spans="1:8" x14ac:dyDescent="0.25">
      <c r="A96" s="12"/>
      <c r="B96" s="12"/>
      <c r="C96" s="12"/>
      <c r="D96" s="12"/>
      <c r="E96" s="12"/>
      <c r="F96" s="12"/>
      <c r="G96" s="12"/>
      <c r="H96" s="12"/>
    </row>
    <row r="99" spans="1:8" x14ac:dyDescent="0.25">
      <c r="A99" s="15" t="s">
        <v>35</v>
      </c>
      <c r="B99" s="15"/>
      <c r="C99" s="15"/>
      <c r="D99" s="15"/>
      <c r="E99" s="15"/>
      <c r="F99" s="15"/>
      <c r="G99" s="15"/>
      <c r="H99" s="15"/>
    </row>
    <row r="100" spans="1:8" x14ac:dyDescent="0.25">
      <c r="A100" s="15" t="s">
        <v>36</v>
      </c>
      <c r="B100" s="15"/>
      <c r="C100" s="15"/>
      <c r="D100" s="15"/>
      <c r="E100" s="15"/>
      <c r="F100" s="15"/>
      <c r="G100" s="15"/>
      <c r="H100" s="15"/>
    </row>
  </sheetData>
  <mergeCells count="17">
    <mergeCell ref="A68:H68"/>
    <mergeCell ref="A90:H92"/>
    <mergeCell ref="A95:H96"/>
    <mergeCell ref="A99:H99"/>
    <mergeCell ref="A100:H100"/>
    <mergeCell ref="A34:H34"/>
    <mergeCell ref="A35:H35"/>
    <mergeCell ref="A57:H59"/>
    <mergeCell ref="A62:H63"/>
    <mergeCell ref="A66:H66"/>
    <mergeCell ref="A67:H67"/>
    <mergeCell ref="A1:H1"/>
    <mergeCell ref="A2:H2"/>
    <mergeCell ref="A3:H3"/>
    <mergeCell ref="A25:H27"/>
    <mergeCell ref="A30:H31"/>
    <mergeCell ref="A33:H33"/>
  </mergeCells>
  <pageMargins left="0.70866141732283472" right="0.70866141732283472" top="0.74803149606299213" bottom="0.74803149606299213" header="0.31496062992125984" footer="0.31496062992125984"/>
  <pageSetup scale="86" fitToHeight="1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ARTEAGA</dc:creator>
  <cp:lastModifiedBy>ARTEAGA</cp:lastModifiedBy>
  <dcterms:created xsi:type="dcterms:W3CDTF">2016-04-27T19:37:37Z</dcterms:created>
  <dcterms:modified xsi:type="dcterms:W3CDTF">2016-04-27T19:38:10Z</dcterms:modified>
</cp:coreProperties>
</file>