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NOMINA AL 31 DE AGOSTO 2015" sheetId="1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A1421" i="1" l="1"/>
  <c r="AV20" i="1" l="1"/>
  <c r="AV25" i="1"/>
  <c r="AV49" i="1"/>
  <c r="AV30" i="1"/>
  <c r="AV17" i="1"/>
  <c r="AV13" i="1"/>
  <c r="AV14" i="1"/>
  <c r="AV16" i="1"/>
  <c r="AV12" i="1"/>
  <c r="AV31" i="1"/>
  <c r="AV21" i="1"/>
  <c r="AV26" i="1"/>
  <c r="AV32" i="1"/>
  <c r="AV33" i="1"/>
  <c r="AV34" i="1"/>
  <c r="AV18" i="1"/>
  <c r="AV35" i="1"/>
  <c r="AV36" i="1"/>
  <c r="AV37" i="1"/>
  <c r="AV38" i="1"/>
  <c r="AV39" i="1"/>
  <c r="AV40" i="1"/>
  <c r="AV41" i="1"/>
  <c r="AV15" i="1"/>
  <c r="AV42" i="1"/>
  <c r="AV43" i="1"/>
  <c r="AV44" i="1"/>
  <c r="AV29" i="1"/>
  <c r="AV45" i="1"/>
  <c r="AV27" i="1"/>
  <c r="AV22" i="1"/>
  <c r="AV23" i="1"/>
  <c r="AV46" i="1"/>
  <c r="AV47" i="1"/>
  <c r="AV19" i="1"/>
  <c r="AV28" i="1"/>
  <c r="AV24" i="1"/>
  <c r="AV53" i="1"/>
  <c r="AV50" i="1"/>
  <c r="AV56" i="1"/>
  <c r="AV51" i="1"/>
  <c r="AV52" i="1"/>
  <c r="AV55" i="1"/>
  <c r="AV54" i="1"/>
  <c r="AV57" i="1"/>
  <c r="AV65" i="1"/>
  <c r="AV69" i="1"/>
  <c r="AV61" i="1"/>
  <c r="AV68" i="1"/>
  <c r="AV64" i="1"/>
  <c r="AV62" i="1"/>
  <c r="AV67" i="1"/>
  <c r="AV66" i="1"/>
  <c r="AV59" i="1"/>
  <c r="AV60" i="1"/>
  <c r="AV58" i="1"/>
  <c r="AV63" i="1"/>
  <c r="AV70" i="1"/>
  <c r="AV71" i="1"/>
  <c r="AV72" i="1"/>
  <c r="AV73" i="1"/>
  <c r="AV82" i="1"/>
  <c r="AV83" i="1"/>
  <c r="AV84" i="1"/>
  <c r="AV79" i="1"/>
  <c r="AV95" i="1"/>
  <c r="AV80" i="1"/>
  <c r="AV81" i="1"/>
  <c r="AV85" i="1"/>
  <c r="AV86" i="1"/>
  <c r="AV91" i="1"/>
  <c r="AV96" i="1"/>
  <c r="AV98" i="1"/>
  <c r="AV78" i="1"/>
  <c r="AV100" i="1"/>
  <c r="AV76" i="1"/>
  <c r="AV93" i="1"/>
  <c r="AV87" i="1"/>
  <c r="AV97" i="1"/>
  <c r="AV99" i="1"/>
  <c r="AV88" i="1"/>
  <c r="AV101" i="1"/>
  <c r="AV92" i="1"/>
  <c r="AV94" i="1"/>
  <c r="AV102" i="1"/>
  <c r="AV89" i="1"/>
  <c r="AV74" i="1"/>
  <c r="AV77" i="1"/>
  <c r="AV90" i="1"/>
  <c r="AV75" i="1"/>
  <c r="AV104" i="1"/>
  <c r="AV103" i="1"/>
  <c r="AV116" i="1"/>
  <c r="AV109" i="1"/>
  <c r="AV113" i="1"/>
  <c r="AV110" i="1"/>
  <c r="AV117" i="1"/>
  <c r="AV122" i="1"/>
  <c r="AV111" i="1"/>
  <c r="AV114" i="1"/>
  <c r="AV112" i="1"/>
  <c r="AV115" i="1"/>
  <c r="AV118" i="1"/>
  <c r="AV105" i="1"/>
  <c r="AV123" i="1"/>
  <c r="AV124" i="1"/>
  <c r="AV107" i="1"/>
  <c r="AV125" i="1"/>
  <c r="AV126" i="1"/>
  <c r="AV127" i="1"/>
  <c r="AV128" i="1"/>
  <c r="AV119" i="1"/>
  <c r="AV106" i="1"/>
  <c r="AV108" i="1"/>
  <c r="AV129" i="1"/>
  <c r="AV130" i="1"/>
  <c r="AV120" i="1"/>
  <c r="AV121" i="1"/>
  <c r="AV133" i="1"/>
  <c r="AV136" i="1"/>
  <c r="AV137" i="1"/>
  <c r="AV138" i="1"/>
  <c r="AV145" i="1"/>
  <c r="AV142" i="1"/>
  <c r="AV148" i="1"/>
  <c r="AV141" i="1"/>
  <c r="AV139" i="1"/>
  <c r="AV143" i="1"/>
  <c r="AV140" i="1"/>
  <c r="AV131" i="1"/>
  <c r="AV132" i="1"/>
  <c r="AV146" i="1"/>
  <c r="AV149" i="1"/>
  <c r="AV147" i="1"/>
  <c r="AV150" i="1"/>
  <c r="AV151" i="1"/>
  <c r="AV152" i="1"/>
  <c r="AV153" i="1"/>
  <c r="AV144" i="1"/>
  <c r="AV134" i="1"/>
  <c r="AV135" i="1"/>
  <c r="AV171" i="1"/>
  <c r="AV172" i="1"/>
  <c r="AV173" i="1"/>
  <c r="AV174" i="1"/>
  <c r="AV158" i="1"/>
  <c r="AV161" i="1"/>
  <c r="AV162" i="1"/>
  <c r="AV175" i="1"/>
  <c r="AV167" i="1"/>
  <c r="AV168" i="1"/>
  <c r="AV166" i="1"/>
  <c r="AV159" i="1"/>
  <c r="AV154" i="1"/>
  <c r="AV155" i="1"/>
  <c r="AV156" i="1"/>
  <c r="AV190" i="1"/>
  <c r="AV163" i="1"/>
  <c r="AV157" i="1"/>
  <c r="AV176" i="1"/>
  <c r="AV160" i="1"/>
  <c r="AV169" i="1"/>
  <c r="AV170" i="1"/>
  <c r="AV164" i="1"/>
  <c r="AV177" i="1"/>
  <c r="AV178" i="1"/>
  <c r="AV179" i="1"/>
  <c r="AV189" i="1"/>
  <c r="AV187" i="1"/>
  <c r="AV180" i="1"/>
  <c r="AV181" i="1"/>
  <c r="AV188" i="1"/>
  <c r="AV182" i="1"/>
  <c r="AV183" i="1"/>
  <c r="AV184" i="1"/>
  <c r="AV185" i="1"/>
  <c r="AV186" i="1"/>
  <c r="AV165" i="1"/>
  <c r="AV193" i="1"/>
  <c r="AV196" i="1"/>
  <c r="AV198" i="1"/>
  <c r="AV194" i="1"/>
  <c r="AV195" i="1"/>
  <c r="AV197" i="1"/>
  <c r="AV192" i="1"/>
  <c r="AV191" i="1"/>
  <c r="AV199" i="1"/>
  <c r="AV200" i="1"/>
  <c r="AV201" i="1"/>
  <c r="AV202" i="1"/>
  <c r="AV203" i="1"/>
  <c r="AV211" i="1"/>
  <c r="AV207" i="1"/>
  <c r="AV208" i="1"/>
  <c r="AV209" i="1"/>
  <c r="AV212" i="1"/>
  <c r="AV206" i="1"/>
  <c r="AV216" i="1"/>
  <c r="AV217" i="1"/>
  <c r="AV213" i="1"/>
  <c r="AV218" i="1"/>
  <c r="AV219" i="1"/>
  <c r="AV220" i="1"/>
  <c r="AV204" i="1"/>
  <c r="AV221" i="1"/>
  <c r="AV222" i="1"/>
  <c r="AV215" i="1"/>
  <c r="AV205" i="1"/>
  <c r="AV223" i="1"/>
  <c r="AV210" i="1"/>
  <c r="AV214" i="1"/>
  <c r="AV224" i="1"/>
  <c r="AV225" i="1"/>
  <c r="AV226" i="1"/>
  <c r="AV241" i="1"/>
  <c r="AV267" i="1"/>
  <c r="AV268" i="1"/>
  <c r="AV256" i="1"/>
  <c r="AV232" i="1"/>
  <c r="AV264" i="1"/>
  <c r="AV240" i="1"/>
  <c r="AV257" i="1"/>
  <c r="AV239" i="1"/>
  <c r="AV237" i="1"/>
  <c r="AV242" i="1"/>
  <c r="AV258" i="1"/>
  <c r="AV227" i="1"/>
  <c r="AV233" i="1"/>
  <c r="AV243" i="1"/>
  <c r="AV244" i="1"/>
  <c r="AV245" i="1"/>
  <c r="AV228" i="1"/>
  <c r="AV246" i="1"/>
  <c r="AV265" i="1"/>
  <c r="AV229" i="1"/>
  <c r="AV259" i="1"/>
  <c r="AV247" i="1"/>
  <c r="AV248" i="1"/>
  <c r="AV249" i="1"/>
  <c r="AV234" i="1"/>
  <c r="AV235" i="1"/>
  <c r="AV238" i="1"/>
  <c r="AV260" i="1"/>
  <c r="AV261" i="1"/>
  <c r="AV230" i="1"/>
  <c r="AV266" i="1"/>
  <c r="AV231" i="1"/>
  <c r="AV250" i="1"/>
  <c r="AV236" i="1"/>
  <c r="AV255" i="1"/>
  <c r="AV262" i="1"/>
  <c r="AV251" i="1"/>
  <c r="AV252" i="1"/>
  <c r="AV253" i="1"/>
  <c r="AV254" i="1"/>
  <c r="AV263" i="1"/>
  <c r="AV272" i="1"/>
  <c r="AV273" i="1"/>
  <c r="AV269" i="1"/>
  <c r="AV271" i="1"/>
  <c r="AV274" i="1"/>
  <c r="AV275" i="1"/>
  <c r="AV281" i="1"/>
  <c r="AV276" i="1"/>
  <c r="AV277" i="1"/>
  <c r="AV278" i="1"/>
  <c r="AV279" i="1"/>
  <c r="AV280" i="1"/>
  <c r="AV270" i="1"/>
  <c r="AV283" i="1"/>
  <c r="AV284" i="1"/>
  <c r="AV282" i="1"/>
  <c r="AV285" i="1"/>
  <c r="AV286" i="1"/>
  <c r="AV287" i="1"/>
  <c r="AV288" i="1"/>
  <c r="AV289" i="1"/>
  <c r="AV290" i="1"/>
  <c r="AV291" i="1"/>
  <c r="AV292" i="1"/>
  <c r="AV295" i="1"/>
  <c r="AV293" i="1"/>
  <c r="AV296" i="1"/>
  <c r="AV297" i="1"/>
  <c r="AV299" i="1"/>
  <c r="AV298" i="1"/>
  <c r="AV303" i="1"/>
  <c r="AV304" i="1"/>
  <c r="AV300" i="1"/>
  <c r="AV301" i="1"/>
  <c r="AV294" i="1"/>
  <c r="AV302" i="1"/>
  <c r="AV305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08" i="1"/>
  <c r="AV306" i="1"/>
  <c r="AV307" i="1"/>
  <c r="AV405" i="1"/>
  <c r="AV414" i="1"/>
  <c r="AV393" i="1"/>
  <c r="AV402" i="1"/>
  <c r="AV333" i="1"/>
  <c r="AV415" i="1"/>
  <c r="AV343" i="1"/>
  <c r="AV344" i="1"/>
  <c r="AV394" i="1"/>
  <c r="AV398" i="1"/>
  <c r="AV406" i="1"/>
  <c r="AV418" i="1"/>
  <c r="AV334" i="1"/>
  <c r="AV417" i="1"/>
  <c r="AV345" i="1"/>
  <c r="AV390" i="1"/>
  <c r="AV346" i="1"/>
  <c r="AV416" i="1"/>
  <c r="AV433" i="1"/>
  <c r="AV347" i="1"/>
  <c r="AV431" i="1"/>
  <c r="AV432" i="1"/>
  <c r="AV348" i="1"/>
  <c r="AV349" i="1"/>
  <c r="AV350" i="1"/>
  <c r="AV407" i="1"/>
  <c r="AV369" i="1"/>
  <c r="AV370" i="1"/>
  <c r="AV351" i="1"/>
  <c r="AV352" i="1"/>
  <c r="AV419" i="1"/>
  <c r="AV353" i="1"/>
  <c r="AV354" i="1"/>
  <c r="AV423" i="1"/>
  <c r="AV395" i="1"/>
  <c r="AV337" i="1"/>
  <c r="AV342" i="1"/>
  <c r="AV371" i="1"/>
  <c r="AV355" i="1"/>
  <c r="AV356" i="1"/>
  <c r="AV424" i="1"/>
  <c r="AV357" i="1"/>
  <c r="AV408" i="1"/>
  <c r="AV401" i="1"/>
  <c r="AV391" i="1"/>
  <c r="AV421" i="1"/>
  <c r="AV411" i="1"/>
  <c r="AV328" i="1"/>
  <c r="AV331" i="1"/>
  <c r="AV335" i="1"/>
  <c r="AV372" i="1"/>
  <c r="AV332" i="1"/>
  <c r="AV364" i="1"/>
  <c r="AV425" i="1"/>
  <c r="AV329" i="1"/>
  <c r="AV368" i="1"/>
  <c r="AV330" i="1"/>
  <c r="AV338" i="1"/>
  <c r="AV336" i="1"/>
  <c r="AV373" i="1"/>
  <c r="AV374" i="1"/>
  <c r="AV375" i="1"/>
  <c r="AV376" i="1"/>
  <c r="AV358" i="1"/>
  <c r="AV377" i="1"/>
  <c r="AV378" i="1"/>
  <c r="AV379" i="1"/>
  <c r="AV365" i="1"/>
  <c r="AV392" i="1"/>
  <c r="AV366" i="1"/>
  <c r="AV399" i="1"/>
  <c r="AV396" i="1"/>
  <c r="AV359" i="1"/>
  <c r="AV380" i="1"/>
  <c r="AV381" i="1"/>
  <c r="AV382" i="1"/>
  <c r="AV426" i="1"/>
  <c r="AV420" i="1"/>
  <c r="AV409" i="1"/>
  <c r="AV412" i="1"/>
  <c r="AV367" i="1"/>
  <c r="AV339" i="1"/>
  <c r="AV383" i="1"/>
  <c r="AV404" i="1"/>
  <c r="AV400" i="1"/>
  <c r="AV340" i="1"/>
  <c r="AV384" i="1"/>
  <c r="AV427" i="1"/>
  <c r="AV403" i="1"/>
  <c r="AV360" i="1"/>
  <c r="AV410" i="1"/>
  <c r="AV385" i="1"/>
  <c r="AV428" i="1"/>
  <c r="AV429" i="1"/>
  <c r="AV386" i="1"/>
  <c r="AV387" i="1"/>
  <c r="AV430" i="1"/>
  <c r="AV361" i="1"/>
  <c r="AV397" i="1"/>
  <c r="AV388" i="1"/>
  <c r="AV389" i="1"/>
  <c r="AV422" i="1"/>
  <c r="AV341" i="1"/>
  <c r="AV362" i="1"/>
  <c r="AV413" i="1"/>
  <c r="AV363" i="1"/>
  <c r="AV434" i="1"/>
  <c r="AV435" i="1"/>
  <c r="AV436" i="1"/>
  <c r="AV437" i="1"/>
  <c r="AV438" i="1"/>
  <c r="AV439" i="1"/>
  <c r="AV440" i="1"/>
  <c r="AV441" i="1"/>
  <c r="AV442" i="1"/>
  <c r="AV443" i="1"/>
  <c r="AV444" i="1"/>
  <c r="AV445" i="1"/>
  <c r="AV450" i="1"/>
  <c r="AV458" i="1"/>
  <c r="AV446" i="1"/>
  <c r="AV447" i="1"/>
  <c r="AV448" i="1"/>
  <c r="AV451" i="1"/>
  <c r="AV452" i="1"/>
  <c r="AV453" i="1"/>
  <c r="AV454" i="1"/>
  <c r="AV449" i="1"/>
  <c r="AV455" i="1"/>
  <c r="AV456" i="1"/>
  <c r="AV457" i="1"/>
  <c r="AV460" i="1"/>
  <c r="AV462" i="1"/>
  <c r="AV459" i="1"/>
  <c r="AV461" i="1"/>
  <c r="AV463" i="1"/>
  <c r="AV464" i="1"/>
  <c r="AV489" i="1"/>
  <c r="AV478" i="1"/>
  <c r="AV472" i="1"/>
  <c r="AV488" i="1"/>
  <c r="AV507" i="1"/>
  <c r="AV490" i="1"/>
  <c r="AV491" i="1"/>
  <c r="AV492" i="1"/>
  <c r="AV479" i="1"/>
  <c r="AV493" i="1"/>
  <c r="AV467" i="1"/>
  <c r="AV494" i="1"/>
  <c r="AV495" i="1"/>
  <c r="AV496" i="1"/>
  <c r="AV497" i="1"/>
  <c r="AV475" i="1"/>
  <c r="AV476" i="1"/>
  <c r="AV485" i="1"/>
  <c r="AV480" i="1"/>
  <c r="AV498" i="1"/>
  <c r="AV486" i="1"/>
  <c r="AV508" i="1"/>
  <c r="AV477" i="1"/>
  <c r="AV500" i="1"/>
  <c r="AV468" i="1"/>
  <c r="AV484" i="1"/>
  <c r="AV481" i="1"/>
  <c r="AV474" i="1"/>
  <c r="AV499" i="1"/>
  <c r="AV506" i="1"/>
  <c r="AV505" i="1"/>
  <c r="AV483" i="1"/>
  <c r="AV482" i="1"/>
  <c r="AV503" i="1"/>
  <c r="AV504" i="1"/>
  <c r="AV465" i="1"/>
  <c r="AV501" i="1"/>
  <c r="AV502" i="1"/>
  <c r="AV473" i="1"/>
  <c r="AV469" i="1"/>
  <c r="AV487" i="1"/>
  <c r="AV470" i="1"/>
  <c r="AV466" i="1"/>
  <c r="AV471" i="1"/>
  <c r="AV555" i="1"/>
  <c r="AV519" i="1"/>
  <c r="AV550" i="1"/>
  <c r="AV513" i="1"/>
  <c r="AV635" i="1"/>
  <c r="AV584" i="1"/>
  <c r="AV558" i="1"/>
  <c r="AV559" i="1"/>
  <c r="AV655" i="1"/>
  <c r="AV585" i="1"/>
  <c r="AV566" i="1"/>
  <c r="AV553" i="1"/>
  <c r="AV586" i="1"/>
  <c r="AV587" i="1"/>
  <c r="AV588" i="1"/>
  <c r="AV589" i="1"/>
  <c r="AV560" i="1"/>
  <c r="AV590" i="1"/>
  <c r="AV591" i="1"/>
  <c r="AV533" i="1"/>
  <c r="AV637" i="1"/>
  <c r="AV568" i="1"/>
  <c r="AV567" i="1"/>
  <c r="AV514" i="1"/>
  <c r="AV573" i="1"/>
  <c r="AV561" i="1"/>
  <c r="AV592" i="1"/>
  <c r="AV593" i="1"/>
  <c r="AV534" i="1"/>
  <c r="AV535" i="1"/>
  <c r="AV594" i="1"/>
  <c r="AV595" i="1"/>
  <c r="AV596" i="1"/>
  <c r="AV649" i="1"/>
  <c r="AV597" i="1"/>
  <c r="AV521" i="1"/>
  <c r="AV598" i="1"/>
  <c r="AV599" i="1"/>
  <c r="AV536" i="1"/>
  <c r="AV537" i="1"/>
  <c r="AV520" i="1"/>
  <c r="AV538" i="1"/>
  <c r="AV539" i="1"/>
  <c r="AV562" i="1"/>
  <c r="AV600" i="1"/>
  <c r="AV516" i="1"/>
  <c r="AV540" i="1"/>
  <c r="AV522" i="1"/>
  <c r="AV601" i="1"/>
  <c r="AV602" i="1"/>
  <c r="AV603" i="1"/>
  <c r="AV604" i="1"/>
  <c r="AV541" i="1"/>
  <c r="AV605" i="1"/>
  <c r="AV606" i="1"/>
  <c r="AV607" i="1"/>
  <c r="AV546" i="1"/>
  <c r="AV608" i="1"/>
  <c r="AV554" i="1"/>
  <c r="AV547" i="1"/>
  <c r="AV548" i="1"/>
  <c r="AV515" i="1"/>
  <c r="AV563" i="1"/>
  <c r="AV564" i="1"/>
  <c r="AV542" i="1"/>
  <c r="AV543" i="1"/>
  <c r="AV517" i="1"/>
  <c r="AV523" i="1"/>
  <c r="AV518" i="1"/>
  <c r="AV609" i="1"/>
  <c r="AV610" i="1"/>
  <c r="AV626" i="1"/>
  <c r="AV525" i="1"/>
  <c r="AV579" i="1"/>
  <c r="AV526" i="1"/>
  <c r="AV629" i="1"/>
  <c r="AV650" i="1"/>
  <c r="AV654" i="1"/>
  <c r="AV557" i="1"/>
  <c r="AV648" i="1"/>
  <c r="AV611" i="1"/>
  <c r="AV552" i="1"/>
  <c r="AV651" i="1"/>
  <c r="AV574" i="1"/>
  <c r="AV575" i="1"/>
  <c r="AV576" i="1"/>
  <c r="AV627" i="1"/>
  <c r="AV612" i="1"/>
  <c r="AV645" i="1"/>
  <c r="AV613" i="1"/>
  <c r="AV614" i="1"/>
  <c r="AV615" i="1"/>
  <c r="AV616" i="1"/>
  <c r="AV544" i="1"/>
  <c r="AV617" i="1"/>
  <c r="AV628" i="1"/>
  <c r="AV618" i="1"/>
  <c r="AV532" i="1"/>
  <c r="AV638" i="1"/>
  <c r="AV524" i="1"/>
  <c r="AV619" i="1"/>
  <c r="AV565" i="1"/>
  <c r="AV620" i="1"/>
  <c r="AV621" i="1"/>
  <c r="AV622" i="1"/>
  <c r="AV569" i="1"/>
  <c r="AV639" i="1"/>
  <c r="AV570" i="1"/>
  <c r="AV571" i="1"/>
  <c r="AV545" i="1"/>
  <c r="AV630" i="1"/>
  <c r="AV640" i="1"/>
  <c r="AV556" i="1"/>
  <c r="AV510" i="1"/>
  <c r="AV646" i="1"/>
  <c r="AV580" i="1"/>
  <c r="AV634" i="1"/>
  <c r="AV527" i="1"/>
  <c r="AV511" i="1"/>
  <c r="AV631" i="1"/>
  <c r="AV652" i="1"/>
  <c r="AV623" i="1"/>
  <c r="AV653" i="1"/>
  <c r="AV624" i="1"/>
  <c r="AV647" i="1"/>
  <c r="AV636" i="1"/>
  <c r="AV581" i="1"/>
  <c r="AV632" i="1"/>
  <c r="AV641" i="1"/>
  <c r="AV582" i="1"/>
  <c r="AV642" i="1"/>
  <c r="AV643" i="1"/>
  <c r="AV577" i="1"/>
  <c r="AV528" i="1"/>
  <c r="AV583" i="1"/>
  <c r="AV551" i="1"/>
  <c r="AV549" i="1"/>
  <c r="AV509" i="1"/>
  <c r="AV644" i="1"/>
  <c r="AV578" i="1"/>
  <c r="AV512" i="1"/>
  <c r="AV529" i="1"/>
  <c r="AV572" i="1"/>
  <c r="AV625" i="1"/>
  <c r="AV530" i="1"/>
  <c r="AV531" i="1"/>
  <c r="AV633" i="1"/>
  <c r="AV656" i="1"/>
  <c r="AV657" i="1"/>
  <c r="AV658" i="1"/>
  <c r="AV659" i="1"/>
  <c r="AV661" i="1"/>
  <c r="AV670" i="1"/>
  <c r="AV675" i="1"/>
  <c r="AV673" i="1"/>
  <c r="AV671" i="1"/>
  <c r="AV660" i="1"/>
  <c r="AV672" i="1"/>
  <c r="AV663" i="1"/>
  <c r="AV662" i="1"/>
  <c r="AV664" i="1"/>
  <c r="AV676" i="1"/>
  <c r="AV665" i="1"/>
  <c r="AV674" i="1"/>
  <c r="AV666" i="1"/>
  <c r="AV667" i="1"/>
  <c r="AV668" i="1"/>
  <c r="AV669" i="1"/>
  <c r="AV680" i="1"/>
  <c r="AV687" i="1"/>
  <c r="AV688" i="1"/>
  <c r="AV689" i="1"/>
  <c r="AV690" i="1"/>
  <c r="AV679" i="1"/>
  <c r="AV691" i="1"/>
  <c r="AV678" i="1"/>
  <c r="AV692" i="1"/>
  <c r="AV693" i="1"/>
  <c r="AV685" i="1"/>
  <c r="AV694" i="1"/>
  <c r="AV677" i="1"/>
  <c r="AV686" i="1"/>
  <c r="AV681" i="1"/>
  <c r="AV682" i="1"/>
  <c r="AV683" i="1"/>
  <c r="AV684" i="1"/>
  <c r="AV697" i="1"/>
  <c r="AV696" i="1"/>
  <c r="AV695" i="1"/>
  <c r="AV708" i="1"/>
  <c r="AV698" i="1"/>
  <c r="AV699" i="1"/>
  <c r="AV700" i="1"/>
  <c r="AV705" i="1"/>
  <c r="AV706" i="1"/>
  <c r="AV702" i="1"/>
  <c r="AV701" i="1"/>
  <c r="AV710" i="1"/>
  <c r="AV703" i="1"/>
  <c r="AV707" i="1"/>
  <c r="AV704" i="1"/>
  <c r="AV709" i="1"/>
  <c r="AV781" i="1"/>
  <c r="AV726" i="1"/>
  <c r="AV782" i="1"/>
  <c r="AV783" i="1"/>
  <c r="AV739" i="1"/>
  <c r="AV784" i="1"/>
  <c r="AV785" i="1"/>
  <c r="AV740" i="1"/>
  <c r="AV786" i="1"/>
  <c r="AV787" i="1"/>
  <c r="AV741" i="1"/>
  <c r="AV788" i="1"/>
  <c r="AV789" i="1"/>
  <c r="AV742" i="1"/>
  <c r="AV743" i="1"/>
  <c r="AV744" i="1"/>
  <c r="AV790" i="1"/>
  <c r="AV889" i="1"/>
  <c r="AV791" i="1"/>
  <c r="AV766" i="1"/>
  <c r="AV745" i="1"/>
  <c r="AV792" i="1"/>
  <c r="AV859" i="1"/>
  <c r="AV793" i="1"/>
  <c r="AV747" i="1"/>
  <c r="AV767" i="1"/>
  <c r="AV727" i="1"/>
  <c r="AV794" i="1"/>
  <c r="AV795" i="1"/>
  <c r="AV768" i="1"/>
  <c r="AV728" i="1"/>
  <c r="AV796" i="1"/>
  <c r="AV797" i="1"/>
  <c r="AV798" i="1"/>
  <c r="AV758" i="1"/>
  <c r="AV799" i="1"/>
  <c r="AV800" i="1"/>
  <c r="AV801" i="1"/>
  <c r="AV759" i="1"/>
  <c r="AV802" i="1"/>
  <c r="AV863" i="1"/>
  <c r="AV729" i="1"/>
  <c r="AV803" i="1"/>
  <c r="AV804" i="1"/>
  <c r="AV748" i="1"/>
  <c r="AV713" i="1"/>
  <c r="AV805" i="1"/>
  <c r="AV806" i="1"/>
  <c r="AV730" i="1"/>
  <c r="AV807" i="1"/>
  <c r="AV808" i="1"/>
  <c r="AV749" i="1"/>
  <c r="AV809" i="1"/>
  <c r="AV810" i="1"/>
  <c r="AV811" i="1"/>
  <c r="AV812" i="1"/>
  <c r="AV813" i="1"/>
  <c r="AV897" i="1"/>
  <c r="AV814" i="1"/>
  <c r="AV815" i="1"/>
  <c r="AV816" i="1"/>
  <c r="AV817" i="1"/>
  <c r="AV756" i="1"/>
  <c r="AV818" i="1"/>
  <c r="AV892" i="1"/>
  <c r="AV718" i="1"/>
  <c r="AV819" i="1"/>
  <c r="AV820" i="1"/>
  <c r="AV821" i="1"/>
  <c r="AV738" i="1"/>
  <c r="AV780" i="1"/>
  <c r="AV822" i="1"/>
  <c r="AV823" i="1"/>
  <c r="AV861" i="1"/>
  <c r="AV769" i="1"/>
  <c r="AV891" i="1"/>
  <c r="AV824" i="1"/>
  <c r="AV860" i="1"/>
  <c r="AV777" i="1"/>
  <c r="AV825" i="1"/>
  <c r="AV826" i="1"/>
  <c r="AV901" i="1"/>
  <c r="AV868" i="1"/>
  <c r="AV827" i="1"/>
  <c r="AV828" i="1"/>
  <c r="AV899" i="1"/>
  <c r="AV772" i="1"/>
  <c r="AV829" i="1"/>
  <c r="AV830" i="1"/>
  <c r="AV750" i="1"/>
  <c r="AV893" i="1"/>
  <c r="AV902" i="1"/>
  <c r="AV831" i="1"/>
  <c r="AV832" i="1"/>
  <c r="AV833" i="1"/>
  <c r="AV834" i="1"/>
  <c r="AV835" i="1"/>
  <c r="AV754" i="1"/>
  <c r="AV894" i="1"/>
  <c r="AV898" i="1"/>
  <c r="AV779" i="1"/>
  <c r="AV751" i="1"/>
  <c r="AV836" i="1"/>
  <c r="AV837" i="1"/>
  <c r="AV838" i="1"/>
  <c r="AV865" i="1"/>
  <c r="AV770" i="1"/>
  <c r="AV839" i="1"/>
  <c r="AV867" i="1"/>
  <c r="AV840" i="1"/>
  <c r="AV760" i="1"/>
  <c r="AV841" i="1"/>
  <c r="AV842" i="1"/>
  <c r="AV755" i="1"/>
  <c r="AV737" i="1"/>
  <c r="AV717" i="1"/>
  <c r="AV843" i="1"/>
  <c r="AV746" i="1"/>
  <c r="AV761" i="1"/>
  <c r="AV762" i="1"/>
  <c r="AV864" i="1"/>
  <c r="AV844" i="1"/>
  <c r="AV753" i="1"/>
  <c r="AV845" i="1"/>
  <c r="AV719" i="1"/>
  <c r="AV771" i="1"/>
  <c r="AV900" i="1"/>
  <c r="AV846" i="1"/>
  <c r="AV763" i="1"/>
  <c r="AV890" i="1"/>
  <c r="AV847" i="1"/>
  <c r="AV848" i="1"/>
  <c r="AV764" i="1"/>
  <c r="AV849" i="1"/>
  <c r="AV850" i="1"/>
  <c r="AV851" i="1"/>
  <c r="AV852" i="1"/>
  <c r="AV853" i="1"/>
  <c r="AV854" i="1"/>
  <c r="AV855" i="1"/>
  <c r="AV752" i="1"/>
  <c r="AV773" i="1"/>
  <c r="AV856" i="1"/>
  <c r="AV765" i="1"/>
  <c r="AV711" i="1"/>
  <c r="AV712" i="1"/>
  <c r="AV714" i="1"/>
  <c r="AV723" i="1"/>
  <c r="AV720" i="1"/>
  <c r="AV721" i="1"/>
  <c r="AV869" i="1"/>
  <c r="AV731" i="1"/>
  <c r="AV870" i="1"/>
  <c r="AV871" i="1"/>
  <c r="AV872" i="1"/>
  <c r="AV873" i="1"/>
  <c r="AV715" i="1"/>
  <c r="AV874" i="1"/>
  <c r="AV875" i="1"/>
  <c r="AV716" i="1"/>
  <c r="AV724" i="1"/>
  <c r="AV725" i="1"/>
  <c r="AV722" i="1"/>
  <c r="AV757" i="1"/>
  <c r="AV876" i="1"/>
  <c r="AV877" i="1"/>
  <c r="AV878" i="1"/>
  <c r="AV879" i="1"/>
  <c r="AV896" i="1"/>
  <c r="AV862" i="1"/>
  <c r="AV880" i="1"/>
  <c r="AV881" i="1"/>
  <c r="AV857" i="1"/>
  <c r="AV858" i="1"/>
  <c r="AV882" i="1"/>
  <c r="AV732" i="1"/>
  <c r="AV883" i="1"/>
  <c r="AV778" i="1"/>
  <c r="AV866" i="1"/>
  <c r="AV884" i="1"/>
  <c r="AV733" i="1"/>
  <c r="AV734" i="1"/>
  <c r="AV774" i="1"/>
  <c r="AV735" i="1"/>
  <c r="AV895" i="1"/>
  <c r="AV885" i="1"/>
  <c r="AV886" i="1"/>
  <c r="AV887" i="1"/>
  <c r="AV736" i="1"/>
  <c r="AV888" i="1"/>
  <c r="AV775" i="1"/>
  <c r="AV776" i="1"/>
  <c r="AV904" i="1"/>
  <c r="AV903" i="1"/>
  <c r="AV905" i="1"/>
  <c r="AV938" i="1"/>
  <c r="AV939" i="1"/>
  <c r="AV922" i="1"/>
  <c r="AV921" i="1"/>
  <c r="AV932" i="1"/>
  <c r="AV912" i="1"/>
  <c r="AV913" i="1"/>
  <c r="AV931" i="1"/>
  <c r="AV910" i="1"/>
  <c r="AV927" i="1"/>
  <c r="AV928" i="1"/>
  <c r="AV929" i="1"/>
  <c r="AV933" i="1"/>
  <c r="AV906" i="1"/>
  <c r="AV908" i="1"/>
  <c r="AV907" i="1"/>
  <c r="AV923" i="1"/>
  <c r="AV916" i="1"/>
  <c r="AV909" i="1"/>
  <c r="AV917" i="1"/>
  <c r="AV935" i="1"/>
  <c r="AV936" i="1"/>
  <c r="AV914" i="1"/>
  <c r="AV918" i="1"/>
  <c r="AV924" i="1"/>
  <c r="AV915" i="1"/>
  <c r="AV937" i="1"/>
  <c r="AV925" i="1"/>
  <c r="AV919" i="1"/>
  <c r="AV934" i="1"/>
  <c r="AV926" i="1"/>
  <c r="AV930" i="1"/>
  <c r="AV920" i="1"/>
  <c r="AV911" i="1"/>
  <c r="AV987" i="1"/>
  <c r="AV963" i="1"/>
  <c r="AV981" i="1"/>
  <c r="AV989" i="1"/>
  <c r="AV994" i="1"/>
  <c r="AV1000" i="1"/>
  <c r="AV958" i="1"/>
  <c r="AV1005" i="1"/>
  <c r="AV986" i="1"/>
  <c r="AV968" i="1"/>
  <c r="AV982" i="1"/>
  <c r="AV943" i="1"/>
  <c r="AV983" i="1"/>
  <c r="AV1006" i="1"/>
  <c r="AV975" i="1"/>
  <c r="AV1008" i="1"/>
  <c r="AV1009" i="1"/>
  <c r="AV979" i="1"/>
  <c r="AV988" i="1"/>
  <c r="AV999" i="1"/>
  <c r="AV972" i="1"/>
  <c r="AV1001" i="1"/>
  <c r="AV956" i="1"/>
  <c r="AV1004" i="1"/>
  <c r="AV949" i="1"/>
  <c r="AV978" i="1"/>
  <c r="AV976" i="1"/>
  <c r="AV990" i="1"/>
  <c r="AV991" i="1"/>
  <c r="AV992" i="1"/>
  <c r="AV1007" i="1"/>
  <c r="AV1010" i="1"/>
  <c r="AV980" i="1"/>
  <c r="AV996" i="1"/>
  <c r="AV993" i="1"/>
  <c r="AV1011" i="1"/>
  <c r="AV967" i="1"/>
  <c r="AV1012" i="1"/>
  <c r="AV950" i="1"/>
  <c r="AV995" i="1"/>
  <c r="AV966" i="1"/>
  <c r="AV977" i="1"/>
  <c r="AV948" i="1"/>
  <c r="AV969" i="1"/>
  <c r="AV944" i="1"/>
  <c r="AV1002" i="1"/>
  <c r="AV941" i="1"/>
  <c r="AV940" i="1"/>
  <c r="AV942" i="1"/>
  <c r="AV946" i="1"/>
  <c r="AV947" i="1"/>
  <c r="AV964" i="1"/>
  <c r="AV970" i="1"/>
  <c r="AV951" i="1"/>
  <c r="AV959" i="1"/>
  <c r="AV973" i="1"/>
  <c r="AV960" i="1"/>
  <c r="AV971" i="1"/>
  <c r="AV997" i="1"/>
  <c r="AV984" i="1"/>
  <c r="AV952" i="1"/>
  <c r="AV953" i="1"/>
  <c r="AV1003" i="1"/>
  <c r="AV974" i="1"/>
  <c r="AV957" i="1"/>
  <c r="AV954" i="1"/>
  <c r="AV965" i="1"/>
  <c r="AV945" i="1"/>
  <c r="AV961" i="1"/>
  <c r="AV985" i="1"/>
  <c r="AV955" i="1"/>
  <c r="AV998" i="1"/>
  <c r="AV962" i="1"/>
  <c r="AV1018" i="1"/>
  <c r="AV1019" i="1"/>
  <c r="AV1016" i="1"/>
  <c r="AV1025" i="1"/>
  <c r="AV1026" i="1"/>
  <c r="AV1027" i="1"/>
  <c r="AV1020" i="1"/>
  <c r="AV1021" i="1"/>
  <c r="AV1022" i="1"/>
  <c r="AV1028" i="1"/>
  <c r="AV1023" i="1"/>
  <c r="AV1014" i="1"/>
  <c r="AV1029" i="1"/>
  <c r="AV1013" i="1"/>
  <c r="AV1015" i="1"/>
  <c r="AV1024" i="1"/>
  <c r="AV1030" i="1"/>
  <c r="AV1031" i="1"/>
  <c r="AV1017" i="1"/>
  <c r="AV1036" i="1"/>
  <c r="AV1033" i="1"/>
  <c r="AV1032" i="1"/>
  <c r="AV1037" i="1"/>
  <c r="AV1038" i="1"/>
  <c r="AV1039" i="1"/>
  <c r="AV1034" i="1"/>
  <c r="AV1035" i="1"/>
  <c r="AV1057" i="1"/>
  <c r="AV1058" i="1"/>
  <c r="AV1059" i="1"/>
  <c r="AV1244" i="1"/>
  <c r="AV1249" i="1"/>
  <c r="AV1060" i="1"/>
  <c r="AV1061" i="1"/>
  <c r="AV1062" i="1"/>
  <c r="AV1063" i="1"/>
  <c r="AV1064" i="1"/>
  <c r="AV1065" i="1"/>
  <c r="AV1066" i="1"/>
  <c r="AV1067" i="1"/>
  <c r="AV1068" i="1"/>
  <c r="AV1069" i="1"/>
  <c r="AV1070" i="1"/>
  <c r="AV1245" i="1"/>
  <c r="AV1071" i="1"/>
  <c r="AV1072" i="1"/>
  <c r="AV1073" i="1"/>
  <c r="AV1074" i="1"/>
  <c r="AV1075" i="1"/>
  <c r="AV1076" i="1"/>
  <c r="AV1250" i="1"/>
  <c r="AV1043" i="1"/>
  <c r="AV1077" i="1"/>
  <c r="AV1078" i="1"/>
  <c r="AV1079" i="1"/>
  <c r="AV1080" i="1"/>
  <c r="AV1248" i="1"/>
  <c r="AV1081" i="1"/>
  <c r="AV1082" i="1"/>
  <c r="AV1083" i="1"/>
  <c r="AV1084" i="1"/>
  <c r="AV1085" i="1"/>
  <c r="AV1086" i="1"/>
  <c r="AV1087" i="1"/>
  <c r="AV1088" i="1"/>
  <c r="AV1238" i="1"/>
  <c r="AV1089" i="1"/>
  <c r="AV1090" i="1"/>
  <c r="AV1091" i="1"/>
  <c r="AV1092" i="1"/>
  <c r="AV1093" i="1"/>
  <c r="AV1094" i="1"/>
  <c r="AV1095" i="1"/>
  <c r="AV1096" i="1"/>
  <c r="AV1097" i="1"/>
  <c r="AV1098" i="1"/>
  <c r="AV1099" i="1"/>
  <c r="AV1100" i="1"/>
  <c r="AV1101" i="1"/>
  <c r="AV1235" i="1"/>
  <c r="AV1102" i="1"/>
  <c r="AV1103" i="1"/>
  <c r="AV1104" i="1"/>
  <c r="AV1105" i="1"/>
  <c r="AV1106" i="1"/>
  <c r="AV1107" i="1"/>
  <c r="AV1108" i="1"/>
  <c r="AV1045" i="1"/>
  <c r="AV1109" i="1"/>
  <c r="AV1110" i="1"/>
  <c r="AV1111" i="1"/>
  <c r="AV1112" i="1"/>
  <c r="AV1113" i="1"/>
  <c r="AV1114" i="1"/>
  <c r="AV1115" i="1"/>
  <c r="AV1234" i="1"/>
  <c r="AV1116" i="1"/>
  <c r="AV1117" i="1"/>
  <c r="AV1118" i="1"/>
  <c r="AV1119" i="1"/>
  <c r="AV1120" i="1"/>
  <c r="AV1121" i="1"/>
  <c r="AV1041" i="1"/>
  <c r="AV1122" i="1"/>
  <c r="AV1123" i="1"/>
  <c r="AV1124" i="1"/>
  <c r="AV1125" i="1"/>
  <c r="AV1126" i="1"/>
  <c r="AV1127" i="1"/>
  <c r="AV1128" i="1"/>
  <c r="AV1129" i="1"/>
  <c r="AV1130" i="1"/>
  <c r="AV1131" i="1"/>
  <c r="AV1132" i="1"/>
  <c r="AV1133" i="1"/>
  <c r="AV1134" i="1"/>
  <c r="AV1135" i="1"/>
  <c r="AV1136" i="1"/>
  <c r="AV1137" i="1"/>
  <c r="AV1138" i="1"/>
  <c r="AV1139" i="1"/>
  <c r="AV1140" i="1"/>
  <c r="AV1141" i="1"/>
  <c r="AV1142" i="1"/>
  <c r="AV1143" i="1"/>
  <c r="AV1144" i="1"/>
  <c r="AV1145" i="1"/>
  <c r="AV1146" i="1"/>
  <c r="AV1147" i="1"/>
  <c r="AV1148" i="1"/>
  <c r="AV1149" i="1"/>
  <c r="AV1150" i="1"/>
  <c r="AV1151" i="1"/>
  <c r="AV1152" i="1"/>
  <c r="AV1153" i="1"/>
  <c r="AV1154" i="1"/>
  <c r="AV1155" i="1"/>
  <c r="AV1156" i="1"/>
  <c r="AV1157" i="1"/>
  <c r="AV1158" i="1"/>
  <c r="AV1159" i="1"/>
  <c r="AV1160" i="1"/>
  <c r="AV1161" i="1"/>
  <c r="AV1162" i="1"/>
  <c r="AV1163" i="1"/>
  <c r="AV1164" i="1"/>
  <c r="AV1165" i="1"/>
  <c r="AV1166" i="1"/>
  <c r="AV1167" i="1"/>
  <c r="AV1168" i="1"/>
  <c r="AV1169" i="1"/>
  <c r="AV1170" i="1"/>
  <c r="AV1171" i="1"/>
  <c r="AV1172" i="1"/>
  <c r="AV1173" i="1"/>
  <c r="AV1174" i="1"/>
  <c r="AV1175" i="1"/>
  <c r="AV1176" i="1"/>
  <c r="AV1246" i="1"/>
  <c r="AV1177" i="1"/>
  <c r="AV1178" i="1"/>
  <c r="AV1179" i="1"/>
  <c r="AV1180" i="1"/>
  <c r="AV1046" i="1"/>
  <c r="AV1181" i="1"/>
  <c r="AV1182" i="1"/>
  <c r="AV1183" i="1"/>
  <c r="AV1184" i="1"/>
  <c r="AV1185" i="1"/>
  <c r="AV1186" i="1"/>
  <c r="AV1187" i="1"/>
  <c r="AV1188" i="1"/>
  <c r="AV1189" i="1"/>
  <c r="AV1040" i="1"/>
  <c r="AV1047" i="1"/>
  <c r="AV1239" i="1"/>
  <c r="AV1042" i="1"/>
  <c r="AV1048" i="1"/>
  <c r="AV1049" i="1"/>
  <c r="AV1236" i="1"/>
  <c r="AV1237" i="1"/>
  <c r="AV1240" i="1"/>
  <c r="AV1190" i="1"/>
  <c r="AV1241" i="1"/>
  <c r="AV1191" i="1"/>
  <c r="AV1242" i="1"/>
  <c r="AV1192" i="1"/>
  <c r="AV1193" i="1"/>
  <c r="AV1194" i="1"/>
  <c r="AV1195" i="1"/>
  <c r="AV1196" i="1"/>
  <c r="AV1197" i="1"/>
  <c r="AV1198" i="1"/>
  <c r="AV1199" i="1"/>
  <c r="AV1200" i="1"/>
  <c r="AV1201" i="1"/>
  <c r="AV1202" i="1"/>
  <c r="AV1203" i="1"/>
  <c r="AV1204" i="1"/>
  <c r="AV1243" i="1"/>
  <c r="AV1050" i="1"/>
  <c r="AV1051" i="1"/>
  <c r="AV1052" i="1"/>
  <c r="AV1053" i="1"/>
  <c r="AV1054" i="1"/>
  <c r="AV1055" i="1"/>
  <c r="AV1056" i="1"/>
  <c r="AV1247" i="1"/>
  <c r="AV1205" i="1"/>
  <c r="AV1206" i="1"/>
  <c r="AV1207" i="1"/>
  <c r="AV1208" i="1"/>
  <c r="AV1209" i="1"/>
  <c r="AV1210" i="1"/>
  <c r="AV1211" i="1"/>
  <c r="AV1212" i="1"/>
  <c r="AV1213" i="1"/>
  <c r="AV1214" i="1"/>
  <c r="AV1215" i="1"/>
  <c r="AV1216" i="1"/>
  <c r="AV1217" i="1"/>
  <c r="AV1044" i="1"/>
  <c r="AV1218" i="1"/>
  <c r="AV1219" i="1"/>
  <c r="AV1220" i="1"/>
  <c r="AV1221" i="1"/>
  <c r="AV1222" i="1"/>
  <c r="AV1223" i="1"/>
  <c r="AV1224" i="1"/>
  <c r="AV1225" i="1"/>
  <c r="AV1226" i="1"/>
  <c r="AV1227" i="1"/>
  <c r="AV1228" i="1"/>
  <c r="AV1229" i="1"/>
  <c r="AV1230" i="1"/>
  <c r="AV1231" i="1"/>
  <c r="AV1232" i="1"/>
  <c r="AV1233" i="1"/>
  <c r="AV1299" i="1"/>
  <c r="AV1305" i="1"/>
  <c r="AV1291" i="1"/>
  <c r="AV1279" i="1"/>
  <c r="AV1269" i="1"/>
  <c r="AV1289" i="1"/>
  <c r="AV1309" i="1"/>
  <c r="AV1262" i="1"/>
  <c r="AV1301" i="1"/>
  <c r="AV1280" i="1"/>
  <c r="AV1290" i="1"/>
  <c r="AV1281" i="1"/>
  <c r="AV1282" i="1"/>
  <c r="AV1275" i="1"/>
  <c r="AV1263" i="1"/>
  <c r="AV1307" i="1"/>
  <c r="AV1270" i="1"/>
  <c r="AV1283" i="1"/>
  <c r="AV1271" i="1"/>
  <c r="AV1252" i="1"/>
  <c r="AV1255" i="1"/>
  <c r="AV1258" i="1"/>
  <c r="AV1265" i="1"/>
  <c r="AV1253" i="1"/>
  <c r="AV1257" i="1"/>
  <c r="AV1259" i="1"/>
  <c r="AV1266" i="1"/>
  <c r="AV1264" i="1"/>
  <c r="AV1284" i="1"/>
  <c r="AV1292" i="1"/>
  <c r="AV1293" i="1"/>
  <c r="AV1260" i="1"/>
  <c r="AV1272" i="1"/>
  <c r="AV1261" i="1"/>
  <c r="AV1267" i="1"/>
  <c r="AV1306" i="1"/>
  <c r="AV1285" i="1"/>
  <c r="AV1302" i="1"/>
  <c r="AV1294" i="1"/>
  <c r="AV1300" i="1"/>
  <c r="AV1286" i="1"/>
  <c r="AV1268" i="1"/>
  <c r="AV1256" i="1"/>
  <c r="AV1287" i="1"/>
  <c r="AV1295" i="1"/>
  <c r="AV1254" i="1"/>
  <c r="AV1288" i="1"/>
  <c r="AV1303" i="1"/>
  <c r="AV1273" i="1"/>
  <c r="AV1296" i="1"/>
  <c r="AV1276" i="1"/>
  <c r="AV1278" i="1"/>
  <c r="AV1274" i="1"/>
  <c r="AV1297" i="1"/>
  <c r="AV1310" i="1"/>
  <c r="AV1311" i="1"/>
  <c r="AV1312" i="1"/>
  <c r="AV1304" i="1"/>
  <c r="AV1308" i="1"/>
  <c r="AV1298" i="1"/>
  <c r="AV1251" i="1"/>
  <c r="AV1277" i="1"/>
  <c r="AV1320" i="1"/>
  <c r="AV1316" i="1"/>
  <c r="AV1315" i="1"/>
  <c r="AV1313" i="1"/>
  <c r="AV1314" i="1"/>
  <c r="AV1317" i="1"/>
  <c r="AV1318" i="1"/>
  <c r="AV1319" i="1"/>
  <c r="AV1321" i="1"/>
  <c r="AV1322" i="1"/>
  <c r="AV1323" i="1"/>
  <c r="AV1324" i="1"/>
  <c r="AV1325" i="1"/>
  <c r="AV1326" i="1"/>
  <c r="AV1327" i="1"/>
  <c r="AV1328" i="1"/>
  <c r="AV1329" i="1"/>
  <c r="AV1330" i="1"/>
  <c r="AV1331" i="1"/>
  <c r="AV1332" i="1"/>
  <c r="AV1333" i="1"/>
  <c r="AV1334" i="1"/>
  <c r="AV1335" i="1"/>
  <c r="AV1336" i="1"/>
  <c r="AV1337" i="1"/>
  <c r="AV1340" i="1"/>
  <c r="AV1338" i="1"/>
  <c r="AV1339" i="1"/>
  <c r="AV1341" i="1"/>
  <c r="AV1342" i="1"/>
  <c r="AV1343" i="1"/>
  <c r="AV1344" i="1"/>
  <c r="AV1346" i="1"/>
  <c r="AV1345" i="1"/>
  <c r="AV1347" i="1"/>
  <c r="AV1348" i="1"/>
  <c r="AV1349" i="1"/>
  <c r="AV1358" i="1"/>
  <c r="AV1362" i="1"/>
  <c r="AV1350" i="1"/>
  <c r="AV1352" i="1"/>
  <c r="AV1359" i="1"/>
  <c r="AV1356" i="1"/>
  <c r="AV1354" i="1"/>
  <c r="AV1351" i="1"/>
  <c r="AV1353" i="1"/>
  <c r="AV1360" i="1"/>
  <c r="AV1361" i="1"/>
  <c r="AV1357" i="1"/>
  <c r="AV1355" i="1"/>
  <c r="AV1374" i="1"/>
  <c r="AV1370" i="1"/>
  <c r="AV1366" i="1"/>
  <c r="AV1367" i="1"/>
  <c r="AV1373" i="1"/>
  <c r="AV1364" i="1"/>
  <c r="AV1363" i="1"/>
  <c r="AV1369" i="1"/>
  <c r="AV1365" i="1"/>
  <c r="AV1368" i="1"/>
  <c r="AV1372" i="1"/>
  <c r="AV1371" i="1"/>
  <c r="AV1377" i="1"/>
  <c r="AV1378" i="1"/>
  <c r="AV1382" i="1"/>
  <c r="AV1375" i="1"/>
  <c r="AV1380" i="1"/>
  <c r="AV1379" i="1"/>
  <c r="AV1383" i="1"/>
  <c r="AV1381" i="1"/>
  <c r="AV1376" i="1"/>
  <c r="AV1384" i="1"/>
  <c r="AV1385" i="1"/>
  <c r="AV1386" i="1"/>
  <c r="AV1387" i="1"/>
  <c r="AV1388" i="1"/>
  <c r="AV1389" i="1"/>
  <c r="AV1406" i="1"/>
  <c r="AV1392" i="1"/>
  <c r="AV1395" i="1"/>
  <c r="AV1393" i="1"/>
  <c r="AV1400" i="1"/>
  <c r="AV1401" i="1"/>
  <c r="AV1409" i="1"/>
  <c r="AV1410" i="1"/>
  <c r="AV1402" i="1"/>
  <c r="AV1411" i="1"/>
  <c r="AV1403" i="1"/>
  <c r="AV1398" i="1"/>
  <c r="AV1407" i="1"/>
  <c r="AV1399" i="1"/>
  <c r="AV1408" i="1"/>
  <c r="AV1396" i="1"/>
  <c r="AV1412" i="1"/>
  <c r="AV1405" i="1"/>
  <c r="AV1397" i="1"/>
  <c r="AV1404" i="1"/>
  <c r="AV1415" i="1"/>
  <c r="AV1394" i="1"/>
  <c r="AV1413" i="1"/>
  <c r="AV1414" i="1"/>
  <c r="AV1390" i="1"/>
  <c r="AV1391" i="1"/>
  <c r="AV1417" i="1"/>
  <c r="AV1416" i="1"/>
  <c r="AV1418" i="1"/>
  <c r="AV1419" i="1"/>
  <c r="AV1426" i="1"/>
  <c r="AV1430" i="1"/>
  <c r="AV1423" i="1"/>
  <c r="AV1427" i="1"/>
  <c r="AV1424" i="1"/>
  <c r="AV1428" i="1"/>
  <c r="AV1420" i="1"/>
  <c r="AV1422" i="1"/>
  <c r="AV1425" i="1"/>
  <c r="AV1433" i="1"/>
  <c r="AV1431" i="1"/>
  <c r="AV1421" i="1"/>
  <c r="AV1432" i="1"/>
  <c r="AV1429" i="1"/>
  <c r="AV1437" i="1"/>
  <c r="AV1439" i="1"/>
  <c r="AV1438" i="1"/>
  <c r="AV1443" i="1"/>
  <c r="AV1440" i="1"/>
  <c r="AV1434" i="1"/>
  <c r="AV1442" i="1"/>
  <c r="AV1441" i="1"/>
  <c r="AV1436" i="1"/>
  <c r="AV1435" i="1"/>
  <c r="AV1444" i="1"/>
  <c r="AV1445" i="1"/>
  <c r="AV1446" i="1"/>
  <c r="AV1447" i="1"/>
  <c r="AV1448" i="1"/>
  <c r="AV1449" i="1"/>
  <c r="AV1450" i="1"/>
  <c r="AV1451" i="1"/>
  <c r="AV1452" i="1"/>
  <c r="AV1453" i="1"/>
  <c r="AV1454" i="1"/>
  <c r="AV1455" i="1"/>
  <c r="AV1465" i="1"/>
  <c r="AV1461" i="1"/>
  <c r="AV1462" i="1"/>
  <c r="AV1463" i="1"/>
  <c r="AV1459" i="1"/>
  <c r="AV1464" i="1"/>
  <c r="AV1476" i="1"/>
  <c r="AV1466" i="1"/>
  <c r="AV1456" i="1"/>
  <c r="AV1457" i="1"/>
  <c r="AV1458" i="1"/>
  <c r="AV1460" i="1"/>
  <c r="AV1467" i="1"/>
  <c r="AV1468" i="1"/>
  <c r="AV1469" i="1"/>
  <c r="AV1470" i="1"/>
  <c r="AV1471" i="1"/>
  <c r="AV1474" i="1"/>
  <c r="AV1472" i="1"/>
  <c r="AV1475" i="1"/>
  <c r="AV1473" i="1"/>
  <c r="AV1479" i="1"/>
  <c r="AV1477" i="1"/>
  <c r="AV1478" i="1"/>
  <c r="AV48" i="1"/>
  <c r="G20" i="1"/>
  <c r="G25" i="1"/>
  <c r="G49" i="1"/>
  <c r="G30" i="1"/>
  <c r="G17" i="1"/>
  <c r="G13" i="1"/>
  <c r="G14" i="1"/>
  <c r="G16" i="1"/>
  <c r="G12" i="1"/>
  <c r="G31" i="1"/>
  <c r="G21" i="1"/>
  <c r="G26" i="1"/>
  <c r="G32" i="1"/>
  <c r="G33" i="1"/>
  <c r="G34" i="1"/>
  <c r="G18" i="1"/>
  <c r="G35" i="1"/>
  <c r="G36" i="1"/>
  <c r="G37" i="1"/>
  <c r="G38" i="1"/>
  <c r="G39" i="1"/>
  <c r="G40" i="1"/>
  <c r="G41" i="1"/>
  <c r="G15" i="1"/>
  <c r="G42" i="1"/>
  <c r="G43" i="1"/>
  <c r="G44" i="1"/>
  <c r="G29" i="1"/>
  <c r="G45" i="1"/>
  <c r="G27" i="1"/>
  <c r="G22" i="1"/>
  <c r="G23" i="1"/>
  <c r="G46" i="1"/>
  <c r="G47" i="1"/>
  <c r="G19" i="1"/>
  <c r="G28" i="1"/>
  <c r="G24" i="1"/>
  <c r="G53" i="1"/>
  <c r="G50" i="1"/>
  <c r="G56" i="1"/>
  <c r="G51" i="1"/>
  <c r="G52" i="1"/>
  <c r="G55" i="1"/>
  <c r="G54" i="1"/>
  <c r="G57" i="1"/>
  <c r="G65" i="1"/>
  <c r="G69" i="1"/>
  <c r="G61" i="1"/>
  <c r="G68" i="1"/>
  <c r="G64" i="1"/>
  <c r="G62" i="1"/>
  <c r="G67" i="1"/>
  <c r="G66" i="1"/>
  <c r="G59" i="1"/>
  <c r="G60" i="1"/>
  <c r="G58" i="1"/>
  <c r="G63" i="1"/>
  <c r="G70" i="1"/>
  <c r="G71" i="1"/>
  <c r="G72" i="1"/>
  <c r="G73" i="1"/>
  <c r="G82" i="1"/>
  <c r="G83" i="1"/>
  <c r="G84" i="1"/>
  <c r="G79" i="1"/>
  <c r="G95" i="1"/>
  <c r="G80" i="1"/>
  <c r="G81" i="1"/>
  <c r="G85" i="1"/>
  <c r="G86" i="1"/>
  <c r="G91" i="1"/>
  <c r="G96" i="1"/>
  <c r="G98" i="1"/>
  <c r="G78" i="1"/>
  <c r="G100" i="1"/>
  <c r="G76" i="1"/>
  <c r="G93" i="1"/>
  <c r="G87" i="1"/>
  <c r="G97" i="1"/>
  <c r="G99" i="1"/>
  <c r="G88" i="1"/>
  <c r="G101" i="1"/>
  <c r="G92" i="1"/>
  <c r="G94" i="1"/>
  <c r="G102" i="1"/>
  <c r="G89" i="1"/>
  <c r="G74" i="1"/>
  <c r="G77" i="1"/>
  <c r="G90" i="1"/>
  <c r="G75" i="1"/>
  <c r="G104" i="1"/>
  <c r="G103" i="1"/>
  <c r="G116" i="1"/>
  <c r="G109" i="1"/>
  <c r="G113" i="1"/>
  <c r="G110" i="1"/>
  <c r="G117" i="1"/>
  <c r="G122" i="1"/>
  <c r="G111" i="1"/>
  <c r="G114" i="1"/>
  <c r="G112" i="1"/>
  <c r="G115" i="1"/>
  <c r="G118" i="1"/>
  <c r="G105" i="1"/>
  <c r="G123" i="1"/>
  <c r="G124" i="1"/>
  <c r="G107" i="1"/>
  <c r="G125" i="1"/>
  <c r="G126" i="1"/>
  <c r="G127" i="1"/>
  <c r="G128" i="1"/>
  <c r="G119" i="1"/>
  <c r="G106" i="1"/>
  <c r="G108" i="1"/>
  <c r="G129" i="1"/>
  <c r="G130" i="1"/>
  <c r="G120" i="1"/>
  <c r="G121" i="1"/>
  <c r="G133" i="1"/>
  <c r="G136" i="1"/>
  <c r="G137" i="1"/>
  <c r="G138" i="1"/>
  <c r="G145" i="1"/>
  <c r="G142" i="1"/>
  <c r="G148" i="1"/>
  <c r="G141" i="1"/>
  <c r="G139" i="1"/>
  <c r="G143" i="1"/>
  <c r="G140" i="1"/>
  <c r="G131" i="1"/>
  <c r="G132" i="1"/>
  <c r="G146" i="1"/>
  <c r="G149" i="1"/>
  <c r="G147" i="1"/>
  <c r="G150" i="1"/>
  <c r="G151" i="1"/>
  <c r="G152" i="1"/>
  <c r="G153" i="1"/>
  <c r="G144" i="1"/>
  <c r="G134" i="1"/>
  <c r="G135" i="1"/>
  <c r="G171" i="1"/>
  <c r="G172" i="1"/>
  <c r="G173" i="1"/>
  <c r="G174" i="1"/>
  <c r="G158" i="1"/>
  <c r="G161" i="1"/>
  <c r="G162" i="1"/>
  <c r="G175" i="1"/>
  <c r="G167" i="1"/>
  <c r="G168" i="1"/>
  <c r="G166" i="1"/>
  <c r="G159" i="1"/>
  <c r="G154" i="1"/>
  <c r="G155" i="1"/>
  <c r="G156" i="1"/>
  <c r="G190" i="1"/>
  <c r="G163" i="1"/>
  <c r="G157" i="1"/>
  <c r="G176" i="1"/>
  <c r="G160" i="1"/>
  <c r="G169" i="1"/>
  <c r="G170" i="1"/>
  <c r="G164" i="1"/>
  <c r="G177" i="1"/>
  <c r="G178" i="1"/>
  <c r="G179" i="1"/>
  <c r="G189" i="1"/>
  <c r="G187" i="1"/>
  <c r="G180" i="1"/>
  <c r="G181" i="1"/>
  <c r="G188" i="1"/>
  <c r="G182" i="1"/>
  <c r="G183" i="1"/>
  <c r="G184" i="1"/>
  <c r="G185" i="1"/>
  <c r="G186" i="1"/>
  <c r="G165" i="1"/>
  <c r="G193" i="1"/>
  <c r="G196" i="1"/>
  <c r="G198" i="1"/>
  <c r="G194" i="1"/>
  <c r="G195" i="1"/>
  <c r="G197" i="1"/>
  <c r="G192" i="1"/>
  <c r="G191" i="1"/>
  <c r="G199" i="1"/>
  <c r="G200" i="1"/>
  <c r="G201" i="1"/>
  <c r="G202" i="1"/>
  <c r="G203" i="1"/>
  <c r="G211" i="1"/>
  <c r="G207" i="1"/>
  <c r="G208" i="1"/>
  <c r="G209" i="1"/>
  <c r="G212" i="1"/>
  <c r="G206" i="1"/>
  <c r="G216" i="1"/>
  <c r="G217" i="1"/>
  <c r="G213" i="1"/>
  <c r="G218" i="1"/>
  <c r="G219" i="1"/>
  <c r="G220" i="1"/>
  <c r="G204" i="1"/>
  <c r="G221" i="1"/>
  <c r="G222" i="1"/>
  <c r="G215" i="1"/>
  <c r="G205" i="1"/>
  <c r="G223" i="1"/>
  <c r="G210" i="1"/>
  <c r="G214" i="1"/>
  <c r="G224" i="1"/>
  <c r="G225" i="1"/>
  <c r="G226" i="1"/>
  <c r="G241" i="1"/>
  <c r="G267" i="1"/>
  <c r="G268" i="1"/>
  <c r="G256" i="1"/>
  <c r="G232" i="1"/>
  <c r="G264" i="1"/>
  <c r="G240" i="1"/>
  <c r="G257" i="1"/>
  <c r="G239" i="1"/>
  <c r="G237" i="1"/>
  <c r="G242" i="1"/>
  <c r="G258" i="1"/>
  <c r="G227" i="1"/>
  <c r="G233" i="1"/>
  <c r="G243" i="1"/>
  <c r="G244" i="1"/>
  <c r="G245" i="1"/>
  <c r="G228" i="1"/>
  <c r="G246" i="1"/>
  <c r="G265" i="1"/>
  <c r="G229" i="1"/>
  <c r="G259" i="1"/>
  <c r="G247" i="1"/>
  <c r="G248" i="1"/>
  <c r="G249" i="1"/>
  <c r="G234" i="1"/>
  <c r="G235" i="1"/>
  <c r="G238" i="1"/>
  <c r="G260" i="1"/>
  <c r="G261" i="1"/>
  <c r="G230" i="1"/>
  <c r="G266" i="1"/>
  <c r="G231" i="1"/>
  <c r="G250" i="1"/>
  <c r="G236" i="1"/>
  <c r="G255" i="1"/>
  <c r="G262" i="1"/>
  <c r="G251" i="1"/>
  <c r="G252" i="1"/>
  <c r="G253" i="1"/>
  <c r="G254" i="1"/>
  <c r="G263" i="1"/>
  <c r="G272" i="1"/>
  <c r="G273" i="1"/>
  <c r="G269" i="1"/>
  <c r="G271" i="1"/>
  <c r="G274" i="1"/>
  <c r="G275" i="1"/>
  <c r="G281" i="1"/>
  <c r="G276" i="1"/>
  <c r="G277" i="1"/>
  <c r="G278" i="1"/>
  <c r="G279" i="1"/>
  <c r="G280" i="1"/>
  <c r="G270" i="1"/>
  <c r="G283" i="1"/>
  <c r="G284" i="1"/>
  <c r="G285" i="1"/>
  <c r="G286" i="1"/>
  <c r="G287" i="1"/>
  <c r="G288" i="1"/>
  <c r="G289" i="1"/>
  <c r="G290" i="1"/>
  <c r="G291" i="1"/>
  <c r="G292" i="1"/>
  <c r="G295" i="1"/>
  <c r="G293" i="1"/>
  <c r="G296" i="1"/>
  <c r="G297" i="1"/>
  <c r="G299" i="1"/>
  <c r="G298" i="1"/>
  <c r="G303" i="1"/>
  <c r="G304" i="1"/>
  <c r="G300" i="1"/>
  <c r="G301" i="1"/>
  <c r="G294" i="1"/>
  <c r="G302" i="1"/>
  <c r="G305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08" i="1"/>
  <c r="G306" i="1"/>
  <c r="G307" i="1"/>
  <c r="G405" i="1"/>
  <c r="G414" i="1"/>
  <c r="G393" i="1"/>
  <c r="G402" i="1"/>
  <c r="G333" i="1"/>
  <c r="G415" i="1"/>
  <c r="G343" i="1"/>
  <c r="G344" i="1"/>
  <c r="G394" i="1"/>
  <c r="G398" i="1"/>
  <c r="G406" i="1"/>
  <c r="G418" i="1"/>
  <c r="G334" i="1"/>
  <c r="G417" i="1"/>
  <c r="G345" i="1"/>
  <c r="G390" i="1"/>
  <c r="G346" i="1"/>
  <c r="G416" i="1"/>
  <c r="G433" i="1"/>
  <c r="G347" i="1"/>
  <c r="G431" i="1"/>
  <c r="G432" i="1"/>
  <c r="G348" i="1"/>
  <c r="G349" i="1"/>
  <c r="G350" i="1"/>
  <c r="G407" i="1"/>
  <c r="G369" i="1"/>
  <c r="G370" i="1"/>
  <c r="G351" i="1"/>
  <c r="G352" i="1"/>
  <c r="G419" i="1"/>
  <c r="G353" i="1"/>
  <c r="G354" i="1"/>
  <c r="G423" i="1"/>
  <c r="G395" i="1"/>
  <c r="G337" i="1"/>
  <c r="G342" i="1"/>
  <c r="G371" i="1"/>
  <c r="G355" i="1"/>
  <c r="G356" i="1"/>
  <c r="G424" i="1"/>
  <c r="G357" i="1"/>
  <c r="G408" i="1"/>
  <c r="G401" i="1"/>
  <c r="G391" i="1"/>
  <c r="G421" i="1"/>
  <c r="G411" i="1"/>
  <c r="G328" i="1"/>
  <c r="G331" i="1"/>
  <c r="G335" i="1"/>
  <c r="G372" i="1"/>
  <c r="G332" i="1"/>
  <c r="G364" i="1"/>
  <c r="G425" i="1"/>
  <c r="G329" i="1"/>
  <c r="G368" i="1"/>
  <c r="G330" i="1"/>
  <c r="G338" i="1"/>
  <c r="G336" i="1"/>
  <c r="G373" i="1"/>
  <c r="G374" i="1"/>
  <c r="G375" i="1"/>
  <c r="G376" i="1"/>
  <c r="G358" i="1"/>
  <c r="G377" i="1"/>
  <c r="G378" i="1"/>
  <c r="G379" i="1"/>
  <c r="G365" i="1"/>
  <c r="G366" i="1"/>
  <c r="G399" i="1"/>
  <c r="G396" i="1"/>
  <c r="G359" i="1"/>
  <c r="G380" i="1"/>
  <c r="G381" i="1"/>
  <c r="G382" i="1"/>
  <c r="G426" i="1"/>
  <c r="G420" i="1"/>
  <c r="G409" i="1"/>
  <c r="G412" i="1"/>
  <c r="G367" i="1"/>
  <c r="G339" i="1"/>
  <c r="G383" i="1"/>
  <c r="G404" i="1"/>
  <c r="G400" i="1"/>
  <c r="G340" i="1"/>
  <c r="G384" i="1"/>
  <c r="G427" i="1"/>
  <c r="G403" i="1"/>
  <c r="G360" i="1"/>
  <c r="G410" i="1"/>
  <c r="G385" i="1"/>
  <c r="G428" i="1"/>
  <c r="G429" i="1"/>
  <c r="G386" i="1"/>
  <c r="G387" i="1"/>
  <c r="G430" i="1"/>
  <c r="G361" i="1"/>
  <c r="G397" i="1"/>
  <c r="G388" i="1"/>
  <c r="G389" i="1"/>
  <c r="G422" i="1"/>
  <c r="G341" i="1"/>
  <c r="G362" i="1"/>
  <c r="G413" i="1"/>
  <c r="G36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58" i="1"/>
  <c r="G446" i="1"/>
  <c r="G447" i="1"/>
  <c r="G448" i="1"/>
  <c r="G451" i="1"/>
  <c r="G452" i="1"/>
  <c r="G453" i="1"/>
  <c r="G454" i="1"/>
  <c r="G449" i="1"/>
  <c r="G455" i="1"/>
  <c r="G456" i="1"/>
  <c r="G457" i="1"/>
  <c r="G462" i="1"/>
  <c r="G463" i="1"/>
  <c r="G464" i="1"/>
  <c r="G489" i="1"/>
  <c r="G478" i="1"/>
  <c r="G472" i="1"/>
  <c r="G488" i="1"/>
  <c r="G507" i="1"/>
  <c r="G490" i="1"/>
  <c r="G491" i="1"/>
  <c r="G492" i="1"/>
  <c r="G479" i="1"/>
  <c r="G493" i="1"/>
  <c r="G467" i="1"/>
  <c r="G494" i="1"/>
  <c r="G495" i="1"/>
  <c r="G496" i="1"/>
  <c r="G497" i="1"/>
  <c r="G475" i="1"/>
  <c r="G476" i="1"/>
  <c r="G485" i="1"/>
  <c r="G480" i="1"/>
  <c r="G498" i="1"/>
  <c r="G486" i="1"/>
  <c r="G508" i="1"/>
  <c r="G477" i="1"/>
  <c r="G500" i="1"/>
  <c r="G468" i="1"/>
  <c r="G484" i="1"/>
  <c r="G481" i="1"/>
  <c r="G474" i="1"/>
  <c r="G499" i="1"/>
  <c r="G506" i="1"/>
  <c r="G505" i="1"/>
  <c r="G483" i="1"/>
  <c r="G482" i="1"/>
  <c r="G503" i="1"/>
  <c r="G504" i="1"/>
  <c r="G465" i="1"/>
  <c r="G501" i="1"/>
  <c r="G502" i="1"/>
  <c r="G473" i="1"/>
  <c r="G469" i="1"/>
  <c r="G487" i="1"/>
  <c r="G470" i="1"/>
  <c r="G466" i="1"/>
  <c r="G471" i="1"/>
  <c r="G555" i="1"/>
  <c r="G519" i="1"/>
  <c r="G550" i="1"/>
  <c r="G513" i="1"/>
  <c r="G635" i="1"/>
  <c r="G584" i="1"/>
  <c r="G558" i="1"/>
  <c r="G559" i="1"/>
  <c r="G655" i="1"/>
  <c r="G585" i="1"/>
  <c r="G566" i="1"/>
  <c r="G553" i="1"/>
  <c r="G586" i="1"/>
  <c r="G587" i="1"/>
  <c r="G588" i="1"/>
  <c r="G589" i="1"/>
  <c r="G560" i="1"/>
  <c r="G590" i="1"/>
  <c r="G591" i="1"/>
  <c r="G533" i="1"/>
  <c r="G637" i="1"/>
  <c r="G568" i="1"/>
  <c r="G567" i="1"/>
  <c r="G514" i="1"/>
  <c r="G573" i="1"/>
  <c r="G561" i="1"/>
  <c r="G592" i="1"/>
  <c r="G593" i="1"/>
  <c r="G534" i="1"/>
  <c r="G535" i="1"/>
  <c r="G594" i="1"/>
  <c r="G595" i="1"/>
  <c r="G596" i="1"/>
  <c r="G649" i="1"/>
  <c r="G597" i="1"/>
  <c r="G521" i="1"/>
  <c r="G598" i="1"/>
  <c r="G599" i="1"/>
  <c r="G536" i="1"/>
  <c r="G537" i="1"/>
  <c r="G520" i="1"/>
  <c r="G538" i="1"/>
  <c r="G539" i="1"/>
  <c r="G562" i="1"/>
  <c r="G600" i="1"/>
  <c r="G516" i="1"/>
  <c r="G540" i="1"/>
  <c r="G522" i="1"/>
  <c r="G601" i="1"/>
  <c r="G602" i="1"/>
  <c r="G603" i="1"/>
  <c r="G604" i="1"/>
  <c r="G541" i="1"/>
  <c r="G605" i="1"/>
  <c r="G606" i="1"/>
  <c r="G607" i="1"/>
  <c r="G546" i="1"/>
  <c r="G608" i="1"/>
  <c r="G554" i="1"/>
  <c r="G547" i="1"/>
  <c r="G548" i="1"/>
  <c r="G515" i="1"/>
  <c r="G563" i="1"/>
  <c r="G564" i="1"/>
  <c r="G542" i="1"/>
  <c r="G543" i="1"/>
  <c r="G517" i="1"/>
  <c r="G523" i="1"/>
  <c r="G518" i="1"/>
  <c r="G609" i="1"/>
  <c r="G610" i="1"/>
  <c r="G626" i="1"/>
  <c r="G525" i="1"/>
  <c r="G579" i="1"/>
  <c r="G526" i="1"/>
  <c r="G629" i="1"/>
  <c r="G650" i="1"/>
  <c r="G654" i="1"/>
  <c r="G557" i="1"/>
  <c r="G648" i="1"/>
  <c r="G611" i="1"/>
  <c r="G552" i="1"/>
  <c r="G651" i="1"/>
  <c r="G574" i="1"/>
  <c r="G575" i="1"/>
  <c r="G576" i="1"/>
  <c r="G627" i="1"/>
  <c r="G612" i="1"/>
  <c r="G645" i="1"/>
  <c r="G613" i="1"/>
  <c r="G614" i="1"/>
  <c r="G615" i="1"/>
  <c r="G616" i="1"/>
  <c r="G544" i="1"/>
  <c r="G617" i="1"/>
  <c r="G628" i="1"/>
  <c r="G618" i="1"/>
  <c r="G532" i="1"/>
  <c r="G638" i="1"/>
  <c r="G524" i="1"/>
  <c r="G619" i="1"/>
  <c r="G565" i="1"/>
  <c r="G620" i="1"/>
  <c r="G621" i="1"/>
  <c r="G622" i="1"/>
  <c r="G569" i="1"/>
  <c r="G639" i="1"/>
  <c r="G570" i="1"/>
  <c r="G571" i="1"/>
  <c r="G545" i="1"/>
  <c r="G630" i="1"/>
  <c r="G640" i="1"/>
  <c r="G556" i="1"/>
  <c r="G510" i="1"/>
  <c r="G646" i="1"/>
  <c r="G580" i="1"/>
  <c r="G634" i="1"/>
  <c r="G527" i="1"/>
  <c r="G511" i="1"/>
  <c r="G631" i="1"/>
  <c r="G652" i="1"/>
  <c r="G623" i="1"/>
  <c r="G653" i="1"/>
  <c r="G624" i="1"/>
  <c r="G647" i="1"/>
  <c r="G636" i="1"/>
  <c r="G581" i="1"/>
  <c r="G632" i="1"/>
  <c r="G641" i="1"/>
  <c r="G582" i="1"/>
  <c r="G642" i="1"/>
  <c r="G643" i="1"/>
  <c r="G577" i="1"/>
  <c r="G528" i="1"/>
  <c r="G583" i="1"/>
  <c r="G551" i="1"/>
  <c r="G549" i="1"/>
  <c r="G509" i="1"/>
  <c r="G644" i="1"/>
  <c r="G578" i="1"/>
  <c r="G512" i="1"/>
  <c r="G529" i="1"/>
  <c r="G572" i="1"/>
  <c r="G625" i="1"/>
  <c r="G530" i="1"/>
  <c r="G531" i="1"/>
  <c r="G633" i="1"/>
  <c r="G656" i="1"/>
  <c r="G657" i="1"/>
  <c r="G658" i="1"/>
  <c r="G659" i="1"/>
  <c r="G661" i="1"/>
  <c r="G670" i="1"/>
  <c r="G675" i="1"/>
  <c r="G673" i="1"/>
  <c r="G671" i="1"/>
  <c r="G660" i="1"/>
  <c r="G672" i="1"/>
  <c r="G663" i="1"/>
  <c r="G662" i="1"/>
  <c r="G664" i="1"/>
  <c r="G676" i="1"/>
  <c r="G665" i="1"/>
  <c r="G674" i="1"/>
  <c r="G666" i="1"/>
  <c r="G667" i="1"/>
  <c r="G668" i="1"/>
  <c r="G669" i="1"/>
  <c r="G680" i="1"/>
  <c r="G688" i="1"/>
  <c r="G689" i="1"/>
  <c r="G690" i="1"/>
  <c r="G679" i="1"/>
  <c r="G691" i="1"/>
  <c r="G678" i="1"/>
  <c r="G692" i="1"/>
  <c r="G693" i="1"/>
  <c r="G685" i="1"/>
  <c r="G694" i="1"/>
  <c r="G677" i="1"/>
  <c r="G686" i="1"/>
  <c r="G681" i="1"/>
  <c r="G682" i="1"/>
  <c r="G683" i="1"/>
  <c r="G684" i="1"/>
  <c r="G697" i="1"/>
  <c r="G696" i="1"/>
  <c r="G695" i="1"/>
  <c r="G708" i="1"/>
  <c r="G698" i="1"/>
  <c r="G699" i="1"/>
  <c r="G700" i="1"/>
  <c r="G705" i="1"/>
  <c r="G706" i="1"/>
  <c r="G702" i="1"/>
  <c r="G701" i="1"/>
  <c r="G710" i="1"/>
  <c r="G703" i="1"/>
  <c r="G707" i="1"/>
  <c r="G704" i="1"/>
  <c r="G709" i="1"/>
  <c r="G781" i="1"/>
  <c r="G726" i="1"/>
  <c r="G782" i="1"/>
  <c r="G783" i="1"/>
  <c r="G739" i="1"/>
  <c r="G784" i="1"/>
  <c r="G785" i="1"/>
  <c r="G740" i="1"/>
  <c r="G786" i="1"/>
  <c r="G787" i="1"/>
  <c r="G741" i="1"/>
  <c r="G788" i="1"/>
  <c r="G789" i="1"/>
  <c r="G742" i="1"/>
  <c r="G743" i="1"/>
  <c r="G744" i="1"/>
  <c r="G790" i="1"/>
  <c r="G889" i="1"/>
  <c r="G791" i="1"/>
  <c r="G766" i="1"/>
  <c r="G745" i="1"/>
  <c r="G792" i="1"/>
  <c r="G859" i="1"/>
  <c r="G793" i="1"/>
  <c r="G747" i="1"/>
  <c r="G767" i="1"/>
  <c r="G727" i="1"/>
  <c r="G794" i="1"/>
  <c r="G795" i="1"/>
  <c r="G768" i="1"/>
  <c r="G728" i="1"/>
  <c r="G796" i="1"/>
  <c r="G797" i="1"/>
  <c r="G798" i="1"/>
  <c r="G758" i="1"/>
  <c r="G799" i="1"/>
  <c r="G800" i="1"/>
  <c r="G801" i="1"/>
  <c r="G759" i="1"/>
  <c r="G802" i="1"/>
  <c r="G863" i="1"/>
  <c r="G729" i="1"/>
  <c r="G803" i="1"/>
  <c r="G804" i="1"/>
  <c r="G748" i="1"/>
  <c r="G713" i="1"/>
  <c r="G805" i="1"/>
  <c r="G806" i="1"/>
  <c r="G730" i="1"/>
  <c r="G807" i="1"/>
  <c r="G808" i="1"/>
  <c r="G749" i="1"/>
  <c r="G809" i="1"/>
  <c r="G810" i="1"/>
  <c r="G811" i="1"/>
  <c r="G812" i="1"/>
  <c r="G813" i="1"/>
  <c r="G897" i="1"/>
  <c r="G814" i="1"/>
  <c r="G815" i="1"/>
  <c r="G816" i="1"/>
  <c r="G817" i="1"/>
  <c r="G756" i="1"/>
  <c r="G818" i="1"/>
  <c r="G892" i="1"/>
  <c r="G718" i="1"/>
  <c r="G819" i="1"/>
  <c r="G820" i="1"/>
  <c r="G821" i="1"/>
  <c r="G738" i="1"/>
  <c r="G780" i="1"/>
  <c r="G822" i="1"/>
  <c r="G823" i="1"/>
  <c r="G861" i="1"/>
  <c r="G769" i="1"/>
  <c r="G891" i="1"/>
  <c r="G824" i="1"/>
  <c r="G860" i="1"/>
  <c r="G777" i="1"/>
  <c r="G825" i="1"/>
  <c r="G826" i="1"/>
  <c r="G901" i="1"/>
  <c r="G868" i="1"/>
  <c r="G827" i="1"/>
  <c r="G828" i="1"/>
  <c r="G899" i="1"/>
  <c r="G772" i="1"/>
  <c r="G829" i="1"/>
  <c r="G830" i="1"/>
  <c r="G750" i="1"/>
  <c r="G893" i="1"/>
  <c r="G902" i="1"/>
  <c r="G831" i="1"/>
  <c r="G832" i="1"/>
  <c r="G833" i="1"/>
  <c r="G834" i="1"/>
  <c r="G835" i="1"/>
  <c r="G754" i="1"/>
  <c r="G894" i="1"/>
  <c r="G898" i="1"/>
  <c r="G779" i="1"/>
  <c r="G751" i="1"/>
  <c r="G836" i="1"/>
  <c r="G837" i="1"/>
  <c r="G838" i="1"/>
  <c r="G865" i="1"/>
  <c r="G770" i="1"/>
  <c r="G839" i="1"/>
  <c r="G867" i="1"/>
  <c r="G840" i="1"/>
  <c r="G760" i="1"/>
  <c r="G841" i="1"/>
  <c r="G842" i="1"/>
  <c r="G755" i="1"/>
  <c r="G737" i="1"/>
  <c r="G717" i="1"/>
  <c r="G843" i="1"/>
  <c r="G746" i="1"/>
  <c r="G761" i="1"/>
  <c r="G762" i="1"/>
  <c r="G864" i="1"/>
  <c r="G844" i="1"/>
  <c r="G753" i="1"/>
  <c r="G845" i="1"/>
  <c r="G719" i="1"/>
  <c r="G771" i="1"/>
  <c r="G900" i="1"/>
  <c r="G846" i="1"/>
  <c r="G763" i="1"/>
  <c r="G890" i="1"/>
  <c r="G847" i="1"/>
  <c r="G848" i="1"/>
  <c r="G764" i="1"/>
  <c r="G849" i="1"/>
  <c r="G850" i="1"/>
  <c r="G851" i="1"/>
  <c r="G852" i="1"/>
  <c r="G853" i="1"/>
  <c r="G854" i="1"/>
  <c r="G855" i="1"/>
  <c r="G752" i="1"/>
  <c r="G773" i="1"/>
  <c r="G856" i="1"/>
  <c r="G765" i="1"/>
  <c r="G711" i="1"/>
  <c r="G712" i="1"/>
  <c r="G714" i="1"/>
  <c r="G723" i="1"/>
  <c r="G720" i="1"/>
  <c r="G721" i="1"/>
  <c r="G869" i="1"/>
  <c r="G731" i="1"/>
  <c r="G870" i="1"/>
  <c r="G871" i="1"/>
  <c r="G872" i="1"/>
  <c r="G873" i="1"/>
  <c r="G715" i="1"/>
  <c r="G874" i="1"/>
  <c r="G875" i="1"/>
  <c r="G716" i="1"/>
  <c r="G724" i="1"/>
  <c r="G725" i="1"/>
  <c r="G722" i="1"/>
  <c r="G757" i="1"/>
  <c r="G876" i="1"/>
  <c r="G877" i="1"/>
  <c r="G878" i="1"/>
  <c r="G879" i="1"/>
  <c r="G896" i="1"/>
  <c r="G862" i="1"/>
  <c r="G880" i="1"/>
  <c r="G881" i="1"/>
  <c r="G857" i="1"/>
  <c r="G858" i="1"/>
  <c r="G882" i="1"/>
  <c r="G732" i="1"/>
  <c r="G883" i="1"/>
  <c r="G778" i="1"/>
  <c r="G866" i="1"/>
  <c r="G884" i="1"/>
  <c r="G733" i="1"/>
  <c r="G734" i="1"/>
  <c r="G774" i="1"/>
  <c r="G735" i="1"/>
  <c r="G895" i="1"/>
  <c r="G885" i="1"/>
  <c r="G886" i="1"/>
  <c r="G887" i="1"/>
  <c r="G736" i="1"/>
  <c r="G888" i="1"/>
  <c r="G775" i="1"/>
  <c r="G776" i="1"/>
  <c r="G904" i="1"/>
  <c r="G903" i="1"/>
  <c r="G905" i="1"/>
  <c r="G938" i="1"/>
  <c r="G939" i="1"/>
  <c r="G922" i="1"/>
  <c r="G921" i="1"/>
  <c r="G932" i="1"/>
  <c r="G912" i="1"/>
  <c r="G913" i="1"/>
  <c r="G931" i="1"/>
  <c r="G910" i="1"/>
  <c r="G927" i="1"/>
  <c r="G928" i="1"/>
  <c r="G929" i="1"/>
  <c r="G933" i="1"/>
  <c r="G906" i="1"/>
  <c r="G908" i="1"/>
  <c r="G907" i="1"/>
  <c r="G923" i="1"/>
  <c r="G916" i="1"/>
  <c r="G909" i="1"/>
  <c r="G917" i="1"/>
  <c r="G935" i="1"/>
  <c r="G936" i="1"/>
  <c r="G914" i="1"/>
  <c r="G918" i="1"/>
  <c r="G924" i="1"/>
  <c r="G915" i="1"/>
  <c r="G937" i="1"/>
  <c r="G925" i="1"/>
  <c r="G919" i="1"/>
  <c r="G934" i="1"/>
  <c r="G926" i="1"/>
  <c r="G930" i="1"/>
  <c r="G920" i="1"/>
  <c r="G911" i="1"/>
  <c r="G987" i="1"/>
  <c r="G963" i="1"/>
  <c r="G981" i="1"/>
  <c r="G989" i="1"/>
  <c r="G994" i="1"/>
  <c r="G1000" i="1"/>
  <c r="G958" i="1"/>
  <c r="G1005" i="1"/>
  <c r="G986" i="1"/>
  <c r="G968" i="1"/>
  <c r="G982" i="1"/>
  <c r="G943" i="1"/>
  <c r="G983" i="1"/>
  <c r="G1006" i="1"/>
  <c r="G975" i="1"/>
  <c r="G1008" i="1"/>
  <c r="G1009" i="1"/>
  <c r="G979" i="1"/>
  <c r="G988" i="1"/>
  <c r="G999" i="1"/>
  <c r="G972" i="1"/>
  <c r="G1001" i="1"/>
  <c r="G956" i="1"/>
  <c r="G1004" i="1"/>
  <c r="G949" i="1"/>
  <c r="G978" i="1"/>
  <c r="G976" i="1"/>
  <c r="G990" i="1"/>
  <c r="G991" i="1"/>
  <c r="G992" i="1"/>
  <c r="G1007" i="1"/>
  <c r="G1010" i="1"/>
  <c r="G980" i="1"/>
  <c r="G996" i="1"/>
  <c r="G993" i="1"/>
  <c r="G1011" i="1"/>
  <c r="G967" i="1"/>
  <c r="G1012" i="1"/>
  <c r="G950" i="1"/>
  <c r="G995" i="1"/>
  <c r="G966" i="1"/>
  <c r="G977" i="1"/>
  <c r="G948" i="1"/>
  <c r="G969" i="1"/>
  <c r="G944" i="1"/>
  <c r="G1002" i="1"/>
  <c r="G941" i="1"/>
  <c r="G940" i="1"/>
  <c r="G942" i="1"/>
  <c r="G946" i="1"/>
  <c r="G947" i="1"/>
  <c r="G964" i="1"/>
  <c r="G970" i="1"/>
  <c r="G951" i="1"/>
  <c r="G959" i="1"/>
  <c r="G973" i="1"/>
  <c r="G960" i="1"/>
  <c r="G971" i="1"/>
  <c r="G997" i="1"/>
  <c r="G984" i="1"/>
  <c r="G952" i="1"/>
  <c r="G953" i="1"/>
  <c r="G1003" i="1"/>
  <c r="G974" i="1"/>
  <c r="G957" i="1"/>
  <c r="G954" i="1"/>
  <c r="G965" i="1"/>
  <c r="G945" i="1"/>
  <c r="G961" i="1"/>
  <c r="G985" i="1"/>
  <c r="G955" i="1"/>
  <c r="G998" i="1"/>
  <c r="G962" i="1"/>
  <c r="G1018" i="1"/>
  <c r="G1019" i="1"/>
  <c r="G1016" i="1"/>
  <c r="G1025" i="1"/>
  <c r="G1026" i="1"/>
  <c r="G1027" i="1"/>
  <c r="G1020" i="1"/>
  <c r="G1021" i="1"/>
  <c r="G1022" i="1"/>
  <c r="G1028" i="1"/>
  <c r="G1023" i="1"/>
  <c r="G1014" i="1"/>
  <c r="G1029" i="1"/>
  <c r="G1013" i="1"/>
  <c r="G1015" i="1"/>
  <c r="G1024" i="1"/>
  <c r="G1030" i="1"/>
  <c r="G1031" i="1"/>
  <c r="G1017" i="1"/>
  <c r="G1036" i="1"/>
  <c r="G1033" i="1"/>
  <c r="G1032" i="1"/>
  <c r="G1037" i="1"/>
  <c r="G1038" i="1"/>
  <c r="G1039" i="1"/>
  <c r="G1034" i="1"/>
  <c r="G1035" i="1"/>
  <c r="G1057" i="1"/>
  <c r="G1058" i="1"/>
  <c r="G1059" i="1"/>
  <c r="G1244" i="1"/>
  <c r="G1249" i="1"/>
  <c r="G1060" i="1"/>
  <c r="G1061" i="1"/>
  <c r="G1062" i="1"/>
  <c r="G1063" i="1"/>
  <c r="G1064" i="1"/>
  <c r="G1065" i="1"/>
  <c r="G1066" i="1"/>
  <c r="G1067" i="1"/>
  <c r="G1068" i="1"/>
  <c r="G1069" i="1"/>
  <c r="G1070" i="1"/>
  <c r="G1245" i="1"/>
  <c r="G1071" i="1"/>
  <c r="G1072" i="1"/>
  <c r="G1073" i="1"/>
  <c r="G1074" i="1"/>
  <c r="G1075" i="1"/>
  <c r="G1076" i="1"/>
  <c r="G1250" i="1"/>
  <c r="G1043" i="1"/>
  <c r="G1077" i="1"/>
  <c r="G1078" i="1"/>
  <c r="G1079" i="1"/>
  <c r="G1080" i="1"/>
  <c r="G1248" i="1"/>
  <c r="G1081" i="1"/>
  <c r="G1082" i="1"/>
  <c r="G1083" i="1"/>
  <c r="G1084" i="1"/>
  <c r="G1085" i="1"/>
  <c r="G1086" i="1"/>
  <c r="G1087" i="1"/>
  <c r="G1088" i="1"/>
  <c r="G123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235" i="1"/>
  <c r="G1102" i="1"/>
  <c r="G1103" i="1"/>
  <c r="G1104" i="1"/>
  <c r="G1105" i="1"/>
  <c r="G1107" i="1"/>
  <c r="G1108" i="1"/>
  <c r="G1045" i="1"/>
  <c r="G1109" i="1"/>
  <c r="G1110" i="1"/>
  <c r="G1111" i="1"/>
  <c r="G1112" i="1"/>
  <c r="G1113" i="1"/>
  <c r="G1114" i="1"/>
  <c r="G1115" i="1"/>
  <c r="G1234" i="1"/>
  <c r="G1116" i="1"/>
  <c r="G1117" i="1"/>
  <c r="G1118" i="1"/>
  <c r="G1119" i="1"/>
  <c r="G1120" i="1"/>
  <c r="G1121" i="1"/>
  <c r="G104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246" i="1"/>
  <c r="G1177" i="1"/>
  <c r="G1178" i="1"/>
  <c r="G1179" i="1"/>
  <c r="G1180" i="1"/>
  <c r="G1046" i="1"/>
  <c r="G1181" i="1"/>
  <c r="G1182" i="1"/>
  <c r="G1183" i="1"/>
  <c r="G1184" i="1"/>
  <c r="G1185" i="1"/>
  <c r="G1186" i="1"/>
  <c r="G1187" i="1"/>
  <c r="G1188" i="1"/>
  <c r="G1189" i="1"/>
  <c r="G1040" i="1"/>
  <c r="G1047" i="1"/>
  <c r="G1239" i="1"/>
  <c r="G1042" i="1"/>
  <c r="G1048" i="1"/>
  <c r="G1049" i="1"/>
  <c r="G1236" i="1"/>
  <c r="G1237" i="1"/>
  <c r="G1240" i="1"/>
  <c r="G1190" i="1"/>
  <c r="G1241" i="1"/>
  <c r="G1191" i="1"/>
  <c r="G1242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43" i="1"/>
  <c r="G1050" i="1"/>
  <c r="G1051" i="1"/>
  <c r="G1052" i="1"/>
  <c r="G1053" i="1"/>
  <c r="G1054" i="1"/>
  <c r="G1055" i="1"/>
  <c r="G1056" i="1"/>
  <c r="G1247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044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99" i="1"/>
  <c r="G1305" i="1"/>
  <c r="G1291" i="1"/>
  <c r="G1279" i="1"/>
  <c r="G1269" i="1"/>
  <c r="G1289" i="1"/>
  <c r="G1309" i="1"/>
  <c r="G1262" i="1"/>
  <c r="G1301" i="1"/>
  <c r="G1280" i="1"/>
  <c r="G1290" i="1"/>
  <c r="G1281" i="1"/>
  <c r="G1282" i="1"/>
  <c r="G1275" i="1"/>
  <c r="G1263" i="1"/>
  <c r="G1307" i="1"/>
  <c r="G1270" i="1"/>
  <c r="G1283" i="1"/>
  <c r="G1271" i="1"/>
  <c r="G1252" i="1"/>
  <c r="G1255" i="1"/>
  <c r="G1258" i="1"/>
  <c r="G1265" i="1"/>
  <c r="G1253" i="1"/>
  <c r="G1257" i="1"/>
  <c r="G1259" i="1"/>
  <c r="G1266" i="1"/>
  <c r="G1264" i="1"/>
  <c r="G1284" i="1"/>
  <c r="G1292" i="1"/>
  <c r="G1293" i="1"/>
  <c r="G1260" i="1"/>
  <c r="G1272" i="1"/>
  <c r="G1261" i="1"/>
  <c r="G1267" i="1"/>
  <c r="G1306" i="1"/>
  <c r="G1285" i="1"/>
  <c r="G1302" i="1"/>
  <c r="G1294" i="1"/>
  <c r="G1300" i="1"/>
  <c r="G1286" i="1"/>
  <c r="G1268" i="1"/>
  <c r="G1256" i="1"/>
  <c r="G1287" i="1"/>
  <c r="G1295" i="1"/>
  <c r="G1254" i="1"/>
  <c r="G1288" i="1"/>
  <c r="G1303" i="1"/>
  <c r="G1273" i="1"/>
  <c r="G1296" i="1"/>
  <c r="G1276" i="1"/>
  <c r="G1278" i="1"/>
  <c r="G1274" i="1"/>
  <c r="G1297" i="1"/>
  <c r="G1310" i="1"/>
  <c r="G1311" i="1"/>
  <c r="G1312" i="1"/>
  <c r="G1304" i="1"/>
  <c r="G1308" i="1"/>
  <c r="G1298" i="1"/>
  <c r="G1251" i="1"/>
  <c r="G1277" i="1"/>
  <c r="G1320" i="1"/>
  <c r="G1316" i="1"/>
  <c r="G1315" i="1"/>
  <c r="G1313" i="1"/>
  <c r="G1314" i="1"/>
  <c r="G1317" i="1"/>
  <c r="G1318" i="1"/>
  <c r="G1319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40" i="1"/>
  <c r="G1338" i="1"/>
  <c r="G1339" i="1"/>
  <c r="G1341" i="1"/>
  <c r="G1342" i="1"/>
  <c r="G1343" i="1"/>
  <c r="G1344" i="1"/>
  <c r="G1346" i="1"/>
  <c r="G1345" i="1"/>
  <c r="G1347" i="1"/>
  <c r="G1348" i="1"/>
  <c r="G1349" i="1"/>
  <c r="G1358" i="1"/>
  <c r="G1362" i="1"/>
  <c r="G1350" i="1"/>
  <c r="G1352" i="1"/>
  <c r="G1359" i="1"/>
  <c r="G1356" i="1"/>
  <c r="G1354" i="1"/>
  <c r="G1351" i="1"/>
  <c r="G1353" i="1"/>
  <c r="G1360" i="1"/>
  <c r="G1361" i="1"/>
  <c r="G1357" i="1"/>
  <c r="G1355" i="1"/>
  <c r="G1374" i="1"/>
  <c r="G1370" i="1"/>
  <c r="G1366" i="1"/>
  <c r="G1367" i="1"/>
  <c r="G1373" i="1"/>
  <c r="G1364" i="1"/>
  <c r="G1363" i="1"/>
  <c r="G1369" i="1"/>
  <c r="G1365" i="1"/>
  <c r="G1368" i="1"/>
  <c r="G1372" i="1"/>
  <c r="G1371" i="1"/>
  <c r="G1377" i="1"/>
  <c r="G1378" i="1"/>
  <c r="G1382" i="1"/>
  <c r="G1375" i="1"/>
  <c r="G1380" i="1"/>
  <c r="G1379" i="1"/>
  <c r="G1383" i="1"/>
  <c r="G1381" i="1"/>
  <c r="G1376" i="1"/>
  <c r="G1384" i="1"/>
  <c r="G1385" i="1"/>
  <c r="G1386" i="1"/>
  <c r="G1387" i="1"/>
  <c r="G1388" i="1"/>
  <c r="G1389" i="1"/>
  <c r="G1406" i="1"/>
  <c r="G1392" i="1"/>
  <c r="G1395" i="1"/>
  <c r="G1393" i="1"/>
  <c r="G1400" i="1"/>
  <c r="G1401" i="1"/>
  <c r="G1409" i="1"/>
  <c r="G1410" i="1"/>
  <c r="G1402" i="1"/>
  <c r="G1411" i="1"/>
  <c r="G1403" i="1"/>
  <c r="G1398" i="1"/>
  <c r="G1407" i="1"/>
  <c r="G1399" i="1"/>
  <c r="G1408" i="1"/>
  <c r="G1396" i="1"/>
  <c r="G1412" i="1"/>
  <c r="G1405" i="1"/>
  <c r="G1397" i="1"/>
  <c r="G1404" i="1"/>
  <c r="G1415" i="1"/>
  <c r="G1394" i="1"/>
  <c r="G1413" i="1"/>
  <c r="G1414" i="1"/>
  <c r="G1390" i="1"/>
  <c r="G1391" i="1"/>
  <c r="G1417" i="1"/>
  <c r="G1416" i="1"/>
  <c r="G1418" i="1"/>
  <c r="G1419" i="1"/>
  <c r="G1426" i="1"/>
  <c r="G1430" i="1"/>
  <c r="G1423" i="1"/>
  <c r="G1427" i="1"/>
  <c r="G1424" i="1"/>
  <c r="G1428" i="1"/>
  <c r="G1420" i="1"/>
  <c r="G1422" i="1"/>
  <c r="G1425" i="1"/>
  <c r="G1433" i="1"/>
  <c r="G1431" i="1"/>
  <c r="G1421" i="1"/>
  <c r="G1432" i="1"/>
  <c r="G1429" i="1"/>
  <c r="G1437" i="1"/>
  <c r="G1439" i="1"/>
  <c r="G1438" i="1"/>
  <c r="G1443" i="1"/>
  <c r="G1440" i="1"/>
  <c r="G1434" i="1"/>
  <c r="G1442" i="1"/>
  <c r="G1441" i="1"/>
  <c r="G1436" i="1"/>
  <c r="G1435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65" i="1"/>
  <c r="G1461" i="1"/>
  <c r="G1462" i="1"/>
  <c r="G1463" i="1"/>
  <c r="G1459" i="1"/>
  <c r="G1464" i="1"/>
  <c r="G1476" i="1"/>
  <c r="G1466" i="1"/>
  <c r="G1456" i="1"/>
  <c r="G1457" i="1"/>
  <c r="G1458" i="1"/>
  <c r="G1460" i="1"/>
  <c r="G1467" i="1"/>
  <c r="G1468" i="1"/>
  <c r="G1469" i="1"/>
  <c r="G1470" i="1"/>
  <c r="G1471" i="1"/>
  <c r="G1474" i="1"/>
  <c r="G1472" i="1"/>
  <c r="G1475" i="1"/>
  <c r="G1473" i="1"/>
  <c r="G1479" i="1"/>
  <c r="G1477" i="1"/>
  <c r="G1478" i="1"/>
  <c r="G48" i="1"/>
</calcChain>
</file>

<file path=xl/sharedStrings.xml><?xml version="1.0" encoding="utf-8"?>
<sst xmlns="http://schemas.openxmlformats.org/spreadsheetml/2006/main" count="8860" uniqueCount="3220">
  <si>
    <t>Nombre</t>
  </si>
  <si>
    <t>Dependencia</t>
  </si>
  <si>
    <t>Puesto</t>
  </si>
  <si>
    <t>DIAS31/DIAS31</t>
  </si>
  <si>
    <t>INCAP50/INCAP50</t>
  </si>
  <si>
    <t>PRIDOM/PRDOMI</t>
  </si>
  <si>
    <t>SUBCLAU24CCT/SUBCLAU24CCT</t>
  </si>
  <si>
    <t>EM00710</t>
  </si>
  <si>
    <t>MALDONADO</t>
  </si>
  <si>
    <t>BARRERA</t>
  </si>
  <si>
    <t>MA MAGDALENA</t>
  </si>
  <si>
    <t>INCAPACITADOS</t>
  </si>
  <si>
    <t>JARDINERO</t>
  </si>
  <si>
    <t>EM00001</t>
  </si>
  <si>
    <t>MONTELONGO</t>
  </si>
  <si>
    <t>MARTINEZ</t>
  </si>
  <si>
    <t>ELODIA</t>
  </si>
  <si>
    <t>ECOLOGIA</t>
  </si>
  <si>
    <t>SECRETARIA</t>
  </si>
  <si>
    <t>EM00008</t>
  </si>
  <si>
    <t>CARRILLO</t>
  </si>
  <si>
    <t>HUERTA</t>
  </si>
  <si>
    <t>CATARINO</t>
  </si>
  <si>
    <t>OFICIAL ELECTRICISTA</t>
  </si>
  <si>
    <t>EM00010</t>
  </si>
  <si>
    <t>GARCIA</t>
  </si>
  <si>
    <t>GERARDO G</t>
  </si>
  <si>
    <t>SERVICIOS PUBLICOS</t>
  </si>
  <si>
    <t>AYUDANTE DE ELECTRICISTA</t>
  </si>
  <si>
    <t>EM00012</t>
  </si>
  <si>
    <t>GARZA</t>
  </si>
  <si>
    <t>SUAREZ</t>
  </si>
  <si>
    <t>ADAN</t>
  </si>
  <si>
    <t>EM00013</t>
  </si>
  <si>
    <t>GAYTAN</t>
  </si>
  <si>
    <t>ALFREDO</t>
  </si>
  <si>
    <t>ALUMBRADO</t>
  </si>
  <si>
    <t>EM00017</t>
  </si>
  <si>
    <t>JINEZ</t>
  </si>
  <si>
    <t>OLGUIN</t>
  </si>
  <si>
    <t>ROBERTO</t>
  </si>
  <si>
    <t>EM00019</t>
  </si>
  <si>
    <t>LOZANO</t>
  </si>
  <si>
    <t>CONTRERAS</t>
  </si>
  <si>
    <t>APOLINAR</t>
  </si>
  <si>
    <t>EM00024</t>
  </si>
  <si>
    <t>SALAZAR</t>
  </si>
  <si>
    <t>JESUS G</t>
  </si>
  <si>
    <t>EM00026</t>
  </si>
  <si>
    <t>SILVA</t>
  </si>
  <si>
    <t>BERNAL</t>
  </si>
  <si>
    <t>SERGIO</t>
  </si>
  <si>
    <t>EM00032</t>
  </si>
  <si>
    <t>SEGURA</t>
  </si>
  <si>
    <t>MA DE LOS ANGELES</t>
  </si>
  <si>
    <t>BIBLIOTECARIA</t>
  </si>
  <si>
    <t>EM00036</t>
  </si>
  <si>
    <t>SEGOVIA</t>
  </si>
  <si>
    <t>DE HOYOS</t>
  </si>
  <si>
    <t>BERTHA</t>
  </si>
  <si>
    <t>INTENDENTE</t>
  </si>
  <si>
    <t>EM00040</t>
  </si>
  <si>
    <t>DOMINGUEZ</t>
  </si>
  <si>
    <t>GUZMAN</t>
  </si>
  <si>
    <t>MIGUEL ARTURO</t>
  </si>
  <si>
    <t>BOMBEROS</t>
  </si>
  <si>
    <t>BOMBERO</t>
  </si>
  <si>
    <t>EM00074</t>
  </si>
  <si>
    <t>CAMERO</t>
  </si>
  <si>
    <t>ESPINOZA</t>
  </si>
  <si>
    <t>TEODORA</t>
  </si>
  <si>
    <t>CASA HOGAR</t>
  </si>
  <si>
    <t>COCINERA</t>
  </si>
  <si>
    <t>EM00075</t>
  </si>
  <si>
    <t>CRUZ</t>
  </si>
  <si>
    <t>DUARTE</t>
  </si>
  <si>
    <t>SAN JUANA</t>
  </si>
  <si>
    <t>D.I.F. MUNICIPAL</t>
  </si>
  <si>
    <t>ENFERMERA</t>
  </si>
  <si>
    <t>EM00086</t>
  </si>
  <si>
    <t>RADA</t>
  </si>
  <si>
    <t>LOREDO</t>
  </si>
  <si>
    <t>FELIPE</t>
  </si>
  <si>
    <t>VELADOR</t>
  </si>
  <si>
    <t>EM00087</t>
  </si>
  <si>
    <t>RAUL</t>
  </si>
  <si>
    <t>EM00095</t>
  </si>
  <si>
    <t>ORTIZ</t>
  </si>
  <si>
    <t>DIAZ</t>
  </si>
  <si>
    <t>JORGE LUIS</t>
  </si>
  <si>
    <t>CATASTRO</t>
  </si>
  <si>
    <t>ASISTENTE</t>
  </si>
  <si>
    <t>EM00099</t>
  </si>
  <si>
    <t>ARAMBULA</t>
  </si>
  <si>
    <t>PEREZ</t>
  </si>
  <si>
    <t>MANUEL</t>
  </si>
  <si>
    <t>EM00111</t>
  </si>
  <si>
    <t>VAZQUEZ</t>
  </si>
  <si>
    <t>HERNANDEZ</t>
  </si>
  <si>
    <t>VERA</t>
  </si>
  <si>
    <t>EM00119</t>
  </si>
  <si>
    <t>FLORES</t>
  </si>
  <si>
    <t>GERARDO</t>
  </si>
  <si>
    <t>OPERADOR MAQUINARIA PESADA</t>
  </si>
  <si>
    <t>EM00121</t>
  </si>
  <si>
    <t>MORALES</t>
  </si>
  <si>
    <t>.</t>
  </si>
  <si>
    <t>JUAN JAVIER</t>
  </si>
  <si>
    <t>EM00122</t>
  </si>
  <si>
    <t>LUCIO</t>
  </si>
  <si>
    <t>CASTILLO</t>
  </si>
  <si>
    <t>LILIA</t>
  </si>
  <si>
    <t>EM00124</t>
  </si>
  <si>
    <t>MATA</t>
  </si>
  <si>
    <t>JUAN MANUEL</t>
  </si>
  <si>
    <t>EM00137</t>
  </si>
  <si>
    <t>ANDREA</t>
  </si>
  <si>
    <t>EM00141</t>
  </si>
  <si>
    <t>GOMEZ</t>
  </si>
  <si>
    <t>ROBLES</t>
  </si>
  <si>
    <t>NORA ARACELI</t>
  </si>
  <si>
    <t>RELACIONES EXTERIORES</t>
  </si>
  <si>
    <t>EM00178</t>
  </si>
  <si>
    <t>ALARCON</t>
  </si>
  <si>
    <t>NEIRA</t>
  </si>
  <si>
    <t>ERNESTO</t>
  </si>
  <si>
    <t>FORESTACION</t>
  </si>
  <si>
    <t>OPERARIO MISCELANEO</t>
  </si>
  <si>
    <t>EM00179</t>
  </si>
  <si>
    <t>ROMUALDO</t>
  </si>
  <si>
    <t>EM00184</t>
  </si>
  <si>
    <t>TERRAZAS</t>
  </si>
  <si>
    <t>JESUS</t>
  </si>
  <si>
    <t>FONTANERO</t>
  </si>
  <si>
    <t>EM00188</t>
  </si>
  <si>
    <t>DE LA CRUZ</t>
  </si>
  <si>
    <t>RANGEL</t>
  </si>
  <si>
    <t>PEON</t>
  </si>
  <si>
    <t>EM00189</t>
  </si>
  <si>
    <t>AVILA</t>
  </si>
  <si>
    <t>CONRADO</t>
  </si>
  <si>
    <t>EM00191</t>
  </si>
  <si>
    <t>DE LA ROSA</t>
  </si>
  <si>
    <t>RODRIGUEZ</t>
  </si>
  <si>
    <t>JUAN JOSE</t>
  </si>
  <si>
    <t>PAVIMENTACION</t>
  </si>
  <si>
    <t>CHOFER DE CARGA GENERAL</t>
  </si>
  <si>
    <t>EM00192</t>
  </si>
  <si>
    <t>FERNANDEZ</t>
  </si>
  <si>
    <t>BARQUERA</t>
  </si>
  <si>
    <t>BLANCA</t>
  </si>
  <si>
    <t>EM00193</t>
  </si>
  <si>
    <t>PINA</t>
  </si>
  <si>
    <t>ANTONIO</t>
  </si>
  <si>
    <t>EM00196</t>
  </si>
  <si>
    <t>GUAJARDO</t>
  </si>
  <si>
    <t>VALDEZ</t>
  </si>
  <si>
    <t>AMARO</t>
  </si>
  <si>
    <t>EM00205</t>
  </si>
  <si>
    <t>CARLOS</t>
  </si>
  <si>
    <t>EM00211</t>
  </si>
  <si>
    <t>CAMPOS</t>
  </si>
  <si>
    <t>SANTIAGO</t>
  </si>
  <si>
    <t>EM00224</t>
  </si>
  <si>
    <t>SANCHEZ</t>
  </si>
  <si>
    <t>ESPINO</t>
  </si>
  <si>
    <t>EM00227</t>
  </si>
  <si>
    <t>VILLASANA</t>
  </si>
  <si>
    <t>BANDA</t>
  </si>
  <si>
    <t>LUCIANA</t>
  </si>
  <si>
    <t>EM00234</t>
  </si>
  <si>
    <t>TORRES</t>
  </si>
  <si>
    <t>VALENTE</t>
  </si>
  <si>
    <t>INTERVENTORES</t>
  </si>
  <si>
    <t>EM00239</t>
  </si>
  <si>
    <t>LOPEZ</t>
  </si>
  <si>
    <t>GONZALEZ</t>
  </si>
  <si>
    <t>RAMON</t>
  </si>
  <si>
    <t>AUXILIAR DE DEPARTAMENTO</t>
  </si>
  <si>
    <t>EM00243</t>
  </si>
  <si>
    <t>ABELARDO</t>
  </si>
  <si>
    <t>COORDINADOR</t>
  </si>
  <si>
    <t>EM00263</t>
  </si>
  <si>
    <t>ARANDA</t>
  </si>
  <si>
    <t>LAZARO</t>
  </si>
  <si>
    <t>EM00264</t>
  </si>
  <si>
    <t>ARRIAGA</t>
  </si>
  <si>
    <t>RAYMUNDO</t>
  </si>
  <si>
    <t>CABO DE CUADRILLA</t>
  </si>
  <si>
    <t>EM00265</t>
  </si>
  <si>
    <t>BARRON</t>
  </si>
  <si>
    <t>CUAHUTEMOC</t>
  </si>
  <si>
    <t>EM00267</t>
  </si>
  <si>
    <t>BORREGO</t>
  </si>
  <si>
    <t>PUENTE</t>
  </si>
  <si>
    <t>MARIO</t>
  </si>
  <si>
    <t>LIMPIEZA</t>
  </si>
  <si>
    <t>EM00270</t>
  </si>
  <si>
    <t>CABRERA</t>
  </si>
  <si>
    <t>MAURO</t>
  </si>
  <si>
    <t>EM00271</t>
  </si>
  <si>
    <t>CANALES</t>
  </si>
  <si>
    <t>CAZAREZ</t>
  </si>
  <si>
    <t>AGAPITO</t>
  </si>
  <si>
    <t>EM00272</t>
  </si>
  <si>
    <t>CANO</t>
  </si>
  <si>
    <t>ALVARADO</t>
  </si>
  <si>
    <t>EM00273</t>
  </si>
  <si>
    <t>RICARDO JAVIER</t>
  </si>
  <si>
    <t>EM00281</t>
  </si>
  <si>
    <t>DAVILA</t>
  </si>
  <si>
    <t>MIRELES</t>
  </si>
  <si>
    <t>EM00284</t>
  </si>
  <si>
    <t>SALVADOR</t>
  </si>
  <si>
    <t>EM00285</t>
  </si>
  <si>
    <t>EM00286</t>
  </si>
  <si>
    <t>EZEQUIEL</t>
  </si>
  <si>
    <t>EM00287</t>
  </si>
  <si>
    <t>CECILIO</t>
  </si>
  <si>
    <t>EM00289</t>
  </si>
  <si>
    <t>JUAN</t>
  </si>
  <si>
    <t>EM00290</t>
  </si>
  <si>
    <t>GLORIA</t>
  </si>
  <si>
    <t>EM00291</t>
  </si>
  <si>
    <t>ESTRADA</t>
  </si>
  <si>
    <t>GUEL</t>
  </si>
  <si>
    <t>EM00295</t>
  </si>
  <si>
    <t>PEDRO</t>
  </si>
  <si>
    <t>MAYORDOMO</t>
  </si>
  <si>
    <t>EM00300</t>
  </si>
  <si>
    <t>ROMAN</t>
  </si>
  <si>
    <t>FIDENCIO</t>
  </si>
  <si>
    <t>EM00302</t>
  </si>
  <si>
    <t>RAMOS</t>
  </si>
  <si>
    <t>GUMARO SERGIO</t>
  </si>
  <si>
    <t>EM00303</t>
  </si>
  <si>
    <t>ATILANO</t>
  </si>
  <si>
    <t>EM00304</t>
  </si>
  <si>
    <t>ARROYO</t>
  </si>
  <si>
    <t>MANUELA</t>
  </si>
  <si>
    <t>EM00306</t>
  </si>
  <si>
    <t>CANDELARIO F</t>
  </si>
  <si>
    <t>OFICIAL MECANICO</t>
  </si>
  <si>
    <t>EM00309</t>
  </si>
  <si>
    <t>IRMA</t>
  </si>
  <si>
    <t>EM00310</t>
  </si>
  <si>
    <t>IBARRA</t>
  </si>
  <si>
    <t>EM00311</t>
  </si>
  <si>
    <t>HERMINIA</t>
  </si>
  <si>
    <t>EM00315</t>
  </si>
  <si>
    <t>HERRERA</t>
  </si>
  <si>
    <t>VILLANUEVA</t>
  </si>
  <si>
    <t>FRANCISCO</t>
  </si>
  <si>
    <t>EM00319</t>
  </si>
  <si>
    <t>DIAZ DE LEON</t>
  </si>
  <si>
    <t>SATURNINO</t>
  </si>
  <si>
    <t>EM00329</t>
  </si>
  <si>
    <t>LIMON</t>
  </si>
  <si>
    <t>VICENTE</t>
  </si>
  <si>
    <t>EM00330</t>
  </si>
  <si>
    <t>LINARES</t>
  </si>
  <si>
    <t>MARTHA</t>
  </si>
  <si>
    <t>EM00331</t>
  </si>
  <si>
    <t>EM00333</t>
  </si>
  <si>
    <t>DELGADO</t>
  </si>
  <si>
    <t>EM00334</t>
  </si>
  <si>
    <t>MORENO</t>
  </si>
  <si>
    <t>EM00335</t>
  </si>
  <si>
    <t>DE LA PAZ</t>
  </si>
  <si>
    <t>JOSE PABLO</t>
  </si>
  <si>
    <t>EM00336</t>
  </si>
  <si>
    <t>EM00342</t>
  </si>
  <si>
    <t>EM00348</t>
  </si>
  <si>
    <t>MORIN</t>
  </si>
  <si>
    <t>EM00349</t>
  </si>
  <si>
    <t>NABARRO</t>
  </si>
  <si>
    <t>MOYA</t>
  </si>
  <si>
    <t>ISRRAEL</t>
  </si>
  <si>
    <t>EM00350</t>
  </si>
  <si>
    <t>OLIVO</t>
  </si>
  <si>
    <t>FABELA</t>
  </si>
  <si>
    <t>MARIA DEL SOCORRO</t>
  </si>
  <si>
    <t>EM00351</t>
  </si>
  <si>
    <t>OROZCO</t>
  </si>
  <si>
    <t>JUAN ELIAS</t>
  </si>
  <si>
    <t>AYUDANTE</t>
  </si>
  <si>
    <t>EM00353</t>
  </si>
  <si>
    <t>BACHEO</t>
  </si>
  <si>
    <t>EM00356</t>
  </si>
  <si>
    <t>PACHECO</t>
  </si>
  <si>
    <t>MENDEZ</t>
  </si>
  <si>
    <t>JORGE</t>
  </si>
  <si>
    <t>EM00357</t>
  </si>
  <si>
    <t>EM00359</t>
  </si>
  <si>
    <t>RAMIREZ</t>
  </si>
  <si>
    <t>PABLO</t>
  </si>
  <si>
    <t>EM00360</t>
  </si>
  <si>
    <t>REYES</t>
  </si>
  <si>
    <t>SOLIS</t>
  </si>
  <si>
    <t>MARCELINO</t>
  </si>
  <si>
    <t>EM00361</t>
  </si>
  <si>
    <t>REYNA</t>
  </si>
  <si>
    <t>BOCANEGRA</t>
  </si>
  <si>
    <t>MARCIAL</t>
  </si>
  <si>
    <t>EM00365</t>
  </si>
  <si>
    <t>RIVERA</t>
  </si>
  <si>
    <t>QUINTERO</t>
  </si>
  <si>
    <t>EM00370</t>
  </si>
  <si>
    <t>ROMO</t>
  </si>
  <si>
    <t>NAZARIO</t>
  </si>
  <si>
    <t>EM00371</t>
  </si>
  <si>
    <t>MONTALVO</t>
  </si>
  <si>
    <t>ELIAS</t>
  </si>
  <si>
    <t>PANTEON MUNICIPAL</t>
  </si>
  <si>
    <t>EM00374</t>
  </si>
  <si>
    <t>MARTIN</t>
  </si>
  <si>
    <t>EM00379</t>
  </si>
  <si>
    <t>SERVIN</t>
  </si>
  <si>
    <t>MUNOZ</t>
  </si>
  <si>
    <t>LEONOR</t>
  </si>
  <si>
    <t>EM00380</t>
  </si>
  <si>
    <t>SIFUENTES</t>
  </si>
  <si>
    <t>SILVERIO</t>
  </si>
  <si>
    <t>EM00382</t>
  </si>
  <si>
    <t>CASTELLANO</t>
  </si>
  <si>
    <t>FILIBERTO</t>
  </si>
  <si>
    <t>EM00383</t>
  </si>
  <si>
    <t>LUNA</t>
  </si>
  <si>
    <t>CONSUELO</t>
  </si>
  <si>
    <t>EM00384</t>
  </si>
  <si>
    <t>EM00387</t>
  </si>
  <si>
    <t>TELLEZ</t>
  </si>
  <si>
    <t>CASTRO</t>
  </si>
  <si>
    <t>LUIS ERNESTO</t>
  </si>
  <si>
    <t>EM00388</t>
  </si>
  <si>
    <t>EM00391</t>
  </si>
  <si>
    <t>EM00394</t>
  </si>
  <si>
    <t>VARGAS</t>
  </si>
  <si>
    <t>JUANITA</t>
  </si>
  <si>
    <t>EM00406</t>
  </si>
  <si>
    <t>VELAZQUEZ</t>
  </si>
  <si>
    <t>PETRA</t>
  </si>
  <si>
    <t>EM00418</t>
  </si>
  <si>
    <t>DE LEON</t>
  </si>
  <si>
    <t>CASTELLANOS</t>
  </si>
  <si>
    <t>ALEJANDRO</t>
  </si>
  <si>
    <t>ALBANIL</t>
  </si>
  <si>
    <t>EM00425</t>
  </si>
  <si>
    <t>GUADALUPE</t>
  </si>
  <si>
    <t>EM00426</t>
  </si>
  <si>
    <t>EM00427</t>
  </si>
  <si>
    <t>FLORENTINO</t>
  </si>
  <si>
    <t>EM00430</t>
  </si>
  <si>
    <t>ALCARIO</t>
  </si>
  <si>
    <t>EM00434</t>
  </si>
  <si>
    <t>MARINES</t>
  </si>
  <si>
    <t>ARCE</t>
  </si>
  <si>
    <t>JOSE ANGEL</t>
  </si>
  <si>
    <t>OBRAS PUBLICAS</t>
  </si>
  <si>
    <t>EM00440</t>
  </si>
  <si>
    <t>ROCHA</t>
  </si>
  <si>
    <t>TOPOGRAFO</t>
  </si>
  <si>
    <t>EM00441</t>
  </si>
  <si>
    <t>JOSE LUIS</t>
  </si>
  <si>
    <t>EM00444</t>
  </si>
  <si>
    <t>TARIN</t>
  </si>
  <si>
    <t>SALAS</t>
  </si>
  <si>
    <t>HECTOR MANUEL</t>
  </si>
  <si>
    <t>PRESIDENCIA</t>
  </si>
  <si>
    <t>AUXILIAR</t>
  </si>
  <si>
    <t>EM00449</t>
  </si>
  <si>
    <t>EM00453</t>
  </si>
  <si>
    <t>JUAREZ</t>
  </si>
  <si>
    <t>EM00455</t>
  </si>
  <si>
    <t>JESUS ALBERTO</t>
  </si>
  <si>
    <t>EM00460</t>
  </si>
  <si>
    <t>BARRIENTOS</t>
  </si>
  <si>
    <t>REFUGIO</t>
  </si>
  <si>
    <t>CHOFER DE MAQUINARIA PESADA</t>
  </si>
  <si>
    <t>EM00463</t>
  </si>
  <si>
    <t>CASTILLEJA</t>
  </si>
  <si>
    <t>JOSE INES</t>
  </si>
  <si>
    <t>EM00467</t>
  </si>
  <si>
    <t>EM00471</t>
  </si>
  <si>
    <t>JOSE</t>
  </si>
  <si>
    <t>EM00472</t>
  </si>
  <si>
    <t>LUGO</t>
  </si>
  <si>
    <t>OZUNA</t>
  </si>
  <si>
    <t>MAXIMINO</t>
  </si>
  <si>
    <t>EM00477</t>
  </si>
  <si>
    <t>RUIZ</t>
  </si>
  <si>
    <t>JOSE DOLORES</t>
  </si>
  <si>
    <t>EM00479</t>
  </si>
  <si>
    <t>ROSAS</t>
  </si>
  <si>
    <t>EM00481</t>
  </si>
  <si>
    <t>VARELA</t>
  </si>
  <si>
    <t>EM00492</t>
  </si>
  <si>
    <t>EM00505</t>
  </si>
  <si>
    <t>CARDOZA</t>
  </si>
  <si>
    <t>SAMUEL</t>
  </si>
  <si>
    <t>EM00510</t>
  </si>
  <si>
    <t>COLIN</t>
  </si>
  <si>
    <t>ELSA PATRICIA</t>
  </si>
  <si>
    <t>POLICIA PREVENTIVA</t>
  </si>
  <si>
    <t>POLICIA</t>
  </si>
  <si>
    <t>EM00520</t>
  </si>
  <si>
    <t>LUCIANO</t>
  </si>
  <si>
    <t>EM00530</t>
  </si>
  <si>
    <t>IRACHETA</t>
  </si>
  <si>
    <t>CIUDAD DEPORTIVA</t>
  </si>
  <si>
    <t>EM00541</t>
  </si>
  <si>
    <t>LINAREZ</t>
  </si>
  <si>
    <t>ALBERTO</t>
  </si>
  <si>
    <t>TRANSITO</t>
  </si>
  <si>
    <t>EM00551</t>
  </si>
  <si>
    <t>EM00558</t>
  </si>
  <si>
    <t>MUNIZ</t>
  </si>
  <si>
    <t>EM00559</t>
  </si>
  <si>
    <t>NARVAEZ</t>
  </si>
  <si>
    <t>ALVARO BENJAMIN</t>
  </si>
  <si>
    <t>AUX.DE SIS. Y EJECUTOR DE INGR</t>
  </si>
  <si>
    <t>EM00567</t>
  </si>
  <si>
    <t>AGUIRRE</t>
  </si>
  <si>
    <t>FAUSTINO</t>
  </si>
  <si>
    <t>EM00568</t>
  </si>
  <si>
    <t>ACEVEDO</t>
  </si>
  <si>
    <t>DORA A</t>
  </si>
  <si>
    <t>EM00573</t>
  </si>
  <si>
    <t>MOLINA</t>
  </si>
  <si>
    <t>MECANICO</t>
  </si>
  <si>
    <t>EM00588</t>
  </si>
  <si>
    <t>EVARISTA</t>
  </si>
  <si>
    <t>EM00631</t>
  </si>
  <si>
    <t>PENA</t>
  </si>
  <si>
    <t>DINORA ELIZABETH</t>
  </si>
  <si>
    <t>JUNTA DE RECLUTAMIENTO MUNICIPAL</t>
  </si>
  <si>
    <t>EM00663</t>
  </si>
  <si>
    <t>MARQUEZ</t>
  </si>
  <si>
    <t>ROSA BEATRIZ</t>
  </si>
  <si>
    <t>JEFE DE DEPARTAMENTO</t>
  </si>
  <si>
    <t>EM00679</t>
  </si>
  <si>
    <t>ACOSTA</t>
  </si>
  <si>
    <t>BLANCA ESTELA</t>
  </si>
  <si>
    <t>EM00694</t>
  </si>
  <si>
    <t>GOVEA</t>
  </si>
  <si>
    <t>FRANCISCO JAVIER</t>
  </si>
  <si>
    <t>EM00695</t>
  </si>
  <si>
    <t>ZAMORANO</t>
  </si>
  <si>
    <t>NORA HILDA</t>
  </si>
  <si>
    <t>EM00702</t>
  </si>
  <si>
    <t>TOVAR</t>
  </si>
  <si>
    <t>ISRAEL</t>
  </si>
  <si>
    <t>SINDICO</t>
  </si>
  <si>
    <t>EM00703</t>
  </si>
  <si>
    <t>ESCOBEDO</t>
  </si>
  <si>
    <t>EM00715</t>
  </si>
  <si>
    <t>VEGA</t>
  </si>
  <si>
    <t>INGRESOS</t>
  </si>
  <si>
    <t>EM00729</t>
  </si>
  <si>
    <t>GUSMARO</t>
  </si>
  <si>
    <t>EM00739</t>
  </si>
  <si>
    <t>DE LA GARZA</t>
  </si>
  <si>
    <t>GAMEZ</t>
  </si>
  <si>
    <t>EM00747</t>
  </si>
  <si>
    <t>ESTUPINAN</t>
  </si>
  <si>
    <t>JOSE ELOY</t>
  </si>
  <si>
    <t>EM00752</t>
  </si>
  <si>
    <t>GAONA</t>
  </si>
  <si>
    <t>RAMIRO</t>
  </si>
  <si>
    <t>EM00754</t>
  </si>
  <si>
    <t>CORREA</t>
  </si>
  <si>
    <t>JOSE GUADALUPE</t>
  </si>
  <si>
    <t>EM00762</t>
  </si>
  <si>
    <t>SALDANA</t>
  </si>
  <si>
    <t>SIMON</t>
  </si>
  <si>
    <t>EM00779</t>
  </si>
  <si>
    <t>MONJARAZ</t>
  </si>
  <si>
    <t>SUSTAITA</t>
  </si>
  <si>
    <t>TRANSPORTE Y VIALIDAD</t>
  </si>
  <si>
    <t>OFICIAL DE SEMAFOROS</t>
  </si>
  <si>
    <t>EM00784</t>
  </si>
  <si>
    <t>RODOLFO</t>
  </si>
  <si>
    <t>EM00787</t>
  </si>
  <si>
    <t>PALOMINOS</t>
  </si>
  <si>
    <t>ENRIQUE</t>
  </si>
  <si>
    <t>EM00788</t>
  </si>
  <si>
    <t>PINEDA</t>
  </si>
  <si>
    <t>EM00793</t>
  </si>
  <si>
    <t>REQUENA</t>
  </si>
  <si>
    <t>MARTIN ISMAEL</t>
  </si>
  <si>
    <t>EM00800</t>
  </si>
  <si>
    <t>SALOMON</t>
  </si>
  <si>
    <t>TADEO</t>
  </si>
  <si>
    <t>TOMAS</t>
  </si>
  <si>
    <t>EM00822</t>
  </si>
  <si>
    <t>EM00824</t>
  </si>
  <si>
    <t>VIELMA</t>
  </si>
  <si>
    <t>MONTANEZ</t>
  </si>
  <si>
    <t>JORGELINA</t>
  </si>
  <si>
    <t>EM00826</t>
  </si>
  <si>
    <t>ZAPATA</t>
  </si>
  <si>
    <t>FELIX MARIO</t>
  </si>
  <si>
    <t>EM00836</t>
  </si>
  <si>
    <t>CHAVEZ</t>
  </si>
  <si>
    <t>HELIODORO</t>
  </si>
  <si>
    <t>EM00837</t>
  </si>
  <si>
    <t>AMADOR</t>
  </si>
  <si>
    <t>EM00844</t>
  </si>
  <si>
    <t>NAVARRO</t>
  </si>
  <si>
    <t>ARMANDO</t>
  </si>
  <si>
    <t>EM00850</t>
  </si>
  <si>
    <t>MATANCERO</t>
  </si>
  <si>
    <t>EM00934</t>
  </si>
  <si>
    <t>DAVID</t>
  </si>
  <si>
    <t>EM00935</t>
  </si>
  <si>
    <t>GALLEGOS</t>
  </si>
  <si>
    <t>EM00973</t>
  </si>
  <si>
    <t>NUNEZ</t>
  </si>
  <si>
    <t>SAENZ</t>
  </si>
  <si>
    <t>MANUEL HOMERO</t>
  </si>
  <si>
    <t>BODEGUERO</t>
  </si>
  <si>
    <t>EM00988</t>
  </si>
  <si>
    <t>MENDOZA</t>
  </si>
  <si>
    <t>EM01023</t>
  </si>
  <si>
    <t>MAURILIO</t>
  </si>
  <si>
    <t>SINDICATO</t>
  </si>
  <si>
    <t>EM01027</t>
  </si>
  <si>
    <t>EM01061</t>
  </si>
  <si>
    <t>MEDINA</t>
  </si>
  <si>
    <t>REYNOSA</t>
  </si>
  <si>
    <t>JUAN HERBERTO</t>
  </si>
  <si>
    <t>EM01076</t>
  </si>
  <si>
    <t>JOSE MANUEL</t>
  </si>
  <si>
    <t>EM01081</t>
  </si>
  <si>
    <t>MARCO REYES</t>
  </si>
  <si>
    <t>EM01107</t>
  </si>
  <si>
    <t>EM01111</t>
  </si>
  <si>
    <t>RIOS</t>
  </si>
  <si>
    <t>CANDELARIO</t>
  </si>
  <si>
    <t>EM01233</t>
  </si>
  <si>
    <t>JESUS LUIS</t>
  </si>
  <si>
    <t>EM01234</t>
  </si>
  <si>
    <t>SAUCEDO</t>
  </si>
  <si>
    <t>JOSE MARCELINO</t>
  </si>
  <si>
    <t>EM01251</t>
  </si>
  <si>
    <t>EM01259</t>
  </si>
  <si>
    <t>FERREL</t>
  </si>
  <si>
    <t>CUADROS</t>
  </si>
  <si>
    <t>EM01265</t>
  </si>
  <si>
    <t>DORA ELIA</t>
  </si>
  <si>
    <t>EM01268</t>
  </si>
  <si>
    <t>CEPEDA</t>
  </si>
  <si>
    <t>AREVALO</t>
  </si>
  <si>
    <t>JUANA MAGDALENA</t>
  </si>
  <si>
    <t>TRABAJADOR SOCIAL</t>
  </si>
  <si>
    <t>EM01269</t>
  </si>
  <si>
    <t>VIRGINIA ELENA</t>
  </si>
  <si>
    <t>EM01277</t>
  </si>
  <si>
    <t>MACIAS</t>
  </si>
  <si>
    <t>MARIA LUISA</t>
  </si>
  <si>
    <t>EM01288</t>
  </si>
  <si>
    <t>RIOJAS</t>
  </si>
  <si>
    <t>HECTOR</t>
  </si>
  <si>
    <t>MEDICO</t>
  </si>
  <si>
    <t>EM01290</t>
  </si>
  <si>
    <t>EM01293</t>
  </si>
  <si>
    <t>OLVEDA</t>
  </si>
  <si>
    <t>MAYRA GUADALUPE</t>
  </si>
  <si>
    <t>EM01298</t>
  </si>
  <si>
    <t>EM01299</t>
  </si>
  <si>
    <t>PATROCINIA</t>
  </si>
  <si>
    <t>EM01300</t>
  </si>
  <si>
    <t>PARTIDA</t>
  </si>
  <si>
    <t>ROSA CARMEN</t>
  </si>
  <si>
    <t>EM01306</t>
  </si>
  <si>
    <t>GALVAN</t>
  </si>
  <si>
    <t>EM01326</t>
  </si>
  <si>
    <t>SOSA</t>
  </si>
  <si>
    <t>MARIO ALEJANDRO</t>
  </si>
  <si>
    <t>EM01360</t>
  </si>
  <si>
    <t>RUBEN</t>
  </si>
  <si>
    <t>EM01370</t>
  </si>
  <si>
    <t>EM01424</t>
  </si>
  <si>
    <t>WILLIAMS</t>
  </si>
  <si>
    <t>EM01442</t>
  </si>
  <si>
    <t>EM01477</t>
  </si>
  <si>
    <t>SOTO</t>
  </si>
  <si>
    <t>MARIO ALBERTO</t>
  </si>
  <si>
    <t>EM01479</t>
  </si>
  <si>
    <t>ZERTUCHE</t>
  </si>
  <si>
    <t>ENCARNACION</t>
  </si>
  <si>
    <t>EM01497</t>
  </si>
  <si>
    <t>INFANTE</t>
  </si>
  <si>
    <t>GENARO</t>
  </si>
  <si>
    <t>EM01541</t>
  </si>
  <si>
    <t>NAVARRETE</t>
  </si>
  <si>
    <t>EM01548</t>
  </si>
  <si>
    <t>EM01570</t>
  </si>
  <si>
    <t>GREGORIO</t>
  </si>
  <si>
    <t>EM01580</t>
  </si>
  <si>
    <t>AGUILAR</t>
  </si>
  <si>
    <t>DIANA ELIZABETH</t>
  </si>
  <si>
    <t>EM01636</t>
  </si>
  <si>
    <t>ARMANDO ENRIQUE</t>
  </si>
  <si>
    <t>EM01665</t>
  </si>
  <si>
    <t>ROGELIO</t>
  </si>
  <si>
    <t>TECNICO EN MANTENIMIENTO</t>
  </si>
  <si>
    <t>EM01800</t>
  </si>
  <si>
    <t>KALINCHUK</t>
  </si>
  <si>
    <t>ZOIA ALEJANDRA</t>
  </si>
  <si>
    <t>COMUNICACION SOCIAL</t>
  </si>
  <si>
    <t>EM01804</t>
  </si>
  <si>
    <t>BARAJAS</t>
  </si>
  <si>
    <t>FUENTES</t>
  </si>
  <si>
    <t>JOSE LAURO</t>
  </si>
  <si>
    <t>CONTRALORIA</t>
  </si>
  <si>
    <t>EM01817</t>
  </si>
  <si>
    <t>CORDOVA</t>
  </si>
  <si>
    <t>SILVIA MARIBEL</t>
  </si>
  <si>
    <t>EM01843</t>
  </si>
  <si>
    <t>DE LUNA</t>
  </si>
  <si>
    <t>MARIA DEL PILAR</t>
  </si>
  <si>
    <t>EM01878</t>
  </si>
  <si>
    <t>CORTES</t>
  </si>
  <si>
    <t>MIGUEL ANGEL</t>
  </si>
  <si>
    <t>EM01890</t>
  </si>
  <si>
    <t>GUTIERREZ</t>
  </si>
  <si>
    <t>JIMENEZ</t>
  </si>
  <si>
    <t>JOSE ALFREDO</t>
  </si>
  <si>
    <t>EM01895</t>
  </si>
  <si>
    <t>CLAUDIA</t>
  </si>
  <si>
    <t>BIBLIOTECA</t>
  </si>
  <si>
    <t>EM01920</t>
  </si>
  <si>
    <t>GUERRERO</t>
  </si>
  <si>
    <t>NORMA ESTELA</t>
  </si>
  <si>
    <t>EM01926</t>
  </si>
  <si>
    <t>ARTURO</t>
  </si>
  <si>
    <t>EM01927</t>
  </si>
  <si>
    <t>ZUNIGA</t>
  </si>
  <si>
    <t>JUAN FRANCISCO</t>
  </si>
  <si>
    <t>EM01928</t>
  </si>
  <si>
    <t>ARSENIO</t>
  </si>
  <si>
    <t>EM01971</t>
  </si>
  <si>
    <t>POSADA</t>
  </si>
  <si>
    <t>JAIME</t>
  </si>
  <si>
    <t>EM01989</t>
  </si>
  <si>
    <t>JOSE REYNALDO</t>
  </si>
  <si>
    <t>EM02008</t>
  </si>
  <si>
    <t>SORIA</t>
  </si>
  <si>
    <t>AGUSTIN</t>
  </si>
  <si>
    <t>OPERADOR</t>
  </si>
  <si>
    <t>EM02048</t>
  </si>
  <si>
    <t>LUJAN</t>
  </si>
  <si>
    <t>GRACIELA</t>
  </si>
  <si>
    <t>EM02052</t>
  </si>
  <si>
    <t>ANAYA</t>
  </si>
  <si>
    <t>EM02059</t>
  </si>
  <si>
    <t>FRANCISCO JULIAN</t>
  </si>
  <si>
    <t>EM02069</t>
  </si>
  <si>
    <t>MORA</t>
  </si>
  <si>
    <t>MARIA ROSA</t>
  </si>
  <si>
    <t>EM02093</t>
  </si>
  <si>
    <t>FAVILA</t>
  </si>
  <si>
    <t>ISAIAS</t>
  </si>
  <si>
    <t>EM02102</t>
  </si>
  <si>
    <t>CARRIZALEZ</t>
  </si>
  <si>
    <t>AVALOS</t>
  </si>
  <si>
    <t>JOSE ELISEO</t>
  </si>
  <si>
    <t>EM02164</t>
  </si>
  <si>
    <t>SILLAS</t>
  </si>
  <si>
    <t>JUAN FERNANDO</t>
  </si>
  <si>
    <t>EM02203</t>
  </si>
  <si>
    <t>CORTEZ</t>
  </si>
  <si>
    <t>OTONIEL RAUL</t>
  </si>
  <si>
    <t>EM02265</t>
  </si>
  <si>
    <t>PATRICIA</t>
  </si>
  <si>
    <t>EM02269</t>
  </si>
  <si>
    <t>JORGE ALBERTO</t>
  </si>
  <si>
    <t>EM02278</t>
  </si>
  <si>
    <t>EM02282</t>
  </si>
  <si>
    <t>CARRIZALES</t>
  </si>
  <si>
    <t>BALDOMERO</t>
  </si>
  <si>
    <t>EM02310</t>
  </si>
  <si>
    <t>JUAN JESUS</t>
  </si>
  <si>
    <t>EM02324</t>
  </si>
  <si>
    <t>EM02346</t>
  </si>
  <si>
    <t>EM02420</t>
  </si>
  <si>
    <t>BENITO</t>
  </si>
  <si>
    <t>EM02424</t>
  </si>
  <si>
    <t>ARELLANO</t>
  </si>
  <si>
    <t>EM02440</t>
  </si>
  <si>
    <t>VILLARREAL</t>
  </si>
  <si>
    <t>RAUL ALFONSO</t>
  </si>
  <si>
    <t>EM02444</t>
  </si>
  <si>
    <t>ARREGUIN</t>
  </si>
  <si>
    <t>JUANITA GUADALUPE</t>
  </si>
  <si>
    <t>EM02490</t>
  </si>
  <si>
    <t>MONTES</t>
  </si>
  <si>
    <t>HECTOR HUGO</t>
  </si>
  <si>
    <t>EM02504</t>
  </si>
  <si>
    <t>EM02530</t>
  </si>
  <si>
    <t>EM02532</t>
  </si>
  <si>
    <t>BARRIGA</t>
  </si>
  <si>
    <t>MELANIA</t>
  </si>
  <si>
    <t>EM02544</t>
  </si>
  <si>
    <t>EM02549</t>
  </si>
  <si>
    <t>MURILLO</t>
  </si>
  <si>
    <t>CANDIDO</t>
  </si>
  <si>
    <t>EM02553</t>
  </si>
  <si>
    <t>PICASSO</t>
  </si>
  <si>
    <t>PADILLA</t>
  </si>
  <si>
    <t>EM02560</t>
  </si>
  <si>
    <t>GUARDIOLA</t>
  </si>
  <si>
    <t>EM02563</t>
  </si>
  <si>
    <t>EM02582</t>
  </si>
  <si>
    <t>MARICRUZ</t>
  </si>
  <si>
    <t>EM02583</t>
  </si>
  <si>
    <t>BEATRIZ</t>
  </si>
  <si>
    <t>EM02606</t>
  </si>
  <si>
    <t>DE LOS ANGELES</t>
  </si>
  <si>
    <t>ANGEL</t>
  </si>
  <si>
    <t>EM02608</t>
  </si>
  <si>
    <t>RICO</t>
  </si>
  <si>
    <t>EM02616</t>
  </si>
  <si>
    <t>EM02617</t>
  </si>
  <si>
    <t>MEZA</t>
  </si>
  <si>
    <t>INSPECTOR</t>
  </si>
  <si>
    <t>EM02652</t>
  </si>
  <si>
    <t>JUAN ANTONIO</t>
  </si>
  <si>
    <t>EM02665</t>
  </si>
  <si>
    <t>MELENDEZ</t>
  </si>
  <si>
    <t>VALERO</t>
  </si>
  <si>
    <t>EM02696</t>
  </si>
  <si>
    <t>JOSE FERNANDO</t>
  </si>
  <si>
    <t>EM02697</t>
  </si>
  <si>
    <t>ARREGIN</t>
  </si>
  <si>
    <t>AMPARO</t>
  </si>
  <si>
    <t>EM02728</t>
  </si>
  <si>
    <t>SERRANO</t>
  </si>
  <si>
    <t>SILVANO</t>
  </si>
  <si>
    <t>EM02739</t>
  </si>
  <si>
    <t>FRANCISCO ROLANDO</t>
  </si>
  <si>
    <t>EM02741</t>
  </si>
  <si>
    <t>EM02757</t>
  </si>
  <si>
    <t>LOZOYA</t>
  </si>
  <si>
    <t>AVITIA</t>
  </si>
  <si>
    <t>GUILLERMO</t>
  </si>
  <si>
    <t>EM02804</t>
  </si>
  <si>
    <t>FERMIN</t>
  </si>
  <si>
    <t>ARACELI</t>
  </si>
  <si>
    <t>INSTRUCTOR</t>
  </si>
  <si>
    <t>EM02809</t>
  </si>
  <si>
    <t>EM02816</t>
  </si>
  <si>
    <t>SANTOYO</t>
  </si>
  <si>
    <t>ASESOR</t>
  </si>
  <si>
    <t>EM02878</t>
  </si>
  <si>
    <t>EM02936</t>
  </si>
  <si>
    <t>MENCHACA</t>
  </si>
  <si>
    <t>MYRNA GUADALUPE</t>
  </si>
  <si>
    <t>AGENCIA FISCAL</t>
  </si>
  <si>
    <t>EM02948</t>
  </si>
  <si>
    <t>CERDA</t>
  </si>
  <si>
    <t>CECILIO JAVIER</t>
  </si>
  <si>
    <t>EM02950</t>
  </si>
  <si>
    <t>SAN JUANITA</t>
  </si>
  <si>
    <t>EM02953</t>
  </si>
  <si>
    <t>EM02973</t>
  </si>
  <si>
    <t>BARBOZA</t>
  </si>
  <si>
    <t>JUAN ROBERTO CARLOS.</t>
  </si>
  <si>
    <t>EM02975</t>
  </si>
  <si>
    <t>CUEVAS</t>
  </si>
  <si>
    <t>EM02988</t>
  </si>
  <si>
    <t>ALFONSO</t>
  </si>
  <si>
    <t>EM03018</t>
  </si>
  <si>
    <t>EM03030</t>
  </si>
  <si>
    <t>LORENZO</t>
  </si>
  <si>
    <t>EM03033</t>
  </si>
  <si>
    <t>CIRILO</t>
  </si>
  <si>
    <t>VERIFICADOR</t>
  </si>
  <si>
    <t>EM03037</t>
  </si>
  <si>
    <t>FAVELA</t>
  </si>
  <si>
    <t>MEDELLIN</t>
  </si>
  <si>
    <t>MAURICIO</t>
  </si>
  <si>
    <t>MAQUINARIA PESADA</t>
  </si>
  <si>
    <t>EM03038</t>
  </si>
  <si>
    <t>EM03041</t>
  </si>
  <si>
    <t>PRADO</t>
  </si>
  <si>
    <t>EM03043</t>
  </si>
  <si>
    <t>EM03045</t>
  </si>
  <si>
    <t>JAVIER</t>
  </si>
  <si>
    <t>EM03046</t>
  </si>
  <si>
    <t>EM03049</t>
  </si>
  <si>
    <t>ESCAMILLA</t>
  </si>
  <si>
    <t>VICTOR MANUEL</t>
  </si>
  <si>
    <t>EM03054</t>
  </si>
  <si>
    <t>EM03059</t>
  </si>
  <si>
    <t>CEDILLO</t>
  </si>
  <si>
    <t>EM03061</t>
  </si>
  <si>
    <t>EM03073</t>
  </si>
  <si>
    <t>SONORA</t>
  </si>
  <si>
    <t>AIDE MAGDALENA</t>
  </si>
  <si>
    <t>EM03081</t>
  </si>
  <si>
    <t>HILARIO</t>
  </si>
  <si>
    <t>EM03085</t>
  </si>
  <si>
    <t>GAUNA</t>
  </si>
  <si>
    <t>ELIDIA</t>
  </si>
  <si>
    <t>EM03096</t>
  </si>
  <si>
    <t>HERLINDA</t>
  </si>
  <si>
    <t>EM03109</t>
  </si>
  <si>
    <t>ARZOLA</t>
  </si>
  <si>
    <t>EM03114</t>
  </si>
  <si>
    <t>DUQUE</t>
  </si>
  <si>
    <t>EM03119</t>
  </si>
  <si>
    <t>EM03120</t>
  </si>
  <si>
    <t>OJEDA</t>
  </si>
  <si>
    <t>LIRA</t>
  </si>
  <si>
    <t>LAURA KATIRIA</t>
  </si>
  <si>
    <t>EM03124</t>
  </si>
  <si>
    <t>ALDERETE</t>
  </si>
  <si>
    <t>OSCAR</t>
  </si>
  <si>
    <t>EM03137</t>
  </si>
  <si>
    <t>MEDRANO</t>
  </si>
  <si>
    <t>EM03155</t>
  </si>
  <si>
    <t>VICTOR</t>
  </si>
  <si>
    <t>EM03161</t>
  </si>
  <si>
    <t>SANTOSCOY</t>
  </si>
  <si>
    <t>DE LA FUENTE</t>
  </si>
  <si>
    <t>MARIA ANTONIETA</t>
  </si>
  <si>
    <t>EM03171</t>
  </si>
  <si>
    <t>NAJERA</t>
  </si>
  <si>
    <t>CASTANEDA</t>
  </si>
  <si>
    <t>ATANASIO</t>
  </si>
  <si>
    <t>EM03187</t>
  </si>
  <si>
    <t>LARA</t>
  </si>
  <si>
    <t>SAN JUAN DE DIOS</t>
  </si>
  <si>
    <t>EM03218</t>
  </si>
  <si>
    <t>ESPARZA</t>
  </si>
  <si>
    <t>LUIS MIGUEL</t>
  </si>
  <si>
    <t>EM03220</t>
  </si>
  <si>
    <t>MAURO ARTURO</t>
  </si>
  <si>
    <t>EM03221</t>
  </si>
  <si>
    <t>MARIA TERESA</t>
  </si>
  <si>
    <t>CAJERA</t>
  </si>
  <si>
    <t>EM03228</t>
  </si>
  <si>
    <t>EM03239</t>
  </si>
  <si>
    <t>DE LA CERDA</t>
  </si>
  <si>
    <t>RENE ALEJANDRO</t>
  </si>
  <si>
    <t>EM03257</t>
  </si>
  <si>
    <t>MASCORRO</t>
  </si>
  <si>
    <t>JESUS ABELARDO</t>
  </si>
  <si>
    <t>EM03279</t>
  </si>
  <si>
    <t>BALBOA</t>
  </si>
  <si>
    <t>EVA MARIA</t>
  </si>
  <si>
    <t>EM03285</t>
  </si>
  <si>
    <t>EM03298</t>
  </si>
  <si>
    <t>RIVAS</t>
  </si>
  <si>
    <t>MANUEL DE JESUS</t>
  </si>
  <si>
    <t>EM03301</t>
  </si>
  <si>
    <t>OBREGON</t>
  </si>
  <si>
    <t>JOSE MARIO</t>
  </si>
  <si>
    <t>EM03305</t>
  </si>
  <si>
    <t>EDITH</t>
  </si>
  <si>
    <t>INSPECTORES</t>
  </si>
  <si>
    <t>EM03318</t>
  </si>
  <si>
    <t>MARTIN HEBERTO</t>
  </si>
  <si>
    <t>EM03336</t>
  </si>
  <si>
    <t>ALMANZA</t>
  </si>
  <si>
    <t>EM03340</t>
  </si>
  <si>
    <t>EM03360</t>
  </si>
  <si>
    <t>EM03361</t>
  </si>
  <si>
    <t>ALEMAN</t>
  </si>
  <si>
    <t>ARGENTINA DOMANI</t>
  </si>
  <si>
    <t>EM03373</t>
  </si>
  <si>
    <t>DELGADILLO</t>
  </si>
  <si>
    <t>NORMA AYDE</t>
  </si>
  <si>
    <t>EM03376</t>
  </si>
  <si>
    <t>ONTIVEROS</t>
  </si>
  <si>
    <t>EM03378</t>
  </si>
  <si>
    <t>MERAZ</t>
  </si>
  <si>
    <t>ROSA ISELA</t>
  </si>
  <si>
    <t>EM03402</t>
  </si>
  <si>
    <t>EM00257</t>
  </si>
  <si>
    <t>ZAMORA</t>
  </si>
  <si>
    <t>EM03417</t>
  </si>
  <si>
    <t>CABALLERO</t>
  </si>
  <si>
    <t>MONTEMAYOR</t>
  </si>
  <si>
    <t>EM03069</t>
  </si>
  <si>
    <t>AUDITOR</t>
  </si>
  <si>
    <t>EM02947</t>
  </si>
  <si>
    <t>JOSE CARLOS</t>
  </si>
  <si>
    <t>EM03122</t>
  </si>
  <si>
    <t>CAMPORREDONDO</t>
  </si>
  <si>
    <t>VALLE</t>
  </si>
  <si>
    <t>IVAN ALBERTO</t>
  </si>
  <si>
    <t>INFORMATICA</t>
  </si>
  <si>
    <t>DIRECTOR</t>
  </si>
  <si>
    <t>EM02986</t>
  </si>
  <si>
    <t>BALLESTEROS</t>
  </si>
  <si>
    <t>JUANA CECILIA</t>
  </si>
  <si>
    <t>CONTABILIDAD</t>
  </si>
  <si>
    <t>EM00519</t>
  </si>
  <si>
    <t>COLUNGA</t>
  </si>
  <si>
    <t>SERGIO ARTURO</t>
  </si>
  <si>
    <t>EM03473</t>
  </si>
  <si>
    <t>EM03474</t>
  </si>
  <si>
    <t>GALINDO</t>
  </si>
  <si>
    <t>HUGO ADALBERTO</t>
  </si>
  <si>
    <t>EM03479</t>
  </si>
  <si>
    <t>MARCO ANTONIO</t>
  </si>
  <si>
    <t>EM03485</t>
  </si>
  <si>
    <t>ANGELICA</t>
  </si>
  <si>
    <t>REGIDURIA DE HACIENDA, PATRIMONIO Y CUENTA PUBLICA</t>
  </si>
  <si>
    <t>EM03553</t>
  </si>
  <si>
    <t>JOSE DE JESUS</t>
  </si>
  <si>
    <t>EM03506</t>
  </si>
  <si>
    <t>RESENDIZ</t>
  </si>
  <si>
    <t>EM03517</t>
  </si>
  <si>
    <t>ALBA</t>
  </si>
  <si>
    <t>EM03562</t>
  </si>
  <si>
    <t>HILIANA DELFINA</t>
  </si>
  <si>
    <t>EM03572</t>
  </si>
  <si>
    <t>LERMA</t>
  </si>
  <si>
    <t>OSCAR ALFONSO</t>
  </si>
  <si>
    <t>EM03585</t>
  </si>
  <si>
    <t>TAPIA</t>
  </si>
  <si>
    <t>MA. GPE. ANGELICA</t>
  </si>
  <si>
    <t>EM03588</t>
  </si>
  <si>
    <t>EUFRACIO</t>
  </si>
  <si>
    <t>EM03602</t>
  </si>
  <si>
    <t>EM03639</t>
  </si>
  <si>
    <t>VALENTIN</t>
  </si>
  <si>
    <t>EM03656</t>
  </si>
  <si>
    <t>GERARDO TADEO</t>
  </si>
  <si>
    <t>MUSEO</t>
  </si>
  <si>
    <t>EM00957</t>
  </si>
  <si>
    <t>EM03705</t>
  </si>
  <si>
    <t>CARLOS ALFONSO</t>
  </si>
  <si>
    <t>EM03691</t>
  </si>
  <si>
    <t>MARIA ELENA</t>
  </si>
  <si>
    <t>EM03712</t>
  </si>
  <si>
    <t>RAFAEL</t>
  </si>
  <si>
    <t>EM03730</t>
  </si>
  <si>
    <t>EM03742</t>
  </si>
  <si>
    <t>VALERIO</t>
  </si>
  <si>
    <t>AYESHA IRASEMA</t>
  </si>
  <si>
    <t>EM02960</t>
  </si>
  <si>
    <t>LOERA</t>
  </si>
  <si>
    <t>JULIO CESAR</t>
  </si>
  <si>
    <t>EM03785</t>
  </si>
  <si>
    <t>EM03794</t>
  </si>
  <si>
    <t>EDUARDO</t>
  </si>
  <si>
    <t>EM03797</t>
  </si>
  <si>
    <t>EM03769</t>
  </si>
  <si>
    <t>EM03822</t>
  </si>
  <si>
    <t>MA. DEL SOCORRO</t>
  </si>
  <si>
    <t>EM03859</t>
  </si>
  <si>
    <t>ADOLFO</t>
  </si>
  <si>
    <t>EM03841</t>
  </si>
  <si>
    <t>JULIO</t>
  </si>
  <si>
    <t>EM03870</t>
  </si>
  <si>
    <t>SARABIA</t>
  </si>
  <si>
    <t>EM03904</t>
  </si>
  <si>
    <t>EM03901</t>
  </si>
  <si>
    <t>LUDIVINA</t>
  </si>
  <si>
    <t>EM03893</t>
  </si>
  <si>
    <t>ALVARO</t>
  </si>
  <si>
    <t>EM03927</t>
  </si>
  <si>
    <t>CANTU</t>
  </si>
  <si>
    <t>FERNANDO</t>
  </si>
  <si>
    <t>EM03941</t>
  </si>
  <si>
    <t>EM03944</t>
  </si>
  <si>
    <t>MARIA DEL ROSARIO</t>
  </si>
  <si>
    <t>EM03969</t>
  </si>
  <si>
    <t>HECTOR JAVIER</t>
  </si>
  <si>
    <t>EM03967</t>
  </si>
  <si>
    <t>EM03976</t>
  </si>
  <si>
    <t>LUISA</t>
  </si>
  <si>
    <t>EM03979</t>
  </si>
  <si>
    <t>EM04002</t>
  </si>
  <si>
    <t>HABRAHAM</t>
  </si>
  <si>
    <t>EM04012</t>
  </si>
  <si>
    <t>EDGAR OMAR</t>
  </si>
  <si>
    <t>EM04014</t>
  </si>
  <si>
    <t>TAMAYO</t>
  </si>
  <si>
    <t>EM04025</t>
  </si>
  <si>
    <t>TESORERIA</t>
  </si>
  <si>
    <t>EM04032</t>
  </si>
  <si>
    <t>SOLAR</t>
  </si>
  <si>
    <t>MARGARITA</t>
  </si>
  <si>
    <t>EM04035</t>
  </si>
  <si>
    <t>ELEAZAR</t>
  </si>
  <si>
    <t>EM04045</t>
  </si>
  <si>
    <t>JUAN DE DIOS</t>
  </si>
  <si>
    <t>EM04051</t>
  </si>
  <si>
    <t>EM04050</t>
  </si>
  <si>
    <t>EM04049</t>
  </si>
  <si>
    <t>EM04061</t>
  </si>
  <si>
    <t>REZA</t>
  </si>
  <si>
    <t>EM04059</t>
  </si>
  <si>
    <t>EM04066</t>
  </si>
  <si>
    <t>ELIZONDO</t>
  </si>
  <si>
    <t>ISABEL</t>
  </si>
  <si>
    <t>EM04070</t>
  </si>
  <si>
    <t>SERVANDO</t>
  </si>
  <si>
    <t>EM04075</t>
  </si>
  <si>
    <t>EM04106</t>
  </si>
  <si>
    <t>EM04116</t>
  </si>
  <si>
    <t>EM04119</t>
  </si>
  <si>
    <t>LIMAS</t>
  </si>
  <si>
    <t>EM04127</t>
  </si>
  <si>
    <t>ROMERO</t>
  </si>
  <si>
    <t>TREVINO</t>
  </si>
  <si>
    <t>EM04135</t>
  </si>
  <si>
    <t>EM04223</t>
  </si>
  <si>
    <t>EM04222</t>
  </si>
  <si>
    <t>FALCON</t>
  </si>
  <si>
    <t>CESAR ADRIAN</t>
  </si>
  <si>
    <t>EM04221</t>
  </si>
  <si>
    <t>QUINTANA</t>
  </si>
  <si>
    <t>EM04253</t>
  </si>
  <si>
    <t>OMAR KARIN</t>
  </si>
  <si>
    <t>EM04257</t>
  </si>
  <si>
    <t>BORJON</t>
  </si>
  <si>
    <t>EM04260</t>
  </si>
  <si>
    <t>ALFREDO ROEL</t>
  </si>
  <si>
    <t>EM04275</t>
  </si>
  <si>
    <t>MONTAÑEZ</t>
  </si>
  <si>
    <t>ISIDRA</t>
  </si>
  <si>
    <t>EM04281</t>
  </si>
  <si>
    <t>ANA MARIA</t>
  </si>
  <si>
    <t>EM04295</t>
  </si>
  <si>
    <t>JESUS ROBERTO</t>
  </si>
  <si>
    <t>EM04297</t>
  </si>
  <si>
    <t>ALVAREZ</t>
  </si>
  <si>
    <t>TIENDA</t>
  </si>
  <si>
    <t>EM04298</t>
  </si>
  <si>
    <t>PEDRAZA</t>
  </si>
  <si>
    <t>EM04303</t>
  </si>
  <si>
    <t>SEISPARDO</t>
  </si>
  <si>
    <t>EM04305</t>
  </si>
  <si>
    <t>PORRAS</t>
  </si>
  <si>
    <t>EM04308</t>
  </si>
  <si>
    <t>EM04326</t>
  </si>
  <si>
    <t>PECINA</t>
  </si>
  <si>
    <t>MARIA GUADALUPE</t>
  </si>
  <si>
    <t>EM04336</t>
  </si>
  <si>
    <t>EM04338</t>
  </si>
  <si>
    <t>EM04340</t>
  </si>
  <si>
    <t>BRISENO</t>
  </si>
  <si>
    <t>SONIA</t>
  </si>
  <si>
    <t>EM04341</t>
  </si>
  <si>
    <t>FELIX</t>
  </si>
  <si>
    <t>EM04343</t>
  </si>
  <si>
    <t>VICTOR HUGO</t>
  </si>
  <si>
    <t>EM04351</t>
  </si>
  <si>
    <t>JUAN CARLOS</t>
  </si>
  <si>
    <t>EM04359</t>
  </si>
  <si>
    <t>CESAREO</t>
  </si>
  <si>
    <t>EM04364</t>
  </si>
  <si>
    <t>DARIO EZEQUIEL</t>
  </si>
  <si>
    <t>EM04379</t>
  </si>
  <si>
    <t>ALICIA</t>
  </si>
  <si>
    <t>EM04390</t>
  </si>
  <si>
    <t>GILBERTO</t>
  </si>
  <si>
    <t>ACCION SOCIAL</t>
  </si>
  <si>
    <t>EM04397</t>
  </si>
  <si>
    <t>MONICA YADIRA</t>
  </si>
  <si>
    <t>SECRETARIA TECNICA</t>
  </si>
  <si>
    <t>EM04407</t>
  </si>
  <si>
    <t>CISNEROS</t>
  </si>
  <si>
    <t>BRENDA JOSEFINA</t>
  </si>
  <si>
    <t>EM04444</t>
  </si>
  <si>
    <t>MARIA DE LOS ANGELES</t>
  </si>
  <si>
    <t>EM04446</t>
  </si>
  <si>
    <t>HARO</t>
  </si>
  <si>
    <t>FRUCTUOSO</t>
  </si>
  <si>
    <t>EM04447</t>
  </si>
  <si>
    <t>LOMAS</t>
  </si>
  <si>
    <t>MA. LIDIA</t>
  </si>
  <si>
    <t>EM04449</t>
  </si>
  <si>
    <t>MIREYVA</t>
  </si>
  <si>
    <t>EM04452</t>
  </si>
  <si>
    <t>PERLA PATRICIA</t>
  </si>
  <si>
    <t>EM04465</t>
  </si>
  <si>
    <t>SANTILLAN</t>
  </si>
  <si>
    <t>FLORIAN</t>
  </si>
  <si>
    <t>EM04475</t>
  </si>
  <si>
    <t>IRMA ARACELI</t>
  </si>
  <si>
    <t>EM04496</t>
  </si>
  <si>
    <t>MARTELL</t>
  </si>
  <si>
    <t>MARTHA PATRICIA</t>
  </si>
  <si>
    <t>REGIDURIA DE SEGURIDAD PUBLICA Y ALCOHOLES</t>
  </si>
  <si>
    <t>EM04498</t>
  </si>
  <si>
    <t>EVA</t>
  </si>
  <si>
    <t>EM04505</t>
  </si>
  <si>
    <t>HUGO</t>
  </si>
  <si>
    <t>EM04507</t>
  </si>
  <si>
    <t>EM04503</t>
  </si>
  <si>
    <t>SIMON ABELARDO</t>
  </si>
  <si>
    <t>EM04506</t>
  </si>
  <si>
    <t>SALINAS</t>
  </si>
  <si>
    <t>DEMETRIO</t>
  </si>
  <si>
    <t>EM04525</t>
  </si>
  <si>
    <t>ISIDRO</t>
  </si>
  <si>
    <t>EM04526</t>
  </si>
  <si>
    <t>IGNACIO</t>
  </si>
  <si>
    <t>EM04536</t>
  </si>
  <si>
    <t>SADE</t>
  </si>
  <si>
    <t>EM04551</t>
  </si>
  <si>
    <t>SUSANA ELIZABETH</t>
  </si>
  <si>
    <t>EM04560</t>
  </si>
  <si>
    <t>NATALIE ISABEL</t>
  </si>
  <si>
    <t>EM04561</t>
  </si>
  <si>
    <t>ADRIANA</t>
  </si>
  <si>
    <t>EM04562</t>
  </si>
  <si>
    <t>JULIAN</t>
  </si>
  <si>
    <t>EM04565</t>
  </si>
  <si>
    <t>JESUS MANUEL</t>
  </si>
  <si>
    <t>EM04567</t>
  </si>
  <si>
    <t>JUAN SERVANDO</t>
  </si>
  <si>
    <t>EM04572</t>
  </si>
  <si>
    <t>EM04577</t>
  </si>
  <si>
    <t>CADENA</t>
  </si>
  <si>
    <t>CARLOS ENRIQUE</t>
  </si>
  <si>
    <t>EM04575</t>
  </si>
  <si>
    <t>EM04578</t>
  </si>
  <si>
    <t>EM04582</t>
  </si>
  <si>
    <t>EVANGELINA</t>
  </si>
  <si>
    <t>EM04592</t>
  </si>
  <si>
    <t>EM04593</t>
  </si>
  <si>
    <t>HERIBERTO</t>
  </si>
  <si>
    <t>EM04602</t>
  </si>
  <si>
    <t>ELIZABETH</t>
  </si>
  <si>
    <t>EM04604</t>
  </si>
  <si>
    <t>EM04605</t>
  </si>
  <si>
    <t>JESUS ANTONIO</t>
  </si>
  <si>
    <t>EM04610</t>
  </si>
  <si>
    <t>EM04616</t>
  </si>
  <si>
    <t>EM04624</t>
  </si>
  <si>
    <t>MARTHA LAURA</t>
  </si>
  <si>
    <t>EM04629</t>
  </si>
  <si>
    <t>BERTHA LIDIA</t>
  </si>
  <si>
    <t>EM04630</t>
  </si>
  <si>
    <t>MARRUFO</t>
  </si>
  <si>
    <t>FRANCISCO RAUL</t>
  </si>
  <si>
    <t>EM04638</t>
  </si>
  <si>
    <t>FRANCO</t>
  </si>
  <si>
    <t>SUPERVISOR</t>
  </si>
  <si>
    <t>EM04643</t>
  </si>
  <si>
    <t>ZACARIAS</t>
  </si>
  <si>
    <t>EM04649</t>
  </si>
  <si>
    <t>EFRAIN</t>
  </si>
  <si>
    <t>EM04650</t>
  </si>
  <si>
    <t>BRIONES</t>
  </si>
  <si>
    <t>CAMARILLO</t>
  </si>
  <si>
    <t>JOSE ALEJANDRO</t>
  </si>
  <si>
    <t>EM04653</t>
  </si>
  <si>
    <t>AARON ROGELIO</t>
  </si>
  <si>
    <t>EM04654</t>
  </si>
  <si>
    <t>EM04656</t>
  </si>
  <si>
    <t>MONA</t>
  </si>
  <si>
    <t>EM04657</t>
  </si>
  <si>
    <t>ESQUIVEL</t>
  </si>
  <si>
    <t>AMERICO</t>
  </si>
  <si>
    <t>EM04661</t>
  </si>
  <si>
    <t>MATILDE</t>
  </si>
  <si>
    <t>EM04663</t>
  </si>
  <si>
    <t>EM04665</t>
  </si>
  <si>
    <t>MENA</t>
  </si>
  <si>
    <t>EM04669</t>
  </si>
  <si>
    <t>EM04670</t>
  </si>
  <si>
    <t>EMILIO</t>
  </si>
  <si>
    <t>SOLDADOR</t>
  </si>
  <si>
    <t>EM04677</t>
  </si>
  <si>
    <t>NORMA LETICIA</t>
  </si>
  <si>
    <t>EM04678</t>
  </si>
  <si>
    <t>EM04682</t>
  </si>
  <si>
    <t>LUZ MARIA</t>
  </si>
  <si>
    <t>EM04684</t>
  </si>
  <si>
    <t>PICAZO</t>
  </si>
  <si>
    <t>EM04685</t>
  </si>
  <si>
    <t>TIJERINA</t>
  </si>
  <si>
    <t>EM04701</t>
  </si>
  <si>
    <t>LLANAS</t>
  </si>
  <si>
    <t>CLAUDIA PATRICIA</t>
  </si>
  <si>
    <t>EM04703</t>
  </si>
  <si>
    <t>VICENTE ISIDRO</t>
  </si>
  <si>
    <t>EM04714</t>
  </si>
  <si>
    <t>EM04718</t>
  </si>
  <si>
    <t>JOSE FAUSTO</t>
  </si>
  <si>
    <t>EM04732</t>
  </si>
  <si>
    <t>EM04743</t>
  </si>
  <si>
    <t>EM04749</t>
  </si>
  <si>
    <t>EM04751</t>
  </si>
  <si>
    <t>EM04752</t>
  </si>
  <si>
    <t>CALLEROS</t>
  </si>
  <si>
    <t>BERTHA LETICIA</t>
  </si>
  <si>
    <t>EM04753</t>
  </si>
  <si>
    <t>FRANCISCO ALBERTO</t>
  </si>
  <si>
    <t>EM04757</t>
  </si>
  <si>
    <t>CESAR OMAR</t>
  </si>
  <si>
    <t>EM04766</t>
  </si>
  <si>
    <t>CERVANTES</t>
  </si>
  <si>
    <t>MARTHA ELENA</t>
  </si>
  <si>
    <t>EM04784</t>
  </si>
  <si>
    <t>EM04785</t>
  </si>
  <si>
    <t>LOYA</t>
  </si>
  <si>
    <t>EM04797</t>
  </si>
  <si>
    <t>JESUS ENRIQUE</t>
  </si>
  <si>
    <t>EM04813</t>
  </si>
  <si>
    <t>ELOISA</t>
  </si>
  <si>
    <t>EM04153</t>
  </si>
  <si>
    <t>FIERRO</t>
  </si>
  <si>
    <t>EM04154</t>
  </si>
  <si>
    <t>ALGABA</t>
  </si>
  <si>
    <t>TOMAS EDUARDO</t>
  </si>
  <si>
    <t>EM04158</t>
  </si>
  <si>
    <t>SILVIA ELENA</t>
  </si>
  <si>
    <t>EM04816</t>
  </si>
  <si>
    <t>ARENAS</t>
  </si>
  <si>
    <t>EM04834</t>
  </si>
  <si>
    <t>AYALA</t>
  </si>
  <si>
    <t>BONILLA</t>
  </si>
  <si>
    <t>ABNER</t>
  </si>
  <si>
    <t>EM04837</t>
  </si>
  <si>
    <t>EM04840</t>
  </si>
  <si>
    <t>GUEVARA</t>
  </si>
  <si>
    <t>EM04846</t>
  </si>
  <si>
    <t>ALEJO</t>
  </si>
  <si>
    <t>EM04850</t>
  </si>
  <si>
    <t>CARDIEL</t>
  </si>
  <si>
    <t>EM04854</t>
  </si>
  <si>
    <t>EM04858</t>
  </si>
  <si>
    <t>TOVIAS</t>
  </si>
  <si>
    <t>EM04861</t>
  </si>
  <si>
    <t>JUAN RAFAEL</t>
  </si>
  <si>
    <t>EM04867</t>
  </si>
  <si>
    <t>ELISEO MISAEL</t>
  </si>
  <si>
    <t>EM04869</t>
  </si>
  <si>
    <t>EM04878</t>
  </si>
  <si>
    <t>EM04880</t>
  </si>
  <si>
    <t>GLADYS ARACELI</t>
  </si>
  <si>
    <t>EM04881</t>
  </si>
  <si>
    <t>SAUL ALEJANDRO</t>
  </si>
  <si>
    <t>EM04887</t>
  </si>
  <si>
    <t>EM04892</t>
  </si>
  <si>
    <t>OLGA LETICIA</t>
  </si>
  <si>
    <t>EM04900</t>
  </si>
  <si>
    <t>EM04911</t>
  </si>
  <si>
    <t>NORA ROCIO</t>
  </si>
  <si>
    <t>EM04935</t>
  </si>
  <si>
    <t>ROCIO DEL CARMEN</t>
  </si>
  <si>
    <t>SANIDAD</t>
  </si>
  <si>
    <t>EM04946</t>
  </si>
  <si>
    <t>QUINTANILLA</t>
  </si>
  <si>
    <t>ANDRES</t>
  </si>
  <si>
    <t>EM04950</t>
  </si>
  <si>
    <t>LUIS ALBERTO</t>
  </si>
  <si>
    <t>EM04956</t>
  </si>
  <si>
    <t>ROSA ELDA</t>
  </si>
  <si>
    <t>EM04958</t>
  </si>
  <si>
    <t>EM04960</t>
  </si>
  <si>
    <t>EM04962</t>
  </si>
  <si>
    <t>JOEL</t>
  </si>
  <si>
    <t>EM04972</t>
  </si>
  <si>
    <t>ALANIS</t>
  </si>
  <si>
    <t>MELCHOR</t>
  </si>
  <si>
    <t>NAIDA LETICIA</t>
  </si>
  <si>
    <t>EM04979</t>
  </si>
  <si>
    <t>SALAIS</t>
  </si>
  <si>
    <t>LAURA LORENA</t>
  </si>
  <si>
    <t>EDUCACION</t>
  </si>
  <si>
    <t>EM04985</t>
  </si>
  <si>
    <t>CAPETILLO</t>
  </si>
  <si>
    <t>EM04986</t>
  </si>
  <si>
    <t>EM04988</t>
  </si>
  <si>
    <t>EM04993</t>
  </si>
  <si>
    <t>EM05005</t>
  </si>
  <si>
    <t>OTONIEL</t>
  </si>
  <si>
    <t>EM05016</t>
  </si>
  <si>
    <t>ROJAS</t>
  </si>
  <si>
    <t>EM05024</t>
  </si>
  <si>
    <t>BRENDA</t>
  </si>
  <si>
    <t>EM05026</t>
  </si>
  <si>
    <t>ROQUE</t>
  </si>
  <si>
    <t>EM05029</t>
  </si>
  <si>
    <t>EM05031</t>
  </si>
  <si>
    <t>LUMBRERAS</t>
  </si>
  <si>
    <t>URBANO GUADALUPE</t>
  </si>
  <si>
    <t>EM05058</t>
  </si>
  <si>
    <t>ROLANDO</t>
  </si>
  <si>
    <t>EM05078</t>
  </si>
  <si>
    <t>LAURA MAGDALENA</t>
  </si>
  <si>
    <t>EM05082</t>
  </si>
  <si>
    <t>LEIJA</t>
  </si>
  <si>
    <t>EM05086</t>
  </si>
  <si>
    <t>DE ALBA</t>
  </si>
  <si>
    <t>LUIS GERARDO</t>
  </si>
  <si>
    <t>EM05095</t>
  </si>
  <si>
    <t>EM05097</t>
  </si>
  <si>
    <t>EM05098</t>
  </si>
  <si>
    <t>EM05107</t>
  </si>
  <si>
    <t>MARTHA LLUVISELA</t>
  </si>
  <si>
    <t>EM05108</t>
  </si>
  <si>
    <t>NERI</t>
  </si>
  <si>
    <t>LAURA LIDIA</t>
  </si>
  <si>
    <t>EM05111</t>
  </si>
  <si>
    <t>JUAN ALFREDO</t>
  </si>
  <si>
    <t>EM05115</t>
  </si>
  <si>
    <t>JORGE ARMANDO</t>
  </si>
  <si>
    <t>EM05133</t>
  </si>
  <si>
    <t>TORALES</t>
  </si>
  <si>
    <t>REYMUNDO</t>
  </si>
  <si>
    <t>EM05135</t>
  </si>
  <si>
    <t>INOSTROZA</t>
  </si>
  <si>
    <t>EM05138</t>
  </si>
  <si>
    <t>JESUS HUMBERTO</t>
  </si>
  <si>
    <t>EM05140</t>
  </si>
  <si>
    <t>JUAN JOSE NOE</t>
  </si>
  <si>
    <t>EM05147</t>
  </si>
  <si>
    <t>CARRION</t>
  </si>
  <si>
    <t>SUPERVISOR DE OBRAS</t>
  </si>
  <si>
    <t>EM05152</t>
  </si>
  <si>
    <t>EM05153</t>
  </si>
  <si>
    <t>BENITO V</t>
  </si>
  <si>
    <t>EM05157</t>
  </si>
  <si>
    <t>EM05158</t>
  </si>
  <si>
    <t>ARMENDARIZ</t>
  </si>
  <si>
    <t>EM05159</t>
  </si>
  <si>
    <t>EVA LUDIVINA</t>
  </si>
  <si>
    <t>EM05161</t>
  </si>
  <si>
    <t>EM05165</t>
  </si>
  <si>
    <t>ORONA</t>
  </si>
  <si>
    <t>EM05183</t>
  </si>
  <si>
    <t>MAGDA</t>
  </si>
  <si>
    <t>EM05192</t>
  </si>
  <si>
    <t>DEL RIO</t>
  </si>
  <si>
    <t>EDNA YANETH</t>
  </si>
  <si>
    <t>EM05203</t>
  </si>
  <si>
    <t>EM05217</t>
  </si>
  <si>
    <t>CONCEPCION</t>
  </si>
  <si>
    <t>EM05222</t>
  </si>
  <si>
    <t>EM05231</t>
  </si>
  <si>
    <t>DANIEL</t>
  </si>
  <si>
    <t>EM05238</t>
  </si>
  <si>
    <t>CALDERON</t>
  </si>
  <si>
    <t>HECTOR ANTONIO</t>
  </si>
  <si>
    <t>EM05245</t>
  </si>
  <si>
    <t>MOISES EMMANUEL</t>
  </si>
  <si>
    <t>EM05249</t>
  </si>
  <si>
    <t>ZAVALA</t>
  </si>
  <si>
    <t>EM05250</t>
  </si>
  <si>
    <t>MARIA MAGDALENA</t>
  </si>
  <si>
    <t>EM05252</t>
  </si>
  <si>
    <t>BERUMEN</t>
  </si>
  <si>
    <t>DORSEY</t>
  </si>
  <si>
    <t>LYDIA ELSA</t>
  </si>
  <si>
    <t>EM05261</t>
  </si>
  <si>
    <t>JOSEFINA VERONICA</t>
  </si>
  <si>
    <t>EM05265</t>
  </si>
  <si>
    <t>AMAYA</t>
  </si>
  <si>
    <t>LINAN</t>
  </si>
  <si>
    <t>JAVIER EDMUNDO</t>
  </si>
  <si>
    <t>EM05276</t>
  </si>
  <si>
    <t>MONDRAGON</t>
  </si>
  <si>
    <t>EM05277</t>
  </si>
  <si>
    <t>ANGEL RUBEN</t>
  </si>
  <si>
    <t>EM05282</t>
  </si>
  <si>
    <t>EM05286</t>
  </si>
  <si>
    <t>OYERVIDES</t>
  </si>
  <si>
    <t>SAMPAYO</t>
  </si>
  <si>
    <t>JOSE CRUZ</t>
  </si>
  <si>
    <t>EM05303</t>
  </si>
  <si>
    <t>GUERRA</t>
  </si>
  <si>
    <t>EM05304</t>
  </si>
  <si>
    <t>OLVERA</t>
  </si>
  <si>
    <t>EM05307</t>
  </si>
  <si>
    <t>SANTACRUZ</t>
  </si>
  <si>
    <t>MARIA CRISTINA</t>
  </si>
  <si>
    <t>PSICOLOGO</t>
  </si>
  <si>
    <t>EM05314</t>
  </si>
  <si>
    <t>EM05317</t>
  </si>
  <si>
    <t>EM05322</t>
  </si>
  <si>
    <t>EM05323</t>
  </si>
  <si>
    <t>DEYANIRA ELOISA</t>
  </si>
  <si>
    <t>EM05342</t>
  </si>
  <si>
    <t>SELENE AZENETH</t>
  </si>
  <si>
    <t>EM05344</t>
  </si>
  <si>
    <t>MARIA DE LOURDES</t>
  </si>
  <si>
    <t>EM05347</t>
  </si>
  <si>
    <t>ANA GUADALUPE</t>
  </si>
  <si>
    <t>EM05353</t>
  </si>
  <si>
    <t>EM05357</t>
  </si>
  <si>
    <t>ERICK EDUARDO</t>
  </si>
  <si>
    <t>EM05361</t>
  </si>
  <si>
    <t>MALACARA</t>
  </si>
  <si>
    <t>CARMONA</t>
  </si>
  <si>
    <t>IVAN ALEJANDRO</t>
  </si>
  <si>
    <t>EM05362</t>
  </si>
  <si>
    <t>JAMIN</t>
  </si>
  <si>
    <t>EM05370</t>
  </si>
  <si>
    <t>ANA PATRICIA</t>
  </si>
  <si>
    <t>EM05372</t>
  </si>
  <si>
    <t>JORGE ALEJANDRO</t>
  </si>
  <si>
    <t>EM05374</t>
  </si>
  <si>
    <t>OVIEDO</t>
  </si>
  <si>
    <t>WENDY GUADLUPE</t>
  </si>
  <si>
    <t>EM05375</t>
  </si>
  <si>
    <t>EM05389</t>
  </si>
  <si>
    <t>CARDENAS</t>
  </si>
  <si>
    <t>ARREOLA</t>
  </si>
  <si>
    <t>PERLA LETICIA</t>
  </si>
  <si>
    <t>EM05390</t>
  </si>
  <si>
    <t>ORENDAY</t>
  </si>
  <si>
    <t>ERICK GABRIEL</t>
  </si>
  <si>
    <t>EM05400</t>
  </si>
  <si>
    <t>EM05401</t>
  </si>
  <si>
    <t>LICON</t>
  </si>
  <si>
    <t>EM05416</t>
  </si>
  <si>
    <t>NIDIA YASMIN</t>
  </si>
  <si>
    <t>JUEZ AUXILIAR</t>
  </si>
  <si>
    <t>EM05423</t>
  </si>
  <si>
    <t>DIANA PATRICIA</t>
  </si>
  <si>
    <t>EM05429</t>
  </si>
  <si>
    <t>ASBIEL ISAI</t>
  </si>
  <si>
    <t>EM05435</t>
  </si>
  <si>
    <t>FRANCISCA</t>
  </si>
  <si>
    <t>EM05438</t>
  </si>
  <si>
    <t>IVAN ENRIQUE</t>
  </si>
  <si>
    <t>EM05437</t>
  </si>
  <si>
    <t>EM05444</t>
  </si>
  <si>
    <t>ELOY</t>
  </si>
  <si>
    <t>EM05445</t>
  </si>
  <si>
    <t>VILLA</t>
  </si>
  <si>
    <t>NORMA NIDYA</t>
  </si>
  <si>
    <t>EM05446</t>
  </si>
  <si>
    <t>LUCIA GUADALUPE</t>
  </si>
  <si>
    <t>EM05451</t>
  </si>
  <si>
    <t>ARRIETA</t>
  </si>
  <si>
    <t>ORTEGA</t>
  </si>
  <si>
    <t>SERGIO MIGUEL</t>
  </si>
  <si>
    <t>EM05455</t>
  </si>
  <si>
    <t>GALARZA</t>
  </si>
  <si>
    <t>JOSE MARIA</t>
  </si>
  <si>
    <t>EM05472</t>
  </si>
  <si>
    <t>CHRISTIAN FELIX</t>
  </si>
  <si>
    <t>RAMOS DIVERSOS</t>
  </si>
  <si>
    <t>EM05473</t>
  </si>
  <si>
    <t>JESUS UVALDO</t>
  </si>
  <si>
    <t>EM05496</t>
  </si>
  <si>
    <t>VICTOR OMAR</t>
  </si>
  <si>
    <t>EM05500</t>
  </si>
  <si>
    <t>ALI DANIEL</t>
  </si>
  <si>
    <t>EM05506</t>
  </si>
  <si>
    <t>VERDUZCO</t>
  </si>
  <si>
    <t>OSCAR MANUEL</t>
  </si>
  <si>
    <t>EM05508</t>
  </si>
  <si>
    <t>EM05513</t>
  </si>
  <si>
    <t>EM05525</t>
  </si>
  <si>
    <t>MIGUEL DARIO</t>
  </si>
  <si>
    <t>EM05517</t>
  </si>
  <si>
    <t>GRICELDA</t>
  </si>
  <si>
    <t>EM05522</t>
  </si>
  <si>
    <t>DURON</t>
  </si>
  <si>
    <t>GODINA</t>
  </si>
  <si>
    <t>JOSE GABRIEL</t>
  </si>
  <si>
    <t>EM05529</t>
  </si>
  <si>
    <t>HUITRON</t>
  </si>
  <si>
    <t>EM05540</t>
  </si>
  <si>
    <t>SANABRIA</t>
  </si>
  <si>
    <t>CLAUDIA IMELDA</t>
  </si>
  <si>
    <t>EM05581</t>
  </si>
  <si>
    <t>BERLANGA</t>
  </si>
  <si>
    <t>EM05551</t>
  </si>
  <si>
    <t>ALMA LETICIA</t>
  </si>
  <si>
    <t>EM05609</t>
  </si>
  <si>
    <t>ALFARO</t>
  </si>
  <si>
    <t>ABIGAIL</t>
  </si>
  <si>
    <t>EM05612</t>
  </si>
  <si>
    <t>OGUSHI</t>
  </si>
  <si>
    <t>EM05613</t>
  </si>
  <si>
    <t>JORGE E.</t>
  </si>
  <si>
    <t>EM05614</t>
  </si>
  <si>
    <t>EM05649</t>
  </si>
  <si>
    <t>NUBIA LIZETH</t>
  </si>
  <si>
    <t>EM05633</t>
  </si>
  <si>
    <t>HUMBERTO</t>
  </si>
  <si>
    <t>EM05658</t>
  </si>
  <si>
    <t>CAZARES</t>
  </si>
  <si>
    <t>EM05662</t>
  </si>
  <si>
    <t>AGUILERA</t>
  </si>
  <si>
    <t>EM05692</t>
  </si>
  <si>
    <t>BUSTAMANTE</t>
  </si>
  <si>
    <t>EDGAR</t>
  </si>
  <si>
    <t>EM05698</t>
  </si>
  <si>
    <t>EM05716</t>
  </si>
  <si>
    <t>GASPAR</t>
  </si>
  <si>
    <t>JUAN ALEJANDRO</t>
  </si>
  <si>
    <t>EM05724</t>
  </si>
  <si>
    <t>CASTILLA</t>
  </si>
  <si>
    <t>CARREON</t>
  </si>
  <si>
    <t>EM05729</t>
  </si>
  <si>
    <t>JESUS IGNACIO</t>
  </si>
  <si>
    <t>EM05741</t>
  </si>
  <si>
    <t>EM05756</t>
  </si>
  <si>
    <t>EM05786</t>
  </si>
  <si>
    <t>EM05785</t>
  </si>
  <si>
    <t>IDALIA SAN JUANITA</t>
  </si>
  <si>
    <t>EM05803</t>
  </si>
  <si>
    <t>EMMANUEL M.</t>
  </si>
  <si>
    <t>EM05813</t>
  </si>
  <si>
    <t>MAGALLANES</t>
  </si>
  <si>
    <t>JESUS GILBERTO</t>
  </si>
  <si>
    <t>EM05821</t>
  </si>
  <si>
    <t>KARLA</t>
  </si>
  <si>
    <t>EM05833</t>
  </si>
  <si>
    <t>VELAZCO</t>
  </si>
  <si>
    <t>AUXILIAR DE JURIDICO</t>
  </si>
  <si>
    <t>EM05836</t>
  </si>
  <si>
    <t>CANIZALES</t>
  </si>
  <si>
    <t>SERGIO RAMON</t>
  </si>
  <si>
    <t>EM05847</t>
  </si>
  <si>
    <t>EM05851</t>
  </si>
  <si>
    <t>MA. ELENA</t>
  </si>
  <si>
    <t>EM05854</t>
  </si>
  <si>
    <t>CENICEROS</t>
  </si>
  <si>
    <t>EM05856</t>
  </si>
  <si>
    <t>TRUJILLO</t>
  </si>
  <si>
    <t>CELSO GUADALUPE</t>
  </si>
  <si>
    <t>EM05861</t>
  </si>
  <si>
    <t>ASTRID CAROLINA</t>
  </si>
  <si>
    <t>EM05897</t>
  </si>
  <si>
    <t>EM05899</t>
  </si>
  <si>
    <t>EUSEBIO</t>
  </si>
  <si>
    <t>EM05903</t>
  </si>
  <si>
    <t>EM05911</t>
  </si>
  <si>
    <t>EM05923</t>
  </si>
  <si>
    <t>EM05937</t>
  </si>
  <si>
    <t>EM05940</t>
  </si>
  <si>
    <t>EM05941</t>
  </si>
  <si>
    <t>EM05944</t>
  </si>
  <si>
    <t>EGRESOS</t>
  </si>
  <si>
    <t>EM05963</t>
  </si>
  <si>
    <t>ANA LUCIA</t>
  </si>
  <si>
    <t>EM05967</t>
  </si>
  <si>
    <t>APARICIO</t>
  </si>
  <si>
    <t>MOISES</t>
  </si>
  <si>
    <t>EM05970</t>
  </si>
  <si>
    <t>EM05979</t>
  </si>
  <si>
    <t>EM05990</t>
  </si>
  <si>
    <t>JAIRO NAHIM</t>
  </si>
  <si>
    <t>EM05999</t>
  </si>
  <si>
    <t>AZALIA</t>
  </si>
  <si>
    <t>EM06023</t>
  </si>
  <si>
    <t>EM06027</t>
  </si>
  <si>
    <t>JUANITA DOLORES LOURDES</t>
  </si>
  <si>
    <t>EM06035</t>
  </si>
  <si>
    <t>EM06042</t>
  </si>
  <si>
    <t>ALMA</t>
  </si>
  <si>
    <t>EM06051</t>
  </si>
  <si>
    <t>VASQUEZ</t>
  </si>
  <si>
    <t>FABIOLA ELIZABETH</t>
  </si>
  <si>
    <t>EM06066</t>
  </si>
  <si>
    <t>VERONICA LIZETH</t>
  </si>
  <si>
    <t>ATENCION A JOVENES</t>
  </si>
  <si>
    <t>EM06077</t>
  </si>
  <si>
    <t>CATALINA</t>
  </si>
  <si>
    <t>EM06083</t>
  </si>
  <si>
    <t>EM06087</t>
  </si>
  <si>
    <t>EM06102</t>
  </si>
  <si>
    <t>TOBIAS</t>
  </si>
  <si>
    <t>LEONEL EDUARDO</t>
  </si>
  <si>
    <t>EM06105</t>
  </si>
  <si>
    <t>SAUCEDA</t>
  </si>
  <si>
    <t>SARAI YANETH</t>
  </si>
  <si>
    <t>EM06115</t>
  </si>
  <si>
    <t>MATALI</t>
  </si>
  <si>
    <t>EM06119</t>
  </si>
  <si>
    <t>REGINO</t>
  </si>
  <si>
    <t>EM06122</t>
  </si>
  <si>
    <t>WILIVALDO DAVID</t>
  </si>
  <si>
    <t>EM06123</t>
  </si>
  <si>
    <t>EM06124</t>
  </si>
  <si>
    <t>MARIA ISABEL</t>
  </si>
  <si>
    <t>EM06125</t>
  </si>
  <si>
    <t>GALAN</t>
  </si>
  <si>
    <t>IBANEZ</t>
  </si>
  <si>
    <t>LEONEL</t>
  </si>
  <si>
    <t>EM06136</t>
  </si>
  <si>
    <t>MARTHA VERONICA</t>
  </si>
  <si>
    <t>EM06138</t>
  </si>
  <si>
    <t>EM06140</t>
  </si>
  <si>
    <t>JOSEFINA</t>
  </si>
  <si>
    <t>EM06141</t>
  </si>
  <si>
    <t>EM06169</t>
  </si>
  <si>
    <t>EM06171</t>
  </si>
  <si>
    <t>NUNCIO</t>
  </si>
  <si>
    <t>EM06180</t>
  </si>
  <si>
    <t>BRENDA BERENICE</t>
  </si>
  <si>
    <t>EM06181</t>
  </si>
  <si>
    <t>CORZO</t>
  </si>
  <si>
    <t>SANDRA PATRICIA</t>
  </si>
  <si>
    <t>EM06182</t>
  </si>
  <si>
    <t>ALMENDAREZ</t>
  </si>
  <si>
    <t>MAGANA</t>
  </si>
  <si>
    <t>JUANA ELIZABETH</t>
  </si>
  <si>
    <t>EM06185</t>
  </si>
  <si>
    <t>PLATA</t>
  </si>
  <si>
    <t>EM06197</t>
  </si>
  <si>
    <t>ADRIANA ELIZABETH</t>
  </si>
  <si>
    <t>EM06203</t>
  </si>
  <si>
    <t>EM06207</t>
  </si>
  <si>
    <t>BEATRIZ ELENA</t>
  </si>
  <si>
    <t>EM06208</t>
  </si>
  <si>
    <t>ALMA DELIA</t>
  </si>
  <si>
    <t>EM06222</t>
  </si>
  <si>
    <t>MARTHA CECILIA</t>
  </si>
  <si>
    <t>EM06227</t>
  </si>
  <si>
    <t>TONCHE</t>
  </si>
  <si>
    <t>EM06245</t>
  </si>
  <si>
    <t>MAGDALENA</t>
  </si>
  <si>
    <t>EM06250</t>
  </si>
  <si>
    <t>RUTH RAQUEL</t>
  </si>
  <si>
    <t>EM06269</t>
  </si>
  <si>
    <t>CABELLO</t>
  </si>
  <si>
    <t>JUANA GUADALUPE</t>
  </si>
  <si>
    <t>EM06274</t>
  </si>
  <si>
    <t>MAYRA ISABEL</t>
  </si>
  <si>
    <t>EM06291</t>
  </si>
  <si>
    <t>SEPULVEDA</t>
  </si>
  <si>
    <t>GUADALUPE DIEGO</t>
  </si>
  <si>
    <t>EM06295</t>
  </si>
  <si>
    <t>JOSE FRANCISCO</t>
  </si>
  <si>
    <t>EM06298</t>
  </si>
  <si>
    <t>DURAN</t>
  </si>
  <si>
    <t>INDIRA GABRIELA</t>
  </si>
  <si>
    <t>EM06303</t>
  </si>
  <si>
    <t>LUCERO MARGARITA</t>
  </si>
  <si>
    <t>EM06284</t>
  </si>
  <si>
    <t>XOCHITL ANACARI</t>
  </si>
  <si>
    <t>EM06287</t>
  </si>
  <si>
    <t>DAVID EDUARDO</t>
  </si>
  <si>
    <t>EM06289</t>
  </si>
  <si>
    <t>JORGE EMMANUEL</t>
  </si>
  <si>
    <t>EM06304</t>
  </si>
  <si>
    <t>ROSA MAGDALENA</t>
  </si>
  <si>
    <t>EM06306</t>
  </si>
  <si>
    <t>VIDALES</t>
  </si>
  <si>
    <t>JUANITA LILIANA</t>
  </si>
  <si>
    <t>TURISMO</t>
  </si>
  <si>
    <t>EM06309</t>
  </si>
  <si>
    <t>IDALIA GEORGINA</t>
  </si>
  <si>
    <t>EM06318</t>
  </si>
  <si>
    <t>EM06319</t>
  </si>
  <si>
    <t>DIEGO ARMANDO</t>
  </si>
  <si>
    <t>EM06325</t>
  </si>
  <si>
    <t>BARRIOS</t>
  </si>
  <si>
    <t>PAUL ULISES</t>
  </si>
  <si>
    <t>ADQUISICIONES</t>
  </si>
  <si>
    <t>EM06328</t>
  </si>
  <si>
    <t>EM06345</t>
  </si>
  <si>
    <t>EM06354</t>
  </si>
  <si>
    <t>EM06359</t>
  </si>
  <si>
    <t>OLGA ALICIA</t>
  </si>
  <si>
    <t>EM06360</t>
  </si>
  <si>
    <t>JAIME JONATHAN</t>
  </si>
  <si>
    <t>EM06364</t>
  </si>
  <si>
    <t>EM06372</t>
  </si>
  <si>
    <t>CORONA</t>
  </si>
  <si>
    <t>DULCE</t>
  </si>
  <si>
    <t>EM06378</t>
  </si>
  <si>
    <t>ROSALES</t>
  </si>
  <si>
    <t>VAQUERA</t>
  </si>
  <si>
    <t>EM06380</t>
  </si>
  <si>
    <t>GELACIO</t>
  </si>
  <si>
    <t>ALMAGUER</t>
  </si>
  <si>
    <t>EM06383</t>
  </si>
  <si>
    <t>EM06384</t>
  </si>
  <si>
    <t>LUCERO ESMERALDA</t>
  </si>
  <si>
    <t>EM06386</t>
  </si>
  <si>
    <t>EM06392</t>
  </si>
  <si>
    <t>EM06415</t>
  </si>
  <si>
    <t>OSUNA</t>
  </si>
  <si>
    <t>DE LOS SANTOS</t>
  </si>
  <si>
    <t>EM06431</t>
  </si>
  <si>
    <t>PARRO</t>
  </si>
  <si>
    <t>JENNIFER CHANTAL</t>
  </si>
  <si>
    <t>EM06436</t>
  </si>
  <si>
    <t>PARDO</t>
  </si>
  <si>
    <t>EM06454</t>
  </si>
  <si>
    <t>EM06459</t>
  </si>
  <si>
    <t>BUENDIA</t>
  </si>
  <si>
    <t>EM06466</t>
  </si>
  <si>
    <t>REYNA DOLORES</t>
  </si>
  <si>
    <t>EM06476</t>
  </si>
  <si>
    <t>LUISA ELVIRA</t>
  </si>
  <si>
    <t>EM06477</t>
  </si>
  <si>
    <t>EM06484</t>
  </si>
  <si>
    <t>MARTHA ISELA</t>
  </si>
  <si>
    <t>EM06485</t>
  </si>
  <si>
    <t>JOSE ALBERTO</t>
  </si>
  <si>
    <t>EM06486</t>
  </si>
  <si>
    <t>BOSQUE</t>
  </si>
  <si>
    <t>VALDES</t>
  </si>
  <si>
    <t>EM06489</t>
  </si>
  <si>
    <t>CAROLINA</t>
  </si>
  <si>
    <t>REGIDURIA DE EDUCACION, ARTE Y CULTURA</t>
  </si>
  <si>
    <t>EM06495</t>
  </si>
  <si>
    <t>CARMINA LIZETH</t>
  </si>
  <si>
    <t>EM06496</t>
  </si>
  <si>
    <t>CALZADA</t>
  </si>
  <si>
    <t>RICARDO</t>
  </si>
  <si>
    <t>EM06500</t>
  </si>
  <si>
    <t>ISELA NORELY</t>
  </si>
  <si>
    <t>EM06503</t>
  </si>
  <si>
    <t>JUAN DIEGO</t>
  </si>
  <si>
    <t>EM06512</t>
  </si>
  <si>
    <t>PERALES</t>
  </si>
  <si>
    <t>OSVALDO</t>
  </si>
  <si>
    <t>EM06520</t>
  </si>
  <si>
    <t>EM06494</t>
  </si>
  <si>
    <t>OMAR FRANCISCO</t>
  </si>
  <si>
    <t>JURIDICO</t>
  </si>
  <si>
    <t>EM06524</t>
  </si>
  <si>
    <t>NIÑO</t>
  </si>
  <si>
    <t>YOLANDA GUADALUPE</t>
  </si>
  <si>
    <t>EM06543</t>
  </si>
  <si>
    <t>CRISTAL ALEJANDRA</t>
  </si>
  <si>
    <t>EM06545</t>
  </si>
  <si>
    <t>TIMOTEO</t>
  </si>
  <si>
    <t>EM06546</t>
  </si>
  <si>
    <t>ANGELES IVONNE</t>
  </si>
  <si>
    <t>EM06559</t>
  </si>
  <si>
    <t>EM06566</t>
  </si>
  <si>
    <t>DAVID ADRIAN</t>
  </si>
  <si>
    <t>EM06570</t>
  </si>
  <si>
    <t>DANIELA GEORGINA</t>
  </si>
  <si>
    <t>EM06574</t>
  </si>
  <si>
    <t>MUÑOZ</t>
  </si>
  <si>
    <t>LUIS ELIZANDRO</t>
  </si>
  <si>
    <t>EM06575</t>
  </si>
  <si>
    <t>FRAGA</t>
  </si>
  <si>
    <t>EM06576</t>
  </si>
  <si>
    <t>GABRIEL DAGOBERTO</t>
  </si>
  <si>
    <t>EM06583</t>
  </si>
  <si>
    <t>EM06581</t>
  </si>
  <si>
    <t>EM06582</t>
  </si>
  <si>
    <t>BLANCA GEORGINA</t>
  </si>
  <si>
    <t>EM06596</t>
  </si>
  <si>
    <t>KEYLA NAYELI</t>
  </si>
  <si>
    <t>EM06601</t>
  </si>
  <si>
    <t>EDNA PATRICIA</t>
  </si>
  <si>
    <t>EM06603</t>
  </si>
  <si>
    <t>ADRIANO</t>
  </si>
  <si>
    <t>CARLOS NOE</t>
  </si>
  <si>
    <t>EM06604</t>
  </si>
  <si>
    <t>JORGE DE LOS SANTOS</t>
  </si>
  <si>
    <t>EM06605</t>
  </si>
  <si>
    <t>RUBIO</t>
  </si>
  <si>
    <t>EM06606</t>
  </si>
  <si>
    <t>WALBERTO</t>
  </si>
  <si>
    <t>EM06607</t>
  </si>
  <si>
    <t>DEL CASTILLO</t>
  </si>
  <si>
    <t>LUEVANOS</t>
  </si>
  <si>
    <t>NAYELI GUADALUPE</t>
  </si>
  <si>
    <t>EM06610</t>
  </si>
  <si>
    <t>ANASTACIO</t>
  </si>
  <si>
    <t>EM06613</t>
  </si>
  <si>
    <t>EM06614</t>
  </si>
  <si>
    <t>RODOLFO DAVID</t>
  </si>
  <si>
    <t>EM06615</t>
  </si>
  <si>
    <t>EM06620</t>
  </si>
  <si>
    <t>JOSE HUMBERTO</t>
  </si>
  <si>
    <t>EM06621</t>
  </si>
  <si>
    <t>SANTOS</t>
  </si>
  <si>
    <t>CARLOS DANIEL</t>
  </si>
  <si>
    <t>EM06624</t>
  </si>
  <si>
    <t>EM06626</t>
  </si>
  <si>
    <t>SANTIBAÑEZ</t>
  </si>
  <si>
    <t>EM06627</t>
  </si>
  <si>
    <t>TRINIDAD</t>
  </si>
  <si>
    <t>BRIGIDO</t>
  </si>
  <si>
    <t>EM06628</t>
  </si>
  <si>
    <t>BETANCOURT</t>
  </si>
  <si>
    <t>TREVIÑO</t>
  </si>
  <si>
    <t>CRISTIAN JESUS</t>
  </si>
  <si>
    <t>EM06630</t>
  </si>
  <si>
    <t>EM06632</t>
  </si>
  <si>
    <t>DE LA HOYA</t>
  </si>
  <si>
    <t>JUAN ERNESTO DOMINGO</t>
  </si>
  <si>
    <t>EM06634</t>
  </si>
  <si>
    <t>PORFIRIO</t>
  </si>
  <si>
    <t>EM06635</t>
  </si>
  <si>
    <t>GUSTAVO ADOLFO</t>
  </si>
  <si>
    <t>EM06636</t>
  </si>
  <si>
    <t>ACALCO</t>
  </si>
  <si>
    <t>EM06641</t>
  </si>
  <si>
    <t>SENA</t>
  </si>
  <si>
    <t>ADRIANA SARAIM</t>
  </si>
  <si>
    <t>EM06645</t>
  </si>
  <si>
    <t>ABRAHAM GERARDO</t>
  </si>
  <si>
    <t>EM06646</t>
  </si>
  <si>
    <t>EM06647</t>
  </si>
  <si>
    <t>FERNANDO GUADALUPE</t>
  </si>
  <si>
    <t>EM06648</t>
  </si>
  <si>
    <t>SALDAÑA</t>
  </si>
  <si>
    <t>DAVID GUADALUPE</t>
  </si>
  <si>
    <t>EM06649</t>
  </si>
  <si>
    <t>JOSE ELEAZAR</t>
  </si>
  <si>
    <t>EM06650</t>
  </si>
  <si>
    <t>LUIS FRANCISCO</t>
  </si>
  <si>
    <t>EM06651</t>
  </si>
  <si>
    <t>ZAMBRANO</t>
  </si>
  <si>
    <t>WENDY</t>
  </si>
  <si>
    <t>EM06655</t>
  </si>
  <si>
    <t>EM06657</t>
  </si>
  <si>
    <t>UVALLE</t>
  </si>
  <si>
    <t>LUIS ALFONSO</t>
  </si>
  <si>
    <t>EM06660</t>
  </si>
  <si>
    <t>IDROGO</t>
  </si>
  <si>
    <t>KARINA ALEJANDRA</t>
  </si>
  <si>
    <t>EM06662</t>
  </si>
  <si>
    <t>NIETO</t>
  </si>
  <si>
    <t>YAZMIN ESPERANZA</t>
  </si>
  <si>
    <t>EM09156</t>
  </si>
  <si>
    <t>VICTORINO</t>
  </si>
  <si>
    <t>CUERPO EDILICIO</t>
  </si>
  <si>
    <t>EM06663</t>
  </si>
  <si>
    <t>EM06666</t>
  </si>
  <si>
    <t>CRISTOBAL ELEAZAR</t>
  </si>
  <si>
    <t>EM06667</t>
  </si>
  <si>
    <t>ADILENE EMIRETH</t>
  </si>
  <si>
    <t>EM06668</t>
  </si>
  <si>
    <t>EM06671</t>
  </si>
  <si>
    <t>IVAN ADALBERTO</t>
  </si>
  <si>
    <t>EM06679</t>
  </si>
  <si>
    <t>MATEO</t>
  </si>
  <si>
    <t>EM06688</t>
  </si>
  <si>
    <t>MARES</t>
  </si>
  <si>
    <t>YANETH NOHEMI</t>
  </si>
  <si>
    <t>EM06690</t>
  </si>
  <si>
    <t>SILVIA NOHEMI</t>
  </si>
  <si>
    <t>EM06691</t>
  </si>
  <si>
    <t>HURTADO</t>
  </si>
  <si>
    <t>HERLYN JANSARAHY</t>
  </si>
  <si>
    <t>EM06694</t>
  </si>
  <si>
    <t>PESINA</t>
  </si>
  <si>
    <t>EM06702</t>
  </si>
  <si>
    <t>OLEGARIO</t>
  </si>
  <si>
    <t>EM06705</t>
  </si>
  <si>
    <t>CARRANZA</t>
  </si>
  <si>
    <t>ELIZABETH ANGELICA</t>
  </si>
  <si>
    <t>EM06706</t>
  </si>
  <si>
    <t>BAÑUELOS</t>
  </si>
  <si>
    <t>LUCERO ELIZABETH</t>
  </si>
  <si>
    <t>EM06710</t>
  </si>
  <si>
    <t>EDGAR NEFTALY</t>
  </si>
  <si>
    <t>EM06711</t>
  </si>
  <si>
    <t>AGUERO</t>
  </si>
  <si>
    <t>ADOLFO ANTONIO</t>
  </si>
  <si>
    <t>EM06714</t>
  </si>
  <si>
    <t>CAROLINA ZAPOPAN</t>
  </si>
  <si>
    <t>EM06717</t>
  </si>
  <si>
    <t>MARIA EUGENIA</t>
  </si>
  <si>
    <t>EM06718</t>
  </si>
  <si>
    <t>MARIA GABRIELA</t>
  </si>
  <si>
    <t>EM06719</t>
  </si>
  <si>
    <t>EM06728</t>
  </si>
  <si>
    <t>BRISEÑO</t>
  </si>
  <si>
    <t>JOSE EDUARDO</t>
  </si>
  <si>
    <t>EM06734</t>
  </si>
  <si>
    <t>ADRIANA ITZEL</t>
  </si>
  <si>
    <t>EM06738</t>
  </si>
  <si>
    <t>CORONADO</t>
  </si>
  <si>
    <t>ALMA CECILIA</t>
  </si>
  <si>
    <t>EM06742</t>
  </si>
  <si>
    <t>ROSALINDA</t>
  </si>
  <si>
    <t>EM06744</t>
  </si>
  <si>
    <t>BLANCA YANETH</t>
  </si>
  <si>
    <t>EM06745</t>
  </si>
  <si>
    <t>PONCE</t>
  </si>
  <si>
    <t>FELIPE DE JESUS</t>
  </si>
  <si>
    <t>EM06746</t>
  </si>
  <si>
    <t>EM06750</t>
  </si>
  <si>
    <t>FRANCISCO DAVID</t>
  </si>
  <si>
    <t>EM06759</t>
  </si>
  <si>
    <t>ULISES</t>
  </si>
  <si>
    <t>EM06774</t>
  </si>
  <si>
    <t>ZARATE</t>
  </si>
  <si>
    <t>JOSE WILLIAM</t>
  </si>
  <si>
    <t>EM06776</t>
  </si>
  <si>
    <t>TREJO</t>
  </si>
  <si>
    <t>MARTHA ALICIA</t>
  </si>
  <si>
    <t>EM06781</t>
  </si>
  <si>
    <t>EM06761</t>
  </si>
  <si>
    <t>GARANSUAY</t>
  </si>
  <si>
    <t>RENE</t>
  </si>
  <si>
    <t>EM06762</t>
  </si>
  <si>
    <t>LINDA ROCIO ADORACION</t>
  </si>
  <si>
    <t>EM06763</t>
  </si>
  <si>
    <t>AURORA YAHAIRA</t>
  </si>
  <si>
    <t>EM06765</t>
  </si>
  <si>
    <t>MONTELLANO</t>
  </si>
  <si>
    <t>CESAR ALBERTO</t>
  </si>
  <si>
    <t>EM06766</t>
  </si>
  <si>
    <t>JOSE LEUTFRIDO</t>
  </si>
  <si>
    <t>EM06767</t>
  </si>
  <si>
    <t>JOSE SALVADOR</t>
  </si>
  <si>
    <t>EM06786</t>
  </si>
  <si>
    <t>CHRISTIAN OSVALDO</t>
  </si>
  <si>
    <t>EM06788</t>
  </si>
  <si>
    <t>CELAYA</t>
  </si>
  <si>
    <t>JUANA MARIA</t>
  </si>
  <si>
    <t>EM06797</t>
  </si>
  <si>
    <t>JOSUE</t>
  </si>
  <si>
    <t>EM06798</t>
  </si>
  <si>
    <t>ALMA LORENA</t>
  </si>
  <si>
    <t>EM06799</t>
  </si>
  <si>
    <t>URIBE</t>
  </si>
  <si>
    <t>EM06802</t>
  </si>
  <si>
    <t>EM06800</t>
  </si>
  <si>
    <t>FRANCISCO ATANAHEL</t>
  </si>
  <si>
    <t>EM06804</t>
  </si>
  <si>
    <t>JOSE MARTIN</t>
  </si>
  <si>
    <t>EM06814</t>
  </si>
  <si>
    <t>JESUS OMARAY</t>
  </si>
  <si>
    <t>EM06822</t>
  </si>
  <si>
    <t>EM06828</t>
  </si>
  <si>
    <t>REBECA BEATRIZ</t>
  </si>
  <si>
    <t>EM06830</t>
  </si>
  <si>
    <t>VIVIANA BERENICE</t>
  </si>
  <si>
    <t>EM06832</t>
  </si>
  <si>
    <t>SARAI</t>
  </si>
  <si>
    <t>EM06837</t>
  </si>
  <si>
    <t>SAN MIGUEL</t>
  </si>
  <si>
    <t>ERIKA YANETH</t>
  </si>
  <si>
    <t>EM06839</t>
  </si>
  <si>
    <t>LUIS</t>
  </si>
  <si>
    <t>EM06840</t>
  </si>
  <si>
    <t>EM06841</t>
  </si>
  <si>
    <t>TERRONES</t>
  </si>
  <si>
    <t>EM06842</t>
  </si>
  <si>
    <t>GRUPOS ESPECIALES</t>
  </si>
  <si>
    <t>EM06843</t>
  </si>
  <si>
    <t>ISIDRA YOLANDA</t>
  </si>
  <si>
    <t>EM06844</t>
  </si>
  <si>
    <t>GRICELDA ARACELY</t>
  </si>
  <si>
    <t>EM06845</t>
  </si>
  <si>
    <t>EM06846</t>
  </si>
  <si>
    <t>ISAMEL DANIEL</t>
  </si>
  <si>
    <t>EM06848</t>
  </si>
  <si>
    <t>TERRON</t>
  </si>
  <si>
    <t>MATEOS</t>
  </si>
  <si>
    <t>EM06849</t>
  </si>
  <si>
    <t>JESUS JOSE</t>
  </si>
  <si>
    <t>EM06850</t>
  </si>
  <si>
    <t>MARILU</t>
  </si>
  <si>
    <t>EM06851</t>
  </si>
  <si>
    <t>EM06852</t>
  </si>
  <si>
    <t>JOSE OMAR</t>
  </si>
  <si>
    <t>EM06853</t>
  </si>
  <si>
    <t>ENRIQUE ALBERTO</t>
  </si>
  <si>
    <t>EM06854</t>
  </si>
  <si>
    <t>EM06856</t>
  </si>
  <si>
    <t>JORGE ARTURO</t>
  </si>
  <si>
    <t>EM06857</t>
  </si>
  <si>
    <t>EM06858</t>
  </si>
  <si>
    <t>SAN JUANITA YUDITH</t>
  </si>
  <si>
    <t>EM06859</t>
  </si>
  <si>
    <t>PRUNEDA</t>
  </si>
  <si>
    <t>JESUS FLORENCIO</t>
  </si>
  <si>
    <t>EM06860</t>
  </si>
  <si>
    <t>ZERRWECK</t>
  </si>
  <si>
    <t>EM06861</t>
  </si>
  <si>
    <t>SOTELO</t>
  </si>
  <si>
    <t>RENE ARTURO</t>
  </si>
  <si>
    <t>RECURSOS HUMANOS</t>
  </si>
  <si>
    <t>EM09157</t>
  </si>
  <si>
    <t>PIÑA</t>
  </si>
  <si>
    <t>CONTRALOR</t>
  </si>
  <si>
    <t>EM06862</t>
  </si>
  <si>
    <t>HERNADEZ</t>
  </si>
  <si>
    <t>YAÑEZ</t>
  </si>
  <si>
    <t>ISMAEL</t>
  </si>
  <si>
    <t>EM06864</t>
  </si>
  <si>
    <t>EM06865</t>
  </si>
  <si>
    <t>YAZMIN</t>
  </si>
  <si>
    <t>SUB-DIRECTOR</t>
  </si>
  <si>
    <t>EM06866</t>
  </si>
  <si>
    <t>PEÑA</t>
  </si>
  <si>
    <t>EM06867</t>
  </si>
  <si>
    <t>JESUS SALVADOR</t>
  </si>
  <si>
    <t>EM06868</t>
  </si>
  <si>
    <t>COVARRUBIAS</t>
  </si>
  <si>
    <t>MILLAN</t>
  </si>
  <si>
    <t>EDNA BERENICE</t>
  </si>
  <si>
    <t>EM06869</t>
  </si>
  <si>
    <t>GERARDO LAZARO</t>
  </si>
  <si>
    <t>EM06870</t>
  </si>
  <si>
    <t>FRANCISCO RAFAEL</t>
  </si>
  <si>
    <t>COORDINACION DE ATENCION CIUDADANA</t>
  </si>
  <si>
    <t>EM06871</t>
  </si>
  <si>
    <t>FRANCISCO MARTIN</t>
  </si>
  <si>
    <t>EM06872</t>
  </si>
  <si>
    <t>INTERIAL</t>
  </si>
  <si>
    <t>FOMENTO ECONOMICO</t>
  </si>
  <si>
    <t>EM06874</t>
  </si>
  <si>
    <t>SILLER</t>
  </si>
  <si>
    <t>EM06875</t>
  </si>
  <si>
    <t>HECTOR ALFONSO</t>
  </si>
  <si>
    <t>EM06876</t>
  </si>
  <si>
    <t>FARIAS</t>
  </si>
  <si>
    <t>EM06877</t>
  </si>
  <si>
    <t>IZAGUIRRE</t>
  </si>
  <si>
    <t>YGA</t>
  </si>
  <si>
    <t>BARBARA</t>
  </si>
  <si>
    <t>EM06878</t>
  </si>
  <si>
    <t>PETRITA ZAPOPAN</t>
  </si>
  <si>
    <t>EM06879</t>
  </si>
  <si>
    <t>PAREDES</t>
  </si>
  <si>
    <t>JESUS ALFREDO</t>
  </si>
  <si>
    <t>EM06880</t>
  </si>
  <si>
    <t>CARLOS RODOLFO</t>
  </si>
  <si>
    <t>EM06881</t>
  </si>
  <si>
    <t>EM06882</t>
  </si>
  <si>
    <t>EM06883</t>
  </si>
  <si>
    <t>EM06884</t>
  </si>
  <si>
    <t>EM06885</t>
  </si>
  <si>
    <t>VENEGAS</t>
  </si>
  <si>
    <t>JOSE ARIEL</t>
  </si>
  <si>
    <t>EM06886</t>
  </si>
  <si>
    <t>EM06887</t>
  </si>
  <si>
    <t>HIDALGO</t>
  </si>
  <si>
    <t>EM06888</t>
  </si>
  <si>
    <t>EM06889</t>
  </si>
  <si>
    <t>DORADO</t>
  </si>
  <si>
    <t>RENE GERARDO</t>
  </si>
  <si>
    <t>EM06890</t>
  </si>
  <si>
    <t>EVERARDO</t>
  </si>
  <si>
    <t>EM06891</t>
  </si>
  <si>
    <t>EM06892</t>
  </si>
  <si>
    <t>ENCARGADO DE CUADRILLA</t>
  </si>
  <si>
    <t>EM06893</t>
  </si>
  <si>
    <t>EM06894</t>
  </si>
  <si>
    <t>CARLOS JAVIER</t>
  </si>
  <si>
    <t>EM06895</t>
  </si>
  <si>
    <t>LEDEZMA</t>
  </si>
  <si>
    <t>PAEZ</t>
  </si>
  <si>
    <t>EM06896</t>
  </si>
  <si>
    <t>MONRREAL</t>
  </si>
  <si>
    <t>EM06901</t>
  </si>
  <si>
    <t>CUMPIAN</t>
  </si>
  <si>
    <t>DULCE LLUVIA</t>
  </si>
  <si>
    <t>EM06902</t>
  </si>
  <si>
    <t>PINALES</t>
  </si>
  <si>
    <t>EM09158</t>
  </si>
  <si>
    <t>ALBERT</t>
  </si>
  <si>
    <t>TAIDE ELIZABETH</t>
  </si>
  <si>
    <t>SINDICOS</t>
  </si>
  <si>
    <t>EM09159</t>
  </si>
  <si>
    <t>REGIDOR</t>
  </si>
  <si>
    <t>EM09160</t>
  </si>
  <si>
    <t>ROSA GABRIELA</t>
  </si>
  <si>
    <t>EM09161</t>
  </si>
  <si>
    <t>ANDRADE</t>
  </si>
  <si>
    <t>EM09162</t>
  </si>
  <si>
    <t>CARMEN ELISA</t>
  </si>
  <si>
    <t>EM09163</t>
  </si>
  <si>
    <t>EM09164</t>
  </si>
  <si>
    <t>DORA ALICIA</t>
  </si>
  <si>
    <t>EM09165</t>
  </si>
  <si>
    <t>EM09166</t>
  </si>
  <si>
    <t>GABRIELA ZAPOPAN</t>
  </si>
  <si>
    <t>EM09167</t>
  </si>
  <si>
    <t>CASTAÑEDA</t>
  </si>
  <si>
    <t>OSCAR JAVIER</t>
  </si>
  <si>
    <t>EM09168</t>
  </si>
  <si>
    <t>NAÑEZ</t>
  </si>
  <si>
    <t>HILDA</t>
  </si>
  <si>
    <t>EM09169</t>
  </si>
  <si>
    <t>ARISTEO</t>
  </si>
  <si>
    <t>EM09170</t>
  </si>
  <si>
    <t>AROCHA</t>
  </si>
  <si>
    <t>EM09171</t>
  </si>
  <si>
    <t>JORGE CARLOS</t>
  </si>
  <si>
    <t>EM09172</t>
  </si>
  <si>
    <t>MALTOS</t>
  </si>
  <si>
    <t>PORTILLO</t>
  </si>
  <si>
    <t>MARIANA GUADALUPE</t>
  </si>
  <si>
    <t>EM09173</t>
  </si>
  <si>
    <t>BALTAZAR</t>
  </si>
  <si>
    <t>EM09174</t>
  </si>
  <si>
    <t>MARIA LETICIA</t>
  </si>
  <si>
    <t>EM09175</t>
  </si>
  <si>
    <t>EM06903</t>
  </si>
  <si>
    <t>EM06905</t>
  </si>
  <si>
    <t>LUZ ELENA</t>
  </si>
  <si>
    <t>EM06907</t>
  </si>
  <si>
    <t>MARICELA</t>
  </si>
  <si>
    <t>EM06908</t>
  </si>
  <si>
    <t>ALMARAZ</t>
  </si>
  <si>
    <t>ALBERTO GERARDO</t>
  </si>
  <si>
    <t>EM06909</t>
  </si>
  <si>
    <t>BERTHA ALICIA</t>
  </si>
  <si>
    <t>EM06910</t>
  </si>
  <si>
    <t>BLACKALLER</t>
  </si>
  <si>
    <t>ESTEBAN MARTIN</t>
  </si>
  <si>
    <t>SECRETARIO DEL AYUNTAMIENTO</t>
  </si>
  <si>
    <t>EM06911</t>
  </si>
  <si>
    <t>BERMEA</t>
  </si>
  <si>
    <t>BALDERAS</t>
  </si>
  <si>
    <t>JESUS ARNOLDO</t>
  </si>
  <si>
    <t>EM06912</t>
  </si>
  <si>
    <t>LUIS HORACIO</t>
  </si>
  <si>
    <t>EM09177</t>
  </si>
  <si>
    <t>TESORERO MUNICIPAL</t>
  </si>
  <si>
    <t>EM06913</t>
  </si>
  <si>
    <t>ERICK GUILLERMO</t>
  </si>
  <si>
    <t>EM09178</t>
  </si>
  <si>
    <t>PRESIDENTE MUNICIPAL</t>
  </si>
  <si>
    <t>EM06914</t>
  </si>
  <si>
    <t>ERIK EDMUNDO</t>
  </si>
  <si>
    <t>EM06915</t>
  </si>
  <si>
    <t>JUAN JOSE ANGEL</t>
  </si>
  <si>
    <t>EM06916</t>
  </si>
  <si>
    <t>YURI MARGARITA</t>
  </si>
  <si>
    <t>EM06917</t>
  </si>
  <si>
    <t>NOELIA DAMARIS</t>
  </si>
  <si>
    <t>EM06918</t>
  </si>
  <si>
    <t>ARTURO GUADALUPE</t>
  </si>
  <si>
    <t>EM06921</t>
  </si>
  <si>
    <t>VILLEGAS</t>
  </si>
  <si>
    <t>REBOLLOSO</t>
  </si>
  <si>
    <t>SUSANA ALEJANDRA</t>
  </si>
  <si>
    <t>EM06922</t>
  </si>
  <si>
    <t>EM06923</t>
  </si>
  <si>
    <t>DANIELA GUADALUPE</t>
  </si>
  <si>
    <t>EM06925</t>
  </si>
  <si>
    <t>ADELA MARGARITA</t>
  </si>
  <si>
    <t>EM06926</t>
  </si>
  <si>
    <t>RENDON</t>
  </si>
  <si>
    <t>ISUNZA</t>
  </si>
  <si>
    <t>LEONEL JESUS</t>
  </si>
  <si>
    <t>EM06927</t>
  </si>
  <si>
    <t>JOSE ALONSO</t>
  </si>
  <si>
    <t>EM06928</t>
  </si>
  <si>
    <t>IRIBARREN</t>
  </si>
  <si>
    <t>CAMACHO</t>
  </si>
  <si>
    <t>EM06929</t>
  </si>
  <si>
    <t>EM06930</t>
  </si>
  <si>
    <t>BARCO</t>
  </si>
  <si>
    <t>YESSICA SELENE</t>
  </si>
  <si>
    <t>EM06931</t>
  </si>
  <si>
    <t>EM06933</t>
  </si>
  <si>
    <t>EM06935</t>
  </si>
  <si>
    <t>MUÑIZ</t>
  </si>
  <si>
    <t>ANA</t>
  </si>
  <si>
    <t>EM06938</t>
  </si>
  <si>
    <t>LAURA YOLANDA</t>
  </si>
  <si>
    <t>EM06939</t>
  </si>
  <si>
    <t>IRIBE</t>
  </si>
  <si>
    <t>PATRICIA JACQUELINE</t>
  </si>
  <si>
    <t>EM06940</t>
  </si>
  <si>
    <t>MYRNA OFELIA</t>
  </si>
  <si>
    <t>ADMINISTRADOR</t>
  </si>
  <si>
    <t>EM06941</t>
  </si>
  <si>
    <t>AIDA MARICELA</t>
  </si>
  <si>
    <t>EM06942</t>
  </si>
  <si>
    <t>MA. CONSUELITO</t>
  </si>
  <si>
    <t>EM06943</t>
  </si>
  <si>
    <t>LILIANA PATRICIA</t>
  </si>
  <si>
    <t>EM06944</t>
  </si>
  <si>
    <t>ADRIANA ISABEL</t>
  </si>
  <si>
    <t>EM06946</t>
  </si>
  <si>
    <t>FELAN</t>
  </si>
  <si>
    <t>EM06947</t>
  </si>
  <si>
    <t>ROSA ELENA</t>
  </si>
  <si>
    <t>EM06948</t>
  </si>
  <si>
    <t>ROSA MARIA</t>
  </si>
  <si>
    <t>EM06949</t>
  </si>
  <si>
    <t>PERLA GRACIELA</t>
  </si>
  <si>
    <t>EM06951</t>
  </si>
  <si>
    <t>EM06953</t>
  </si>
  <si>
    <t>MARTIN EVERARDO</t>
  </si>
  <si>
    <t>EM06955</t>
  </si>
  <si>
    <t>MANCHA</t>
  </si>
  <si>
    <t>CYNTHIA DENICE</t>
  </si>
  <si>
    <t>EM06952</t>
  </si>
  <si>
    <t>EM06957</t>
  </si>
  <si>
    <t>PALAFOX</t>
  </si>
  <si>
    <t>SILVIA</t>
  </si>
  <si>
    <t>REGIDURIA DE ATENCION CIUDADANA Y DERECHOS HUMANOS</t>
  </si>
  <si>
    <t>EM06958</t>
  </si>
  <si>
    <t>REGIDURIA DE TRANSPARENCIA,ACCESO A LA INFORMACION Y EQUIDAD DE GENEROS</t>
  </si>
  <si>
    <t>EM06959</t>
  </si>
  <si>
    <t>ARNOLD GABRIEL</t>
  </si>
  <si>
    <t>EM06960</t>
  </si>
  <si>
    <t>ROBLEDO</t>
  </si>
  <si>
    <t>LUCERO ARGENTINA</t>
  </si>
  <si>
    <t>REGIDURIA DE FOMENTO AGROPECUARIO, PARQUES Y JARDINES</t>
  </si>
  <si>
    <t>EM06962</t>
  </si>
  <si>
    <t>MARTHA SOLEDAD</t>
  </si>
  <si>
    <t>EM06963</t>
  </si>
  <si>
    <t>YUDITH ARGELIA</t>
  </si>
  <si>
    <t>EM06964</t>
  </si>
  <si>
    <t>EDGAR JESUS</t>
  </si>
  <si>
    <t>REGIDURIA DE PLANEACION, URBANIZACION Y OBRAS PUBLICAS</t>
  </si>
  <si>
    <t>EM06965</t>
  </si>
  <si>
    <t>PALOMA GUADALUPE</t>
  </si>
  <si>
    <t>EM06967</t>
  </si>
  <si>
    <t>VALLEJO</t>
  </si>
  <si>
    <t>ATENAS</t>
  </si>
  <si>
    <t>REGIDURIA DE DESARROLLO SOCIAL Y ECOLOGIA</t>
  </si>
  <si>
    <t>EM06968</t>
  </si>
  <si>
    <t>ZORAIDA LLUVICELA BERENICE</t>
  </si>
  <si>
    <t>REGIDURIA DE TRANSPORTE, VIALIDAD, DEPORTES Y JOVENES</t>
  </si>
  <si>
    <t>EM06969</t>
  </si>
  <si>
    <t>BETSY YURIETH</t>
  </si>
  <si>
    <t>REGIDURIA DE ALUMBRADO PUBLICO</t>
  </si>
  <si>
    <t>EM06970</t>
  </si>
  <si>
    <t>EM06973</t>
  </si>
  <si>
    <t>ZUÑIGA</t>
  </si>
  <si>
    <t>PERLA KARINA</t>
  </si>
  <si>
    <t>EM06974</t>
  </si>
  <si>
    <t>CERROS</t>
  </si>
  <si>
    <t>NESTOR FERNANDO</t>
  </si>
  <si>
    <t>EM06975</t>
  </si>
  <si>
    <t>NEMECIO</t>
  </si>
  <si>
    <t>EM06977</t>
  </si>
  <si>
    <t>VELEZ</t>
  </si>
  <si>
    <t>EM06978</t>
  </si>
  <si>
    <t>EM06979</t>
  </si>
  <si>
    <t>YESSIKA YANETH</t>
  </si>
  <si>
    <t>EM06980</t>
  </si>
  <si>
    <t>EM06981</t>
  </si>
  <si>
    <t>GUSTAVO</t>
  </si>
  <si>
    <t>EM06982</t>
  </si>
  <si>
    <t>DIANA LORENA</t>
  </si>
  <si>
    <t>EM06983</t>
  </si>
  <si>
    <t>JUAN SALVADOR</t>
  </si>
  <si>
    <t>EM06984</t>
  </si>
  <si>
    <t>REY LUIS SANTIAGO</t>
  </si>
  <si>
    <t>EM06985</t>
  </si>
  <si>
    <t>VIZCAINO</t>
  </si>
  <si>
    <t>EM06986</t>
  </si>
  <si>
    <t>CALVILLO</t>
  </si>
  <si>
    <t>FOTOGRAFO</t>
  </si>
  <si>
    <t>EM06990</t>
  </si>
  <si>
    <t>HIRADIER</t>
  </si>
  <si>
    <t>EM06991</t>
  </si>
  <si>
    <t>EM06992</t>
  </si>
  <si>
    <t>EM06993</t>
  </si>
  <si>
    <t>ELVA LIZETH</t>
  </si>
  <si>
    <t>EM06994</t>
  </si>
  <si>
    <t>ASIS</t>
  </si>
  <si>
    <t>ELIZALDE</t>
  </si>
  <si>
    <t>IVETH</t>
  </si>
  <si>
    <t>EM06995</t>
  </si>
  <si>
    <t>EM06997</t>
  </si>
  <si>
    <t>EM06998</t>
  </si>
  <si>
    <t>EM07001</t>
  </si>
  <si>
    <t>EM07003</t>
  </si>
  <si>
    <t>SANDOVAL</t>
  </si>
  <si>
    <t>ISAAC GERARDO</t>
  </si>
  <si>
    <t>EM07004</t>
  </si>
  <si>
    <t>CARMELA</t>
  </si>
  <si>
    <t>EM07006</t>
  </si>
  <si>
    <t>FRAUSTO</t>
  </si>
  <si>
    <t>EM07007</t>
  </si>
  <si>
    <t>EM07008</t>
  </si>
  <si>
    <t>REINA</t>
  </si>
  <si>
    <t>LINCON</t>
  </si>
  <si>
    <t>EM07009</t>
  </si>
  <si>
    <t>EM07010</t>
  </si>
  <si>
    <t>JUAN ARTURO</t>
  </si>
  <si>
    <t>EM07011</t>
  </si>
  <si>
    <t>JUAN ALFONSO</t>
  </si>
  <si>
    <t>EM07012</t>
  </si>
  <si>
    <t>EM07013</t>
  </si>
  <si>
    <t>JOSE AMBROSIO</t>
  </si>
  <si>
    <t>EM07014</t>
  </si>
  <si>
    <t>VERONICA</t>
  </si>
  <si>
    <t>EM07015</t>
  </si>
  <si>
    <t>CIPRIANO BONIFACIO</t>
  </si>
  <si>
    <t>EM07016</t>
  </si>
  <si>
    <t>LEONARDO DE JESUS</t>
  </si>
  <si>
    <t>EM07017</t>
  </si>
  <si>
    <t>MIRNA ERCILIA</t>
  </si>
  <si>
    <t>EM07018</t>
  </si>
  <si>
    <t>NANCY GUADALUPE</t>
  </si>
  <si>
    <t>EM07019</t>
  </si>
  <si>
    <t>LUISA GUADALUPE</t>
  </si>
  <si>
    <t>EM07020</t>
  </si>
  <si>
    <t>PEDRO ALFONSO</t>
  </si>
  <si>
    <t>EM07022</t>
  </si>
  <si>
    <t>JOSE EVARISTO</t>
  </si>
  <si>
    <t>EM07023</t>
  </si>
  <si>
    <t>CAMINO</t>
  </si>
  <si>
    <t>GOLPE</t>
  </si>
  <si>
    <t>EM07024</t>
  </si>
  <si>
    <t>EM07025</t>
  </si>
  <si>
    <t>CLAUDIA VIOLETA</t>
  </si>
  <si>
    <t>EM07027</t>
  </si>
  <si>
    <t>JESSICA</t>
  </si>
  <si>
    <t>EM07028</t>
  </si>
  <si>
    <t>ARECHIGA</t>
  </si>
  <si>
    <t>EM07029</t>
  </si>
  <si>
    <t>EM07033</t>
  </si>
  <si>
    <t>ALI GERARDO</t>
  </si>
  <si>
    <t>EM07037</t>
  </si>
  <si>
    <t>INDIRA ELIZABETH</t>
  </si>
  <si>
    <t>EM07040</t>
  </si>
  <si>
    <t>EM07041</t>
  </si>
  <si>
    <t>EM07043</t>
  </si>
  <si>
    <t>EM07044</t>
  </si>
  <si>
    <t>EM07046</t>
  </si>
  <si>
    <t>JOSE JAVIER</t>
  </si>
  <si>
    <t>EM07047</t>
  </si>
  <si>
    <t>PIZAÑA</t>
  </si>
  <si>
    <t>ROCIO</t>
  </si>
  <si>
    <t>EM07050</t>
  </si>
  <si>
    <t>ILDEFONSO</t>
  </si>
  <si>
    <t>EM07052</t>
  </si>
  <si>
    <t>NORIEGA</t>
  </si>
  <si>
    <t>MANZANO</t>
  </si>
  <si>
    <t>EM07053</t>
  </si>
  <si>
    <t>EM07054</t>
  </si>
  <si>
    <t>VILLALOBOS</t>
  </si>
  <si>
    <t>MARIA DEL CARMEN</t>
  </si>
  <si>
    <t>EM07057</t>
  </si>
  <si>
    <t>VIRGINIA</t>
  </si>
  <si>
    <t>EM07058</t>
  </si>
  <si>
    <t>AGUAYO</t>
  </si>
  <si>
    <t>EM07059</t>
  </si>
  <si>
    <t>EM07060</t>
  </si>
  <si>
    <t>BURCIAGA</t>
  </si>
  <si>
    <t>ROSENDO HUMBERTO</t>
  </si>
  <si>
    <t>EM07061</t>
  </si>
  <si>
    <t>CEFERINO</t>
  </si>
  <si>
    <t>EM07062</t>
  </si>
  <si>
    <t>CUELLAR</t>
  </si>
  <si>
    <t>CARRALES</t>
  </si>
  <si>
    <t>JOSE OVIDIO</t>
  </si>
  <si>
    <t>EM07063</t>
  </si>
  <si>
    <t>EM07064</t>
  </si>
  <si>
    <t>GLADYS NELDA</t>
  </si>
  <si>
    <t>EM07065</t>
  </si>
  <si>
    <t>MARIA AZALEA</t>
  </si>
  <si>
    <t>EM07067</t>
  </si>
  <si>
    <t>BEATRIZ EUGENIA</t>
  </si>
  <si>
    <t>EM07068</t>
  </si>
  <si>
    <t>DANIEL DE JESUS</t>
  </si>
  <si>
    <t>EM07069</t>
  </si>
  <si>
    <t>ANGEL SAMUEL</t>
  </si>
  <si>
    <t>EM07070</t>
  </si>
  <si>
    <t>ASTOR ALEJANDRO</t>
  </si>
  <si>
    <t>EM07071</t>
  </si>
  <si>
    <t>PADIERNA</t>
  </si>
  <si>
    <t>PEINADO</t>
  </si>
  <si>
    <t>GERMAN</t>
  </si>
  <si>
    <t>EM07072</t>
  </si>
  <si>
    <t>ESCALANTE</t>
  </si>
  <si>
    <t>EM07073</t>
  </si>
  <si>
    <t>EM07077</t>
  </si>
  <si>
    <t>ALVARO EUGENIO</t>
  </si>
  <si>
    <t>EM07078</t>
  </si>
  <si>
    <t>DAVID AROLDO</t>
  </si>
  <si>
    <t>EM07079</t>
  </si>
  <si>
    <t>EM07080</t>
  </si>
  <si>
    <t>RUEDA</t>
  </si>
  <si>
    <t>ARTURO ABNER</t>
  </si>
  <si>
    <t>EM07082</t>
  </si>
  <si>
    <t>EM07085</t>
  </si>
  <si>
    <t>EM07087</t>
  </si>
  <si>
    <t>JORGE RODOLFO</t>
  </si>
  <si>
    <t>EM07089</t>
  </si>
  <si>
    <t>SERGIO IVAN</t>
  </si>
  <si>
    <t>EM07090</t>
  </si>
  <si>
    <t>MAURICIO ALBERTO</t>
  </si>
  <si>
    <t>EM07091</t>
  </si>
  <si>
    <t>EM07093</t>
  </si>
  <si>
    <t>ULISES GABRIEL</t>
  </si>
  <si>
    <t>EM07094</t>
  </si>
  <si>
    <t>EM07096</t>
  </si>
  <si>
    <t>OROPEZA</t>
  </si>
  <si>
    <t>JOSE IVAN</t>
  </si>
  <si>
    <t>EM07097</t>
  </si>
  <si>
    <t>ARAIZA</t>
  </si>
  <si>
    <t>EM07098</t>
  </si>
  <si>
    <t>MARINA ALICIA</t>
  </si>
  <si>
    <t>EM07099</t>
  </si>
  <si>
    <t>QUIROZ</t>
  </si>
  <si>
    <t>EM07100</t>
  </si>
  <si>
    <t>EM07102</t>
  </si>
  <si>
    <t>MARIA TRINIDAD</t>
  </si>
  <si>
    <t>EM07103</t>
  </si>
  <si>
    <t>ROSA GUADALUPE</t>
  </si>
  <si>
    <t>EM07106</t>
  </si>
  <si>
    <t>LUZ VICTORIA ANABELLA</t>
  </si>
  <si>
    <t>EM07107</t>
  </si>
  <si>
    <t>MIRIAM JANETH</t>
  </si>
  <si>
    <t>EM07108</t>
  </si>
  <si>
    <t>AMALIA</t>
  </si>
  <si>
    <t>EM07110</t>
  </si>
  <si>
    <t>EM07111</t>
  </si>
  <si>
    <t>LAURA TERESA</t>
  </si>
  <si>
    <t>EM07112</t>
  </si>
  <si>
    <t>ADRIANA MARIA</t>
  </si>
  <si>
    <t>EM07113</t>
  </si>
  <si>
    <t>EM07114</t>
  </si>
  <si>
    <t>SALDUA</t>
  </si>
  <si>
    <t>ROCIO EVELYN</t>
  </si>
  <si>
    <t>REGIDURIA DE FOMENTO ECONOMICO</t>
  </si>
  <si>
    <t>EM07115</t>
  </si>
  <si>
    <t>EM07118</t>
  </si>
  <si>
    <t>EM07119</t>
  </si>
  <si>
    <t>ROBERTO CARLOS</t>
  </si>
  <si>
    <t>EM07120</t>
  </si>
  <si>
    <t>JESUS ROLANDO</t>
  </si>
  <si>
    <t>EM07125</t>
  </si>
  <si>
    <t>GRISELDA</t>
  </si>
  <si>
    <t>EM07126</t>
  </si>
  <si>
    <t>OLIVERA</t>
  </si>
  <si>
    <t>EM07129</t>
  </si>
  <si>
    <t>EUGENIO</t>
  </si>
  <si>
    <t>EM07132</t>
  </si>
  <si>
    <t>EM07133</t>
  </si>
  <si>
    <t>YOLANDA</t>
  </si>
  <si>
    <t>EM07135</t>
  </si>
  <si>
    <t>MONTANO</t>
  </si>
  <si>
    <t>EM07138</t>
  </si>
  <si>
    <t>MONICA LUCERO</t>
  </si>
  <si>
    <t>REGIDURIA DE REGLAMENTACION</t>
  </si>
  <si>
    <t>EM07139</t>
  </si>
  <si>
    <t>FIGUEROA</t>
  </si>
  <si>
    <t>EM07134</t>
  </si>
  <si>
    <t>EM07141</t>
  </si>
  <si>
    <t>CESAR JUVENTINO</t>
  </si>
  <si>
    <t>EM07144</t>
  </si>
  <si>
    <t>NANCY ARACELY</t>
  </si>
  <si>
    <t>EM07145</t>
  </si>
  <si>
    <t>JAVIER ALEJANDRO</t>
  </si>
  <si>
    <t>EM07146</t>
  </si>
  <si>
    <t>SERGIO DAVID</t>
  </si>
  <si>
    <t>EM07147</t>
  </si>
  <si>
    <t>OSORIA</t>
  </si>
  <si>
    <t>MARA AIME</t>
  </si>
  <si>
    <t>EM07150</t>
  </si>
  <si>
    <t>EM07153</t>
  </si>
  <si>
    <t>ZAPOPAN</t>
  </si>
  <si>
    <t>EM07154</t>
  </si>
  <si>
    <t>EM07155</t>
  </si>
  <si>
    <t>JESUS ALONSO</t>
  </si>
  <si>
    <t>EM07157</t>
  </si>
  <si>
    <t>EM07160</t>
  </si>
  <si>
    <t>OSVALDO SERGIO</t>
  </si>
  <si>
    <t>EM07161</t>
  </si>
  <si>
    <t>LEYVA</t>
  </si>
  <si>
    <t>IVAN</t>
  </si>
  <si>
    <t>EM07162</t>
  </si>
  <si>
    <t>JOSE ABEL</t>
  </si>
  <si>
    <t>COMPRADOR (A)</t>
  </si>
  <si>
    <t>EM07163</t>
  </si>
  <si>
    <t>EM07165</t>
  </si>
  <si>
    <t>SIRENA</t>
  </si>
  <si>
    <t>EM07166</t>
  </si>
  <si>
    <t>ELSA LUCINA</t>
  </si>
  <si>
    <t>EM07167</t>
  </si>
  <si>
    <t>EM07168</t>
  </si>
  <si>
    <t>PIZARRO</t>
  </si>
  <si>
    <t>EM07169</t>
  </si>
  <si>
    <t>EM07171</t>
  </si>
  <si>
    <t>RAFAELA</t>
  </si>
  <si>
    <t>EM07172</t>
  </si>
  <si>
    <t>TENORIO</t>
  </si>
  <si>
    <t>MARIA CIRILA</t>
  </si>
  <si>
    <t>EM07173</t>
  </si>
  <si>
    <t>SANTA IRMA</t>
  </si>
  <si>
    <t>EM07174</t>
  </si>
  <si>
    <t>BLANCA XOCHITL</t>
  </si>
  <si>
    <t>EM07175</t>
  </si>
  <si>
    <t>BECERRA</t>
  </si>
  <si>
    <t>EM07176</t>
  </si>
  <si>
    <t>EM07178</t>
  </si>
  <si>
    <t>AIDE</t>
  </si>
  <si>
    <t>EM07179</t>
  </si>
  <si>
    <t>EM07180</t>
  </si>
  <si>
    <t>ROMANA</t>
  </si>
  <si>
    <t>EM07181</t>
  </si>
  <si>
    <t>EM07182</t>
  </si>
  <si>
    <t>EM07183</t>
  </si>
  <si>
    <t>HARTZ</t>
  </si>
  <si>
    <t>EM07187</t>
  </si>
  <si>
    <t>LILIANA DEL SOCORRO</t>
  </si>
  <si>
    <t>EM07191</t>
  </si>
  <si>
    <t>VENANCIO</t>
  </si>
  <si>
    <t>JOAQUIN</t>
  </si>
  <si>
    <t>EM07192</t>
  </si>
  <si>
    <t>EM07193</t>
  </si>
  <si>
    <t>RENE ALONSO</t>
  </si>
  <si>
    <t>EM07194</t>
  </si>
  <si>
    <t>EM07195</t>
  </si>
  <si>
    <t>AURELIO DAVID</t>
  </si>
  <si>
    <t>EM07196</t>
  </si>
  <si>
    <t>CESAR</t>
  </si>
  <si>
    <t>EM07197</t>
  </si>
  <si>
    <t>EM07198</t>
  </si>
  <si>
    <t>MEJIA</t>
  </si>
  <si>
    <t>TANNYA ALEJANDRA</t>
  </si>
  <si>
    <t>EM07200</t>
  </si>
  <si>
    <t>LUIS ARTURO</t>
  </si>
  <si>
    <t>EM07203</t>
  </si>
  <si>
    <t>EM07204</t>
  </si>
  <si>
    <t>TANAKA</t>
  </si>
  <si>
    <t>BOONE</t>
  </si>
  <si>
    <t>EM07206</t>
  </si>
  <si>
    <t>ZAMARRON</t>
  </si>
  <si>
    <t>CARLOS ALBERTO</t>
  </si>
  <si>
    <t>EM07207</t>
  </si>
  <si>
    <t>GIL</t>
  </si>
  <si>
    <t>JUAN CUAUHTEMOC</t>
  </si>
  <si>
    <t>EM07209</t>
  </si>
  <si>
    <t>RICARDO GERARDO</t>
  </si>
  <si>
    <t>EM07210</t>
  </si>
  <si>
    <t>EM07211</t>
  </si>
  <si>
    <t>EM07215</t>
  </si>
  <si>
    <t>EM07217</t>
  </si>
  <si>
    <t>MARINA</t>
  </si>
  <si>
    <t>EM07212</t>
  </si>
  <si>
    <t>CORRAL</t>
  </si>
  <si>
    <t>GABRIELA</t>
  </si>
  <si>
    <t>EM07223</t>
  </si>
  <si>
    <t>EM07225</t>
  </si>
  <si>
    <t>PERLA GUILLERMINA</t>
  </si>
  <si>
    <t>EM07226</t>
  </si>
  <si>
    <t>LANY MARICELA</t>
  </si>
  <si>
    <t>EM07228</t>
  </si>
  <si>
    <t>EM07230</t>
  </si>
  <si>
    <t>EM07231</t>
  </si>
  <si>
    <t>CARLOS SANTIAGO</t>
  </si>
  <si>
    <t>EM07232</t>
  </si>
  <si>
    <t>EM07233</t>
  </si>
  <si>
    <t>ULISES REYNALDO</t>
  </si>
  <si>
    <t>REGIDURIA DE FONDOS FEDERALES</t>
  </si>
  <si>
    <t>EM07234</t>
  </si>
  <si>
    <t>FIERROS</t>
  </si>
  <si>
    <t>DOLORES GUADALUPE</t>
  </si>
  <si>
    <t>EM07235</t>
  </si>
  <si>
    <t>ADAME</t>
  </si>
  <si>
    <t>EM07237</t>
  </si>
  <si>
    <t>MONTENEGRO</t>
  </si>
  <si>
    <t>MARIA DOLORES</t>
  </si>
  <si>
    <t>EM07239</t>
  </si>
  <si>
    <t>EM07240</t>
  </si>
  <si>
    <t>JUANITA YANETH</t>
  </si>
  <si>
    <t>EM07241</t>
  </si>
  <si>
    <t>MAGAÑA</t>
  </si>
  <si>
    <t>EM07243</t>
  </si>
  <si>
    <t>EM07246</t>
  </si>
  <si>
    <t>HILDA VERONICA</t>
  </si>
  <si>
    <t>EM07247</t>
  </si>
  <si>
    <t>KARLA MARIA</t>
  </si>
  <si>
    <t>EM07248</t>
  </si>
  <si>
    <t>DIANA MARGARITA</t>
  </si>
  <si>
    <t>EM07249</t>
  </si>
  <si>
    <t>SERGIO ANTONIO</t>
  </si>
  <si>
    <t>AYUDANTE DE MECANICA</t>
  </si>
  <si>
    <t>EM07253</t>
  </si>
  <si>
    <t>VALADEZ</t>
  </si>
  <si>
    <t>JOSE GERARDO</t>
  </si>
  <si>
    <t>EM07255</t>
  </si>
  <si>
    <t>MARIA CONCEPCION</t>
  </si>
  <si>
    <t>EM07250</t>
  </si>
  <si>
    <t>EM07251</t>
  </si>
  <si>
    <t>INDRA LIZBETH</t>
  </si>
  <si>
    <t>EM07252</t>
  </si>
  <si>
    <t>EM07258</t>
  </si>
  <si>
    <t>JESSICA ALEJANDRA</t>
  </si>
  <si>
    <t>EM07260</t>
  </si>
  <si>
    <t>MUZQUIZ</t>
  </si>
  <si>
    <t>ALONSO</t>
  </si>
  <si>
    <t>VIRIDIANA</t>
  </si>
  <si>
    <t>EM07262</t>
  </si>
  <si>
    <t>MANUEL JESUS</t>
  </si>
  <si>
    <t>EM07263</t>
  </si>
  <si>
    <t>YADIRA LUCINDA</t>
  </si>
  <si>
    <t>EM07264</t>
  </si>
  <si>
    <t>GORDIANO</t>
  </si>
  <si>
    <t>SANTA CECILIA</t>
  </si>
  <si>
    <t>EM07267</t>
  </si>
  <si>
    <t>EM07269</t>
  </si>
  <si>
    <t>MONCADA</t>
  </si>
  <si>
    <t>LUZ ARACELI</t>
  </si>
  <si>
    <t>EM07270</t>
  </si>
  <si>
    <t>MARIA DE JESUS</t>
  </si>
  <si>
    <t>EM07271</t>
  </si>
  <si>
    <t>EM07272</t>
  </si>
  <si>
    <t>EM07275</t>
  </si>
  <si>
    <t>ARREDONDO</t>
  </si>
  <si>
    <t>CESAR ALEXANDER</t>
  </si>
  <si>
    <t>PROGRAMADOR ANALISTA</t>
  </si>
  <si>
    <t>EM07274</t>
  </si>
  <si>
    <t>EM07276</t>
  </si>
  <si>
    <t>TAMEZ</t>
  </si>
  <si>
    <t>KEVIN ABIGAEL</t>
  </si>
  <si>
    <t>CONTADOR</t>
  </si>
  <si>
    <t>EM07277</t>
  </si>
  <si>
    <t>NUVIA VANESSA</t>
  </si>
  <si>
    <t>EM07278</t>
  </si>
  <si>
    <t>MAYRA YOMARH</t>
  </si>
  <si>
    <t>EM07279</t>
  </si>
  <si>
    <t>EM07280</t>
  </si>
  <si>
    <t>EM07281</t>
  </si>
  <si>
    <t>ANCIRA</t>
  </si>
  <si>
    <t>SERGIO MARTIN</t>
  </si>
  <si>
    <t>EM07282</t>
  </si>
  <si>
    <t>TELESFORO</t>
  </si>
  <si>
    <t>EM07283</t>
  </si>
  <si>
    <t>ZAMONSETT</t>
  </si>
  <si>
    <t>EM07285</t>
  </si>
  <si>
    <t>URRUTIA</t>
  </si>
  <si>
    <t>EM07286</t>
  </si>
  <si>
    <t>JAVIER ALBERTO</t>
  </si>
  <si>
    <t>EM07293</t>
  </si>
  <si>
    <t>EM07292</t>
  </si>
  <si>
    <t>WENDY JANETH</t>
  </si>
  <si>
    <t>EM07297</t>
  </si>
  <si>
    <t>EM07299</t>
  </si>
  <si>
    <t>CLAUDIO ALFONSO</t>
  </si>
  <si>
    <t>EM07302</t>
  </si>
  <si>
    <t>HECTOR RAUL</t>
  </si>
  <si>
    <t>EM07303</t>
  </si>
  <si>
    <t>EM07306</t>
  </si>
  <si>
    <t>EM07307</t>
  </si>
  <si>
    <t>CEBALLOS</t>
  </si>
  <si>
    <t>ZORAIDA MARGARITA</t>
  </si>
  <si>
    <t>EM07309</t>
  </si>
  <si>
    <t>ERIK DAVID</t>
  </si>
  <si>
    <t>EM07311</t>
  </si>
  <si>
    <t>CARLOS ANTONIO</t>
  </si>
  <si>
    <t>EM07312</t>
  </si>
  <si>
    <t>AIZCORBE</t>
  </si>
  <si>
    <t>ANDRES IGNACIO</t>
  </si>
  <si>
    <t>EM07313</t>
  </si>
  <si>
    <t>SEBASTIAN</t>
  </si>
  <si>
    <t>EM07315</t>
  </si>
  <si>
    <t>JESUS EDUARDO</t>
  </si>
  <si>
    <t>EM07316</t>
  </si>
  <si>
    <t>GUIA DE MUSEO</t>
  </si>
  <si>
    <t>EM07317</t>
  </si>
  <si>
    <t>BUGARIN</t>
  </si>
  <si>
    <t>KALONDI D' ENRIQUE</t>
  </si>
  <si>
    <t>EM07318</t>
  </si>
  <si>
    <t>LILIANA DEL ROSARIO</t>
  </si>
  <si>
    <t>EM07319</t>
  </si>
  <si>
    <t>EM07325</t>
  </si>
  <si>
    <t>BLANCO</t>
  </si>
  <si>
    <t>EM07328</t>
  </si>
  <si>
    <t>EM07329</t>
  </si>
  <si>
    <t>EM07331</t>
  </si>
  <si>
    <t>EM07332</t>
  </si>
  <si>
    <t>LUEVANO</t>
  </si>
  <si>
    <t>GISELLE</t>
  </si>
  <si>
    <t>EM07333</t>
  </si>
  <si>
    <t>ELVIA YURIDIA</t>
  </si>
  <si>
    <t>EM07334</t>
  </si>
  <si>
    <t>VILLAZANA</t>
  </si>
  <si>
    <t>JUAN ADRIAN</t>
  </si>
  <si>
    <t>EM07335</t>
  </si>
  <si>
    <t>EM07336</t>
  </si>
  <si>
    <t>SANTOS JACEL</t>
  </si>
  <si>
    <t>EM07337</t>
  </si>
  <si>
    <t>EM07338</t>
  </si>
  <si>
    <t>TAIDE LIZBETH</t>
  </si>
  <si>
    <t>EM07339</t>
  </si>
  <si>
    <t>ANA BERTHA</t>
  </si>
  <si>
    <t>EM07341</t>
  </si>
  <si>
    <t>EM07342</t>
  </si>
  <si>
    <t>JUAN ROBERTO</t>
  </si>
  <si>
    <t>EM07344</t>
  </si>
  <si>
    <t>OLIVERIO</t>
  </si>
  <si>
    <t>EM07349</t>
  </si>
  <si>
    <t>EM07350</t>
  </si>
  <si>
    <t>EM07352</t>
  </si>
  <si>
    <t>EM07354</t>
  </si>
  <si>
    <t>GLORIA ANGELICA</t>
  </si>
  <si>
    <t>EM07355</t>
  </si>
  <si>
    <t>ARREAGA</t>
  </si>
  <si>
    <t>EM07358</t>
  </si>
  <si>
    <t>EM07359</t>
  </si>
  <si>
    <t>EM07361</t>
  </si>
  <si>
    <t>AMOS</t>
  </si>
  <si>
    <t>EM07362</t>
  </si>
  <si>
    <t>NATALI ELIZABETH</t>
  </si>
  <si>
    <t>EM07363</t>
  </si>
  <si>
    <t>JALOMO</t>
  </si>
  <si>
    <t>EM07364</t>
  </si>
  <si>
    <t>MARYCRUZ</t>
  </si>
  <si>
    <t>EM07365</t>
  </si>
  <si>
    <t>LIÑAN</t>
  </si>
  <si>
    <t>EDGAR FERNANDO</t>
  </si>
  <si>
    <t>EM07366</t>
  </si>
  <si>
    <t>EM07367</t>
  </si>
  <si>
    <t>JUAN LUIS</t>
  </si>
  <si>
    <t>EM07370</t>
  </si>
  <si>
    <t>EM07372</t>
  </si>
  <si>
    <t>ALDO IRAM</t>
  </si>
  <si>
    <t>EM07375</t>
  </si>
  <si>
    <t>EM07377</t>
  </si>
  <si>
    <t>EM07378</t>
  </si>
  <si>
    <t>ROSARIO</t>
  </si>
  <si>
    <t>EM07379</t>
  </si>
  <si>
    <t>MAYRA OLVIDO</t>
  </si>
  <si>
    <t>EM07380</t>
  </si>
  <si>
    <t>BRENDA MICHELLE</t>
  </si>
  <si>
    <t>EM07381</t>
  </si>
  <si>
    <t>ALBERTO CARLOS</t>
  </si>
  <si>
    <t>EM07386</t>
  </si>
  <si>
    <t>NESTOR ARNOLDO</t>
  </si>
  <si>
    <t>EM07387</t>
  </si>
  <si>
    <t>KEILA ALOIHAL</t>
  </si>
  <si>
    <t>EM07388</t>
  </si>
  <si>
    <t>CONRADO RAYMUNDO</t>
  </si>
  <si>
    <t>EM07391</t>
  </si>
  <si>
    <t>MIRANDA</t>
  </si>
  <si>
    <t>ADELA</t>
  </si>
  <si>
    <t>EM07394</t>
  </si>
  <si>
    <t>OCHOA</t>
  </si>
  <si>
    <t>DUVELSA DEL CARMEN</t>
  </si>
  <si>
    <t>EM07395</t>
  </si>
  <si>
    <t>EM07396</t>
  </si>
  <si>
    <t>JAVIER WILFREDO</t>
  </si>
  <si>
    <t>EM07397</t>
  </si>
  <si>
    <t>EM07398</t>
  </si>
  <si>
    <t>EM07399</t>
  </si>
  <si>
    <t>VALENCIA</t>
  </si>
  <si>
    <t>VIRIDIANA ESCARLET</t>
  </si>
  <si>
    <t>EM07400</t>
  </si>
  <si>
    <t>EM07401</t>
  </si>
  <si>
    <t>ORTA</t>
  </si>
  <si>
    <t>HECTOR MIGUEL</t>
  </si>
  <si>
    <t>EM07402</t>
  </si>
  <si>
    <t>EM07403</t>
  </si>
  <si>
    <t>PALOMO</t>
  </si>
  <si>
    <t>BERNARDINO</t>
  </si>
  <si>
    <t>EM07405</t>
  </si>
  <si>
    <t>RICARDO ALBERTO</t>
  </si>
  <si>
    <t>EM07407</t>
  </si>
  <si>
    <t>BARBA</t>
  </si>
  <si>
    <t>RUBEN EMILIO</t>
  </si>
  <si>
    <t>EM07409</t>
  </si>
  <si>
    <t>EM07410</t>
  </si>
  <si>
    <t>ALONZO</t>
  </si>
  <si>
    <t>LIZBETH TONALIZTLI</t>
  </si>
  <si>
    <t>EM07411</t>
  </si>
  <si>
    <t>IRVING ANTONIO</t>
  </si>
  <si>
    <t>EM07412</t>
  </si>
  <si>
    <t>EM07414</t>
  </si>
  <si>
    <t>ABRIL ROCIO</t>
  </si>
  <si>
    <t>EM07415</t>
  </si>
  <si>
    <t>MARIA CRISITNA</t>
  </si>
  <si>
    <t>EM07417</t>
  </si>
  <si>
    <t>JAUREGUI</t>
  </si>
  <si>
    <t>EM07418</t>
  </si>
  <si>
    <t>MENDIOLA</t>
  </si>
  <si>
    <t>ATALIA</t>
  </si>
  <si>
    <t>EM07419</t>
  </si>
  <si>
    <t>EM07420</t>
  </si>
  <si>
    <t>DAVID ABRAHAM</t>
  </si>
  <si>
    <t>EM07421</t>
  </si>
  <si>
    <t>ALONDRA MALENY</t>
  </si>
  <si>
    <t>EM07422</t>
  </si>
  <si>
    <t>LOURDES ALEJANDRA</t>
  </si>
  <si>
    <t>EM07423</t>
  </si>
  <si>
    <t>ARAUZA</t>
  </si>
  <si>
    <t>EM07425</t>
  </si>
  <si>
    <t>JOSE ALDREDO</t>
  </si>
  <si>
    <t>EM07427</t>
  </si>
  <si>
    <t>PICHARDO</t>
  </si>
  <si>
    <t>BLANCA CONCEPCION</t>
  </si>
  <si>
    <t>EM07428</t>
  </si>
  <si>
    <t>IVONNE YULIANA</t>
  </si>
  <si>
    <t>EM07433</t>
  </si>
  <si>
    <t>VIRGINIA YUHERDI</t>
  </si>
  <si>
    <t>EM07434</t>
  </si>
  <si>
    <t>JOSE ROBERTO</t>
  </si>
  <si>
    <t>EM07435</t>
  </si>
  <si>
    <t>EM07436</t>
  </si>
  <si>
    <t>LUIS EFRAIN</t>
  </si>
  <si>
    <t>EM07437</t>
  </si>
  <si>
    <t>EM07438</t>
  </si>
  <si>
    <t>SANDRO IVAN</t>
  </si>
  <si>
    <t>EM07439</t>
  </si>
  <si>
    <t>DIEGO</t>
  </si>
  <si>
    <t>EM07441</t>
  </si>
  <si>
    <t>PAZ</t>
  </si>
  <si>
    <t>EM07442</t>
  </si>
  <si>
    <t>DIANA LAURA</t>
  </si>
  <si>
    <t>EM07443</t>
  </si>
  <si>
    <t>LANDEROS</t>
  </si>
  <si>
    <t>EM07445</t>
  </si>
  <si>
    <t>AVIÑA</t>
  </si>
  <si>
    <t>MARIA EDUVIGES</t>
  </si>
  <si>
    <t>EM07447</t>
  </si>
  <si>
    <t>CARO</t>
  </si>
  <si>
    <t>AUXILIAR DE CONTADOR</t>
  </si>
  <si>
    <t>EM07449</t>
  </si>
  <si>
    <t>JAVIER ALFONSO</t>
  </si>
  <si>
    <t>EM07450</t>
  </si>
  <si>
    <t>EM07451</t>
  </si>
  <si>
    <t>EM07452</t>
  </si>
  <si>
    <t>MANUEL EDUARDO</t>
  </si>
  <si>
    <t>EM07456</t>
  </si>
  <si>
    <t>RIZBETH ADRIANA</t>
  </si>
  <si>
    <t>EM07453</t>
  </si>
  <si>
    <t>JEHU ELISEO</t>
  </si>
  <si>
    <t>EM07454</t>
  </si>
  <si>
    <t>BRENDA ARACELY</t>
  </si>
  <si>
    <t>EM07458</t>
  </si>
  <si>
    <t>DINORA JUDITH</t>
  </si>
  <si>
    <t>EM07459</t>
  </si>
  <si>
    <t>EM07460</t>
  </si>
  <si>
    <t>EM07461</t>
  </si>
  <si>
    <t>EM07462</t>
  </si>
  <si>
    <t>RENATA</t>
  </si>
  <si>
    <t>EM07465</t>
  </si>
  <si>
    <t>BURUATO</t>
  </si>
  <si>
    <t>ESCOBAR</t>
  </si>
  <si>
    <t>CESAR ENRIQUE</t>
  </si>
  <si>
    <t>EM07467</t>
  </si>
  <si>
    <t>MANUEL IGINIO</t>
  </si>
  <si>
    <t>EM07468</t>
  </si>
  <si>
    <t>EM07469</t>
  </si>
  <si>
    <t>NATIVIDAD</t>
  </si>
  <si>
    <t>EM07470</t>
  </si>
  <si>
    <t>HORTENCIA</t>
  </si>
  <si>
    <t>EM07471</t>
  </si>
  <si>
    <t>MARIA ESTHER</t>
  </si>
  <si>
    <t>EM07472</t>
  </si>
  <si>
    <t>SAID ALBERTO</t>
  </si>
  <si>
    <t>SECRETARIO PART. PRES. MPAL.</t>
  </si>
  <si>
    <t>EM07473</t>
  </si>
  <si>
    <t>EM07474</t>
  </si>
  <si>
    <t>ANA LUISA YUVISELA</t>
  </si>
  <si>
    <t>EM07477</t>
  </si>
  <si>
    <t>NORMA DEYANIRA</t>
  </si>
  <si>
    <t>EM07478</t>
  </si>
  <si>
    <t>EM07479</t>
  </si>
  <si>
    <t>INGRID PAMELA</t>
  </si>
  <si>
    <t>EM07480</t>
  </si>
  <si>
    <t>LAURA ELENA</t>
  </si>
  <si>
    <t>EM07481</t>
  </si>
  <si>
    <t>DIANA GUADALUPE</t>
  </si>
  <si>
    <t>EM07482</t>
  </si>
  <si>
    <t>BEATRIZ ANET</t>
  </si>
  <si>
    <t>EM07483</t>
  </si>
  <si>
    <t>GRISELDA LETICIA</t>
  </si>
  <si>
    <t>EM07484</t>
  </si>
  <si>
    <t>EM07485</t>
  </si>
  <si>
    <t>SILVAS</t>
  </si>
  <si>
    <t>EM07486</t>
  </si>
  <si>
    <t>NAVA</t>
  </si>
  <si>
    <t>EM07487</t>
  </si>
  <si>
    <t>LEONARDO DANIEL</t>
  </si>
  <si>
    <t>EM07489</t>
  </si>
  <si>
    <t>EM07490</t>
  </si>
  <si>
    <t>CARLOS ELIU</t>
  </si>
  <si>
    <t>EM07491</t>
  </si>
  <si>
    <t>SOCORRO DANIEL</t>
  </si>
  <si>
    <t>EM07492</t>
  </si>
  <si>
    <t>PEÑALOZA</t>
  </si>
  <si>
    <t>SANMIGUEL</t>
  </si>
  <si>
    <t>DORA ADELINA</t>
  </si>
  <si>
    <t>EM07493</t>
  </si>
  <si>
    <t>EM07494</t>
  </si>
  <si>
    <t>EM07495</t>
  </si>
  <si>
    <t>ORLANDO</t>
  </si>
  <si>
    <t>EM07496</t>
  </si>
  <si>
    <t>MANCINAS</t>
  </si>
  <si>
    <t>RAMON CELERINO</t>
  </si>
  <si>
    <t>EM07497</t>
  </si>
  <si>
    <t>EM07498</t>
  </si>
  <si>
    <t>HILDA MAYELA</t>
  </si>
  <si>
    <t>EM07501</t>
  </si>
  <si>
    <t>BRENDA ANAHIS</t>
  </si>
  <si>
    <t>EM07502</t>
  </si>
  <si>
    <t>ROSA ELISA</t>
  </si>
  <si>
    <t>EM07504</t>
  </si>
  <si>
    <t>EM07505</t>
  </si>
  <si>
    <t>LOBO</t>
  </si>
  <si>
    <t>MAYHUADILA YANETH</t>
  </si>
  <si>
    <t>EM07506</t>
  </si>
  <si>
    <t>JONATHAN ALDAIR</t>
  </si>
  <si>
    <t>EM07499</t>
  </si>
  <si>
    <t>EMIGDIO ALAIN</t>
  </si>
  <si>
    <t>EM07500</t>
  </si>
  <si>
    <t>JONATHAN</t>
  </si>
  <si>
    <t>EM07507</t>
  </si>
  <si>
    <t>RETIZ</t>
  </si>
  <si>
    <t>EM07508</t>
  </si>
  <si>
    <t>LEYLA YATZIRI</t>
  </si>
  <si>
    <t>EM07509</t>
  </si>
  <si>
    <t>EM07511</t>
  </si>
  <si>
    <t>DIMARCO</t>
  </si>
  <si>
    <t>ROSANA YOLANDA</t>
  </si>
  <si>
    <t>EM07513</t>
  </si>
  <si>
    <t>GRANADOS</t>
  </si>
  <si>
    <t>YOHANA</t>
  </si>
  <si>
    <t>EM07517</t>
  </si>
  <si>
    <t>LAREDO</t>
  </si>
  <si>
    <t>EDITH ANDREA</t>
  </si>
  <si>
    <t>EM07518</t>
  </si>
  <si>
    <t>ASSAEL</t>
  </si>
  <si>
    <t>EM07521</t>
  </si>
  <si>
    <t>ANTONIO ALEJANDRO</t>
  </si>
  <si>
    <t>EM07523</t>
  </si>
  <si>
    <t>CASAS</t>
  </si>
  <si>
    <t>LUCERO DE BELEN</t>
  </si>
  <si>
    <t>EM07524</t>
  </si>
  <si>
    <t>ROCIO IZAMAR</t>
  </si>
  <si>
    <t>EM07527</t>
  </si>
  <si>
    <t>EDGAR ELI</t>
  </si>
  <si>
    <t>EM07528</t>
  </si>
  <si>
    <t>JOSE LEOBARDO</t>
  </si>
  <si>
    <t>EM07530</t>
  </si>
  <si>
    <t>JOSE DAVID</t>
  </si>
  <si>
    <t>EM07531</t>
  </si>
  <si>
    <t>RAYMUNDO GABRIEL</t>
  </si>
  <si>
    <t>EM07533</t>
  </si>
  <si>
    <t>EM07534</t>
  </si>
  <si>
    <t>EM07535</t>
  </si>
  <si>
    <t>EM07537</t>
  </si>
  <si>
    <t>EM07538</t>
  </si>
  <si>
    <t>SILVIA TAIDE</t>
  </si>
  <si>
    <t>EM07539</t>
  </si>
  <si>
    <t>EM07540</t>
  </si>
  <si>
    <t>JASSO</t>
  </si>
  <si>
    <t>EM07541</t>
  </si>
  <si>
    <t>JESICA GUADALUPE</t>
  </si>
  <si>
    <t>EM07542</t>
  </si>
  <si>
    <t>GUILLEN</t>
  </si>
  <si>
    <t>EM07543</t>
  </si>
  <si>
    <t>PEDROZA</t>
  </si>
  <si>
    <t>EM07544</t>
  </si>
  <si>
    <t>ALEJANDRO DE JESUS</t>
  </si>
  <si>
    <t>EM07545</t>
  </si>
  <si>
    <t>EM07546</t>
  </si>
  <si>
    <t>EM07547</t>
  </si>
  <si>
    <t>ZULEMA GUADALUPE</t>
  </si>
  <si>
    <t>EM07548</t>
  </si>
  <si>
    <t>DENEBH</t>
  </si>
  <si>
    <t>EM07549</t>
  </si>
  <si>
    <t>IDALIA</t>
  </si>
  <si>
    <t>EM07550</t>
  </si>
  <si>
    <t>SULMA YASMIN</t>
  </si>
  <si>
    <t>EM07551</t>
  </si>
  <si>
    <t>OLGA ROSENADA</t>
  </si>
  <si>
    <t>EM07553</t>
  </si>
  <si>
    <t>EM07552</t>
  </si>
  <si>
    <t>VERONICA YAZMIN</t>
  </si>
  <si>
    <t>EM07554</t>
  </si>
  <si>
    <t>MONSALVO</t>
  </si>
  <si>
    <t>GISELA</t>
  </si>
  <si>
    <t>EM07555</t>
  </si>
  <si>
    <t>SERVANTES</t>
  </si>
  <si>
    <t>EM07556</t>
  </si>
  <si>
    <t>NORMA ALICIA</t>
  </si>
  <si>
    <t>EM07557</t>
  </si>
  <si>
    <t>PALACIOS</t>
  </si>
  <si>
    <t>ANA GABRIELA</t>
  </si>
  <si>
    <t>EM07558</t>
  </si>
  <si>
    <t>NOHEMI</t>
  </si>
  <si>
    <t>EM07559</t>
  </si>
  <si>
    <t>IVAN ARTURO</t>
  </si>
  <si>
    <t>EM07560</t>
  </si>
  <si>
    <t>FLOR ESTELA</t>
  </si>
  <si>
    <t>EM07562</t>
  </si>
  <si>
    <t>AUXILIAR DEL COORDINADOR</t>
  </si>
  <si>
    <t>EM07563</t>
  </si>
  <si>
    <t>EM07565</t>
  </si>
  <si>
    <t>CAMPUZANO</t>
  </si>
  <si>
    <t>HILDEBRANDO EDURIER</t>
  </si>
  <si>
    <t>EM07566</t>
  </si>
  <si>
    <t>EM07567</t>
  </si>
  <si>
    <t>EM07568</t>
  </si>
  <si>
    <t>SILOS</t>
  </si>
  <si>
    <t>EM07569</t>
  </si>
  <si>
    <t>PERLA ESMERALDA</t>
  </si>
  <si>
    <t>EM07570</t>
  </si>
  <si>
    <t>EM07571</t>
  </si>
  <si>
    <t>LUIS FERNANDO</t>
  </si>
  <si>
    <t>EM07572</t>
  </si>
  <si>
    <t>OLIVARES</t>
  </si>
  <si>
    <t>EM07573</t>
  </si>
  <si>
    <t>ANGEL RAFAEL</t>
  </si>
  <si>
    <t>EM07574</t>
  </si>
  <si>
    <t>ALICIA DE JESUS</t>
  </si>
  <si>
    <t>EM07575</t>
  </si>
  <si>
    <t>LAVADOR</t>
  </si>
  <si>
    <t>JAIME OMAR</t>
  </si>
  <si>
    <t>EM07576</t>
  </si>
  <si>
    <t>EM07578</t>
  </si>
  <si>
    <t>EM07579</t>
  </si>
  <si>
    <t>MILLER</t>
  </si>
  <si>
    <t>OSCAR LUIS</t>
  </si>
  <si>
    <t>EM07580</t>
  </si>
  <si>
    <t>EM07581</t>
  </si>
  <si>
    <t>ERICK ARIEL</t>
  </si>
  <si>
    <t>EM07582</t>
  </si>
  <si>
    <t>MORUA</t>
  </si>
  <si>
    <t>ENRIQUE JAVIER</t>
  </si>
  <si>
    <t>EM07583</t>
  </si>
  <si>
    <t>EVELYN</t>
  </si>
  <si>
    <t>EM07584</t>
  </si>
  <si>
    <t>EM07586</t>
  </si>
  <si>
    <t>CARDONA</t>
  </si>
  <si>
    <t>CARLOS FRANCISCO</t>
  </si>
  <si>
    <t>EM07589</t>
  </si>
  <si>
    <t>JOSE RAMON</t>
  </si>
  <si>
    <t>EM07590</t>
  </si>
  <si>
    <t>MILES</t>
  </si>
  <si>
    <t>JHOAN ISAEL</t>
  </si>
  <si>
    <t>EM07591</t>
  </si>
  <si>
    <t>EM07592</t>
  </si>
  <si>
    <t>EM07593</t>
  </si>
  <si>
    <t>RUELAS</t>
  </si>
  <si>
    <t>EM07594</t>
  </si>
  <si>
    <t>DE LA RIVA</t>
  </si>
  <si>
    <t>EM07595</t>
  </si>
  <si>
    <t>QUEVEDO</t>
  </si>
  <si>
    <t>MAGALLON</t>
  </si>
  <si>
    <t>EM07596</t>
  </si>
  <si>
    <t>ADRIAN</t>
  </si>
  <si>
    <t>EM07597</t>
  </si>
  <si>
    <t>EM07599</t>
  </si>
  <si>
    <t>MONICA LARISA</t>
  </si>
  <si>
    <t>EM07600</t>
  </si>
  <si>
    <t>EM07601</t>
  </si>
  <si>
    <t>ANGEL EZEQUIEL</t>
  </si>
  <si>
    <t>EM07602</t>
  </si>
  <si>
    <t>EM07603</t>
  </si>
  <si>
    <t>EM07604</t>
  </si>
  <si>
    <t>OFELIA</t>
  </si>
  <si>
    <t>EM07605</t>
  </si>
  <si>
    <t>EM07606</t>
  </si>
  <si>
    <t>ELISEO ANTONIO</t>
  </si>
  <si>
    <t>EM07608</t>
  </si>
  <si>
    <t>OSCAR ROMEO</t>
  </si>
  <si>
    <t>EM07609</t>
  </si>
  <si>
    <t>BRAVO</t>
  </si>
  <si>
    <t>VICTOR ALFONSO</t>
  </si>
  <si>
    <t>EM07610</t>
  </si>
  <si>
    <t>ERIKA YAZMIN</t>
  </si>
  <si>
    <t>EM07611</t>
  </si>
  <si>
    <t>JUANITA BEATRIZ</t>
  </si>
  <si>
    <t>EM07613</t>
  </si>
  <si>
    <t>EM07615</t>
  </si>
  <si>
    <t>EM07616</t>
  </si>
  <si>
    <t>JUANA</t>
  </si>
  <si>
    <t>EM07618</t>
  </si>
  <si>
    <t>MACHADO</t>
  </si>
  <si>
    <t>ELISA</t>
  </si>
  <si>
    <t>EM07619</t>
  </si>
  <si>
    <t>RENTERIA</t>
  </si>
  <si>
    <t>KARINA ELISABETH</t>
  </si>
  <si>
    <t>EM07620</t>
  </si>
  <si>
    <t>OVALLE</t>
  </si>
  <si>
    <t>HECTOR FRANCISCO</t>
  </si>
  <si>
    <t>EM07621</t>
  </si>
  <si>
    <t>JESUS OMAR</t>
  </si>
  <si>
    <t>EM07622</t>
  </si>
  <si>
    <t>HUGO AARON</t>
  </si>
  <si>
    <t>EM07623</t>
  </si>
  <si>
    <t>EM07624</t>
  </si>
  <si>
    <t>SANDRA LUZ</t>
  </si>
  <si>
    <t>EM07625</t>
  </si>
  <si>
    <t>MADRIGAL</t>
  </si>
  <si>
    <t>EM07626</t>
  </si>
  <si>
    <t>KARINA VIRIDIANA</t>
  </si>
  <si>
    <t>EM07627</t>
  </si>
  <si>
    <t>FLOR ITZAYANA</t>
  </si>
  <si>
    <t>EM07628</t>
  </si>
  <si>
    <t>EM07629</t>
  </si>
  <si>
    <t>GONZALEZQ</t>
  </si>
  <si>
    <t>JOSE VIDAL</t>
  </si>
  <si>
    <t>EM07630</t>
  </si>
  <si>
    <t>VALENZUELA</t>
  </si>
  <si>
    <t>VICENTE ADRIAN</t>
  </si>
  <si>
    <t>EM07631</t>
  </si>
  <si>
    <t>EM07632</t>
  </si>
  <si>
    <t>EM07633</t>
  </si>
  <si>
    <t>EM07634</t>
  </si>
  <si>
    <t>EM07636</t>
  </si>
  <si>
    <t>EM07638</t>
  </si>
  <si>
    <t>VERONICA ELIZABETH</t>
  </si>
  <si>
    <t>EM07639</t>
  </si>
  <si>
    <t>YAXZARI NATALY</t>
  </si>
  <si>
    <t>EM07640</t>
  </si>
  <si>
    <t>TANYA JUANITA</t>
  </si>
  <si>
    <t>EM07641</t>
  </si>
  <si>
    <t>ROSAURA</t>
  </si>
  <si>
    <t>EM07642</t>
  </si>
  <si>
    <t>EM07644</t>
  </si>
  <si>
    <t>EM07645</t>
  </si>
  <si>
    <t>EM07646</t>
  </si>
  <si>
    <t>CESAR FERNANDO</t>
  </si>
  <si>
    <t>EM07647</t>
  </si>
  <si>
    <t>EM07648</t>
  </si>
  <si>
    <t>MINERVA SARAHI</t>
  </si>
  <si>
    <t>EM07649</t>
  </si>
  <si>
    <t>GASPAR BALTAZAR</t>
  </si>
  <si>
    <t>EM07650</t>
  </si>
  <si>
    <t>FELIPE NAZARENO</t>
  </si>
  <si>
    <t>EM07651</t>
  </si>
  <si>
    <t>DENISSE MONSERRAT</t>
  </si>
  <si>
    <t>EM07652</t>
  </si>
  <si>
    <t>EM07654</t>
  </si>
  <si>
    <t>PATRICIA MARIA</t>
  </si>
  <si>
    <t>EM07653</t>
  </si>
  <si>
    <t>ULISES AZAREL</t>
  </si>
  <si>
    <t>EM07655</t>
  </si>
  <si>
    <t>LEONARDO</t>
  </si>
  <si>
    <t>EM07656</t>
  </si>
  <si>
    <t>EM07657</t>
  </si>
  <si>
    <t>MARTHA EUGENIA</t>
  </si>
  <si>
    <t>EM07658</t>
  </si>
  <si>
    <t>PATRICIA ELIZABETH</t>
  </si>
  <si>
    <t>EM07659</t>
  </si>
  <si>
    <t>MAYRA ALEJANDRA</t>
  </si>
  <si>
    <t>EM07660</t>
  </si>
  <si>
    <t>GRISELDA YURIDIA</t>
  </si>
  <si>
    <t>EM07661</t>
  </si>
  <si>
    <t>DANIEL ISAIAS</t>
  </si>
  <si>
    <t>EM07662</t>
  </si>
  <si>
    <t>EM07663</t>
  </si>
  <si>
    <t>MONTOYA</t>
  </si>
  <si>
    <t>YAZMIN GUADALUPE</t>
  </si>
  <si>
    <t>EM07664</t>
  </si>
  <si>
    <t>CARLOS ALONSO</t>
  </si>
  <si>
    <t>EM07665</t>
  </si>
  <si>
    <t>MARIA ITZEL</t>
  </si>
  <si>
    <t>EM07672</t>
  </si>
  <si>
    <t>EM07666</t>
  </si>
  <si>
    <t>EM07667</t>
  </si>
  <si>
    <t>EM07668</t>
  </si>
  <si>
    <t>ROERTO</t>
  </si>
  <si>
    <t>EM07669</t>
  </si>
  <si>
    <t>PEDRO EMMANUEL DE JESUS</t>
  </si>
  <si>
    <t>EM07670</t>
  </si>
  <si>
    <t>EDGAR ROBERTO</t>
  </si>
  <si>
    <t>EM07671</t>
  </si>
  <si>
    <t>MOISES ALBERTO</t>
  </si>
  <si>
    <t>EM07673</t>
  </si>
  <si>
    <t>MONICA PATRICIA</t>
  </si>
  <si>
    <t>EM07674</t>
  </si>
  <si>
    <t>KARELY</t>
  </si>
  <si>
    <t>EM07677</t>
  </si>
  <si>
    <t>PANADERO</t>
  </si>
  <si>
    <t>EM07678</t>
  </si>
  <si>
    <t>JORGE RAMIRO</t>
  </si>
  <si>
    <t>EM07679</t>
  </si>
  <si>
    <t>AMAIRANI ALEJANDRA</t>
  </si>
  <si>
    <t>EM07676</t>
  </si>
  <si>
    <t>ARLENE PAOLA</t>
  </si>
  <si>
    <t>REGIDURIA DE COMERCIO AMBULANTE, DISCAPACIDAD Y ADULTOS MAYORES</t>
  </si>
  <si>
    <t>EM07675</t>
  </si>
  <si>
    <t>EM07680</t>
  </si>
  <si>
    <t>LILIANA</t>
  </si>
  <si>
    <t>EM07681</t>
  </si>
  <si>
    <t>GRACIELA DENISE</t>
  </si>
  <si>
    <t>EM07682</t>
  </si>
  <si>
    <t>MONICA YURIANA</t>
  </si>
  <si>
    <t>EM07683</t>
  </si>
  <si>
    <t>IRASEMA ENRIQUETA</t>
  </si>
  <si>
    <t>TOTAL PERCEPCIONES</t>
  </si>
  <si>
    <t>TOTAL DEDUCCIONES</t>
  </si>
  <si>
    <t xml:space="preserve">PRESIDENCIA MUNICIPAL DE MONCLOVA </t>
  </si>
  <si>
    <t xml:space="preserve">DIRECCIÓN DE RECURSOS HUMANOS </t>
  </si>
  <si>
    <t>NO.EMP</t>
  </si>
  <si>
    <t xml:space="preserve">Apellido Paterno </t>
  </si>
  <si>
    <t xml:space="preserve">Apellido Materno </t>
  </si>
  <si>
    <t>SALARIO DIARIO</t>
  </si>
  <si>
    <t xml:space="preserve">AJUSTE POR PAGAR </t>
  </si>
  <si>
    <t xml:space="preserve">COMGAT </t>
  </si>
  <si>
    <t xml:space="preserve">COMPENSACION </t>
  </si>
  <si>
    <t xml:space="preserve">PAGO ALTURA </t>
  </si>
  <si>
    <t>PREASI</t>
  </si>
  <si>
    <t>PRIVAC</t>
  </si>
  <si>
    <t xml:space="preserve">PRIVAC SIND </t>
  </si>
  <si>
    <t>SUBEMPL</t>
  </si>
  <si>
    <t>SUELDO</t>
  </si>
  <si>
    <t xml:space="preserve">TEXTRA </t>
  </si>
  <si>
    <t>TRANSP</t>
  </si>
  <si>
    <t>VACACI</t>
  </si>
  <si>
    <t>VACASIND</t>
  </si>
  <si>
    <t>AHORRO</t>
  </si>
  <si>
    <t>AYUDAM</t>
  </si>
  <si>
    <t xml:space="preserve">CTAPAR </t>
  </si>
  <si>
    <t>CTASIN</t>
  </si>
  <si>
    <t>DESCC1</t>
  </si>
  <si>
    <t>DESC3</t>
  </si>
  <si>
    <t>DESC4</t>
  </si>
  <si>
    <t>DESCC5</t>
  </si>
  <si>
    <t>DESCC7</t>
  </si>
  <si>
    <t>DESSIN</t>
  </si>
  <si>
    <t xml:space="preserve">FALTAS </t>
  </si>
  <si>
    <t>FONAH</t>
  </si>
  <si>
    <t>INCAPO</t>
  </si>
  <si>
    <t>ISPT</t>
  </si>
  <si>
    <t xml:space="preserve">ISSSTE </t>
  </si>
  <si>
    <t>PENALIM</t>
  </si>
  <si>
    <t>PENALIM2</t>
  </si>
  <si>
    <t xml:space="preserve">PTMSIN </t>
  </si>
  <si>
    <t xml:space="preserve">PTMTES </t>
  </si>
  <si>
    <t xml:space="preserve">PERCEPCION NETA </t>
  </si>
  <si>
    <t>DIFPRIVAC</t>
  </si>
  <si>
    <t xml:space="preserve">SANECO </t>
  </si>
  <si>
    <t xml:space="preserve">NOMINA 2a QUINCENA DE AGOSTO  2015,  NOTA: LA PERCEPCION ES QUINCENAL </t>
  </si>
  <si>
    <t xml:space="preserve">ELABORO LIC. LEONARDO HERNANDEZ </t>
  </si>
  <si>
    <t xml:space="preserve">COORDINADOR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</si>
</sst>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indexed="8"/>
      <name val="MS Sans Serif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7" borderId="0" xfId="0" applyFill="1"/>
    <xf numFmtId="0" fontId="1" fillId="2" borderId="1" xfId="0" applyFont="1" applyFill="1" applyBorder="1" applyAlignment="1">
      <alignment horizontal="left" vertical="center" wrapText="1"/>
    </xf>
    <xf numFmtId="8" fontId="1" fillId="2" borderId="1" xfId="0" applyNumberFormat="1" applyFont="1" applyFill="1" applyBorder="1" applyAlignment="1">
      <alignment horizontal="right" vertical="center" wrapText="1"/>
    </xf>
    <xf numFmtId="8" fontId="1" fillId="4" borderId="1" xfId="0" applyNumberFormat="1" applyFont="1" applyFill="1" applyBorder="1" applyAlignment="1">
      <alignment horizontal="right" vertical="center" wrapText="1"/>
    </xf>
    <xf numFmtId="8" fontId="1" fillId="5" borderId="1" xfId="0" applyNumberFormat="1" applyFont="1" applyFill="1" applyBorder="1" applyAlignment="1">
      <alignment horizontal="right" vertical="center" wrapText="1"/>
    </xf>
    <xf numFmtId="8" fontId="0" fillId="6" borderId="1" xfId="0" applyNumberFormat="1" applyFill="1" applyBorder="1"/>
    <xf numFmtId="0" fontId="1" fillId="7" borderId="1" xfId="0" applyFont="1" applyFill="1" applyBorder="1" applyAlignment="1">
      <alignment horizontal="left" vertical="center" wrapText="1"/>
    </xf>
    <xf numFmtId="8" fontId="1" fillId="7" borderId="1" xfId="0" applyNumberFormat="1" applyFont="1" applyFill="1" applyBorder="1" applyAlignment="1">
      <alignment horizontal="right" vertical="center" wrapText="1"/>
    </xf>
    <xf numFmtId="8" fontId="0" fillId="7" borderId="1" xfId="0" applyNumberFormat="1" applyFill="1" applyBorder="1"/>
    <xf numFmtId="0" fontId="0" fillId="0" borderId="1" xfId="0" applyBorder="1"/>
    <xf numFmtId="8" fontId="0" fillId="0" borderId="1" xfId="0" applyNumberFormat="1" applyBorder="1"/>
    <xf numFmtId="0" fontId="0" fillId="8" borderId="0" xfId="0" applyFill="1"/>
    <xf numFmtId="0" fontId="3" fillId="0" borderId="0" xfId="0" applyFont="1"/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670561</xdr:colOff>
      <xdr:row>0</xdr:row>
      <xdr:rowOff>70152</xdr:rowOff>
    </xdr:from>
    <xdr:to>
      <xdr:col>2</xdr:col>
      <xdr:colOff>152208</xdr:colOff>
      <xdr:row>7</xdr:row>
      <xdr:rowOff>0</xdr:rowOff>
    </xdr:to>
    <xdr:pic>
      <xdr:nvPicPr>
        <xdr:cNvPr id="8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0" t="2400" r="82980" b="85931"/>
        <a:stretch>
          <a:fillRect/>
        </a:stretch>
      </xdr:blipFill>
      <xdr:spPr bwMode="auto">
        <a:xfrm>
          <a:off x="670561" y="70152"/>
          <a:ext cx="1577147" cy="1453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43</xdr:col>
      <xdr:colOff>152401</xdr:colOff>
      <xdr:row>1</xdr:row>
      <xdr:rowOff>28575</xdr:rowOff>
    </xdr:from>
    <xdr:to>
      <xdr:col>47</xdr:col>
      <xdr:colOff>190500</xdr:colOff>
      <xdr:row>6</xdr:row>
      <xdr:rowOff>139094</xdr:rowOff>
    </xdr:to>
    <xdr:pic>
      <xdr:nvPicPr>
        <xdr:cNvPr id="9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671" t="2400" r="4495" b="85931"/>
        <a:stretch>
          <a:fillRect/>
        </a:stretch>
      </xdr:blipFill>
      <xdr:spPr bwMode="auto">
        <a:xfrm>
          <a:off x="37919026" y="219075"/>
          <a:ext cx="3752849" cy="1253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485"/>
  <sheetViews>
    <sheetView tabSelected="1" zoomScale="60" zoomScaleNormal="60" workbookViewId="0">
      <pane ySplit="11" topLeftCell="A1465" activePane="bottomLeft" state="frozen"/>
      <selection activeCell="U1" sqref="U1"/>
      <selection pane="bottomLeft" activeCell="AM7" sqref="AM7"/>
    </sheetView>
  </sheetViews>
  <sheetFormatPr baseColWidth="10" defaultRowHeight="15" x14ac:dyDescent="0.25"/>
  <cols>
    <col min="2" max="2" width="19.7109375" customWidth="1"/>
    <col min="3" max="3" width="20.140625" customWidth="1"/>
    <col min="4" max="4" width="23.42578125" customWidth="1"/>
    <col min="5" max="5" width="28" customWidth="1"/>
    <col min="6" max="6" width="28.7109375" customWidth="1"/>
    <col min="21" max="21" width="12.140625" bestFit="1" customWidth="1"/>
    <col min="22" max="25" width="11.7109375" bestFit="1" customWidth="1"/>
    <col min="26" max="26" width="23.140625" customWidth="1"/>
    <col min="27" max="46" width="11.7109375" bestFit="1" customWidth="1"/>
    <col min="47" max="47" width="21.7109375" customWidth="1"/>
    <col min="48" max="48" width="22.5703125" customWidth="1"/>
  </cols>
  <sheetData>
    <row r="2" spans="1:50" ht="14.45" x14ac:dyDescent="0.3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0" ht="25.9" x14ac:dyDescent="0.5">
      <c r="D3" s="20" t="s">
        <v>3176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</row>
    <row r="4" spans="1:50" ht="18.75" x14ac:dyDescent="0.3">
      <c r="D4" s="21" t="s">
        <v>3177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</row>
    <row r="8" spans="1:50" ht="14.45" x14ac:dyDescent="0.3">
      <c r="D8" s="13"/>
    </row>
    <row r="9" spans="1:50" ht="14.45" x14ac:dyDescent="0.3">
      <c r="A9" s="13" t="s">
        <v>3217</v>
      </c>
    </row>
    <row r="11" spans="1:50" ht="31.5" x14ac:dyDescent="0.25">
      <c r="A11" s="14" t="s">
        <v>3178</v>
      </c>
      <c r="B11" s="15" t="s">
        <v>3179</v>
      </c>
      <c r="C11" s="15" t="s">
        <v>3180</v>
      </c>
      <c r="D11" s="14" t="s">
        <v>0</v>
      </c>
      <c r="E11" s="14" t="s">
        <v>1</v>
      </c>
      <c r="F11" s="14" t="s">
        <v>2</v>
      </c>
      <c r="G11" s="16" t="s">
        <v>3181</v>
      </c>
      <c r="H11" s="16" t="s">
        <v>3182</v>
      </c>
      <c r="I11" s="16" t="s">
        <v>3183</v>
      </c>
      <c r="J11" s="16" t="s">
        <v>3184</v>
      </c>
      <c r="K11" s="16" t="s">
        <v>3</v>
      </c>
      <c r="L11" s="16" t="s">
        <v>3215</v>
      </c>
      <c r="M11" s="16" t="s">
        <v>4</v>
      </c>
      <c r="N11" s="16" t="s">
        <v>3185</v>
      </c>
      <c r="O11" s="16" t="s">
        <v>3186</v>
      </c>
      <c r="P11" s="16" t="s">
        <v>5</v>
      </c>
      <c r="Q11" s="16" t="s">
        <v>3187</v>
      </c>
      <c r="R11" s="16" t="s">
        <v>3188</v>
      </c>
      <c r="S11" s="16" t="s">
        <v>6</v>
      </c>
      <c r="T11" s="16" t="s">
        <v>3189</v>
      </c>
      <c r="U11" s="16" t="s">
        <v>3190</v>
      </c>
      <c r="V11" s="16" t="s">
        <v>3191</v>
      </c>
      <c r="W11" s="16" t="s">
        <v>3192</v>
      </c>
      <c r="X11" s="16" t="s">
        <v>3193</v>
      </c>
      <c r="Y11" s="16" t="s">
        <v>3194</v>
      </c>
      <c r="Z11" s="17" t="s">
        <v>3174</v>
      </c>
      <c r="AA11" s="16" t="s">
        <v>3195</v>
      </c>
      <c r="AB11" s="16" t="s">
        <v>3196</v>
      </c>
      <c r="AC11" s="16" t="s">
        <v>3197</v>
      </c>
      <c r="AD11" s="16" t="s">
        <v>3198</v>
      </c>
      <c r="AE11" s="16" t="s">
        <v>3199</v>
      </c>
      <c r="AF11" s="16" t="s">
        <v>3200</v>
      </c>
      <c r="AG11" s="16" t="s">
        <v>3201</v>
      </c>
      <c r="AH11" s="16" t="s">
        <v>3202</v>
      </c>
      <c r="AI11" s="16" t="s">
        <v>3203</v>
      </c>
      <c r="AJ11" s="16" t="s">
        <v>3204</v>
      </c>
      <c r="AK11" s="16" t="s">
        <v>3205</v>
      </c>
      <c r="AL11" s="16" t="s">
        <v>3206</v>
      </c>
      <c r="AM11" s="16" t="s">
        <v>3207</v>
      </c>
      <c r="AN11" s="16" t="s">
        <v>3208</v>
      </c>
      <c r="AO11" s="16" t="s">
        <v>3209</v>
      </c>
      <c r="AP11" s="16" t="s">
        <v>3210</v>
      </c>
      <c r="AQ11" s="16" t="s">
        <v>3211</v>
      </c>
      <c r="AR11" s="16" t="s">
        <v>3212</v>
      </c>
      <c r="AS11" s="16" t="s">
        <v>3213</v>
      </c>
      <c r="AT11" s="16" t="s">
        <v>3216</v>
      </c>
      <c r="AU11" s="18" t="s">
        <v>3175</v>
      </c>
      <c r="AV11" s="19" t="s">
        <v>3214</v>
      </c>
    </row>
    <row r="12" spans="1:50" ht="14.45" customHeight="1" x14ac:dyDescent="0.25">
      <c r="A12" s="2" t="s">
        <v>2116</v>
      </c>
      <c r="B12" s="2" t="s">
        <v>500</v>
      </c>
      <c r="C12" s="2" t="s">
        <v>98</v>
      </c>
      <c r="D12" s="2" t="s">
        <v>2117</v>
      </c>
      <c r="E12" s="2" t="s">
        <v>1064</v>
      </c>
      <c r="F12" s="2" t="s">
        <v>895</v>
      </c>
      <c r="G12" s="3">
        <f t="shared" ref="G12:G75" si="0">+U12/15</f>
        <v>733.33333333333337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11000</v>
      </c>
      <c r="V12" s="3">
        <v>0</v>
      </c>
      <c r="W12" s="3">
        <v>0</v>
      </c>
      <c r="X12" s="3">
        <v>0</v>
      </c>
      <c r="Y12" s="3">
        <v>0</v>
      </c>
      <c r="Z12" s="4">
        <v>11000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1818.5</v>
      </c>
      <c r="AO12" s="3">
        <v>385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5">
        <v>2203.5</v>
      </c>
      <c r="AV12" s="6">
        <f t="shared" ref="AV12:AV75" si="1">+Z12-AU12</f>
        <v>8796.5</v>
      </c>
    </row>
    <row r="13" spans="1:50" ht="14.45" customHeight="1" x14ac:dyDescent="0.25">
      <c r="A13" s="2" t="s">
        <v>1985</v>
      </c>
      <c r="B13" s="2" t="s">
        <v>246</v>
      </c>
      <c r="C13" s="2" t="s">
        <v>156</v>
      </c>
      <c r="D13" s="2" t="s">
        <v>1986</v>
      </c>
      <c r="E13" s="2" t="s">
        <v>1064</v>
      </c>
      <c r="F13" s="2" t="s">
        <v>1987</v>
      </c>
      <c r="G13" s="3">
        <f t="shared" si="0"/>
        <v>600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9000</v>
      </c>
      <c r="V13" s="3">
        <v>0</v>
      </c>
      <c r="W13" s="3">
        <v>0</v>
      </c>
      <c r="X13" s="3">
        <v>0</v>
      </c>
      <c r="Y13" s="3">
        <v>0</v>
      </c>
      <c r="Z13" s="4">
        <v>9000</v>
      </c>
      <c r="AA13" s="3">
        <v>0</v>
      </c>
      <c r="AB13" s="3">
        <v>0</v>
      </c>
      <c r="AC13" s="3">
        <v>180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1375</v>
      </c>
      <c r="AO13" s="3">
        <v>315</v>
      </c>
      <c r="AP13" s="3">
        <v>0</v>
      </c>
      <c r="AQ13" s="3">
        <v>0</v>
      </c>
      <c r="AR13" s="3">
        <v>0</v>
      </c>
      <c r="AS13" s="3">
        <v>3000</v>
      </c>
      <c r="AT13" s="3">
        <v>0</v>
      </c>
      <c r="AU13" s="5">
        <v>4870</v>
      </c>
      <c r="AV13" s="6">
        <f t="shared" si="1"/>
        <v>4130</v>
      </c>
    </row>
    <row r="14" spans="1:50" ht="14.45" customHeight="1" x14ac:dyDescent="0.25">
      <c r="A14" s="2" t="s">
        <v>1990</v>
      </c>
      <c r="B14" s="2" t="s">
        <v>1015</v>
      </c>
      <c r="C14" s="2" t="s">
        <v>1758</v>
      </c>
      <c r="D14" s="2" t="s">
        <v>1991</v>
      </c>
      <c r="E14" s="2" t="s">
        <v>1064</v>
      </c>
      <c r="F14" s="2" t="s">
        <v>181</v>
      </c>
      <c r="G14" s="3">
        <f t="shared" si="0"/>
        <v>400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6000</v>
      </c>
      <c r="V14" s="3">
        <v>0</v>
      </c>
      <c r="W14" s="3">
        <v>0</v>
      </c>
      <c r="X14" s="3">
        <v>0</v>
      </c>
      <c r="Y14" s="3">
        <v>0</v>
      </c>
      <c r="Z14" s="4">
        <v>6000</v>
      </c>
      <c r="AA14" s="3">
        <v>0</v>
      </c>
      <c r="AB14" s="3">
        <v>0</v>
      </c>
      <c r="AC14" s="3">
        <v>120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734</v>
      </c>
      <c r="AO14" s="3">
        <v>210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5">
        <v>1064</v>
      </c>
      <c r="AV14" s="6">
        <f t="shared" si="1"/>
        <v>4936</v>
      </c>
    </row>
    <row r="15" spans="1:50" ht="25.15" customHeight="1" x14ac:dyDescent="0.25">
      <c r="A15" s="2" t="s">
        <v>2485</v>
      </c>
      <c r="B15" s="2" t="s">
        <v>250</v>
      </c>
      <c r="C15" s="2" t="s">
        <v>873</v>
      </c>
      <c r="D15" s="2" t="s">
        <v>889</v>
      </c>
      <c r="E15" s="2" t="s">
        <v>1064</v>
      </c>
      <c r="F15" s="2" t="s">
        <v>181</v>
      </c>
      <c r="G15" s="3">
        <f t="shared" si="0"/>
        <v>400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6000</v>
      </c>
      <c r="V15" s="3">
        <v>0</v>
      </c>
      <c r="W15" s="3">
        <v>0</v>
      </c>
      <c r="X15" s="3">
        <v>0</v>
      </c>
      <c r="Y15" s="3">
        <v>0</v>
      </c>
      <c r="Z15" s="4">
        <v>6000</v>
      </c>
      <c r="AA15" s="3">
        <v>0</v>
      </c>
      <c r="AB15" s="3">
        <v>0</v>
      </c>
      <c r="AC15" s="3">
        <v>120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734</v>
      </c>
      <c r="AO15" s="3">
        <v>210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5">
        <v>1064</v>
      </c>
      <c r="AV15" s="6">
        <f t="shared" si="1"/>
        <v>4936</v>
      </c>
    </row>
    <row r="16" spans="1:50" x14ac:dyDescent="0.25">
      <c r="A16" s="2" t="s">
        <v>1992</v>
      </c>
      <c r="B16" s="2" t="s">
        <v>1993</v>
      </c>
      <c r="C16" s="2" t="s">
        <v>1994</v>
      </c>
      <c r="D16" s="2" t="s">
        <v>1995</v>
      </c>
      <c r="E16" s="2" t="s">
        <v>1064</v>
      </c>
      <c r="F16" s="2" t="s">
        <v>181</v>
      </c>
      <c r="G16" s="3">
        <f t="shared" si="0"/>
        <v>333.33333333333331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5000</v>
      </c>
      <c r="V16" s="3">
        <v>0</v>
      </c>
      <c r="W16" s="3">
        <v>0</v>
      </c>
      <c r="X16" s="3">
        <v>0</v>
      </c>
      <c r="Y16" s="3">
        <v>0</v>
      </c>
      <c r="Z16" s="4">
        <v>5000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523.5</v>
      </c>
      <c r="AO16" s="3">
        <v>175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5">
        <v>698.5</v>
      </c>
      <c r="AV16" s="6">
        <f t="shared" si="1"/>
        <v>4301.5</v>
      </c>
    </row>
    <row r="17" spans="1:48" ht="14.45" customHeight="1" x14ac:dyDescent="0.25">
      <c r="A17" s="2" t="s">
        <v>1842</v>
      </c>
      <c r="B17" s="2" t="s">
        <v>1843</v>
      </c>
      <c r="C17" s="2" t="s">
        <v>143</v>
      </c>
      <c r="D17" s="2" t="s">
        <v>1844</v>
      </c>
      <c r="E17" s="2" t="s">
        <v>1064</v>
      </c>
      <c r="F17" s="2" t="s">
        <v>178</v>
      </c>
      <c r="G17" s="3">
        <f t="shared" si="0"/>
        <v>266.66666666666669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4000</v>
      </c>
      <c r="V17" s="3">
        <v>0</v>
      </c>
      <c r="W17" s="3">
        <v>0</v>
      </c>
      <c r="X17" s="3">
        <v>0</v>
      </c>
      <c r="Y17" s="3">
        <v>0</v>
      </c>
      <c r="Z17" s="4">
        <v>4000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349</v>
      </c>
      <c r="AO17" s="3">
        <v>140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5">
        <v>489</v>
      </c>
      <c r="AV17" s="6">
        <f t="shared" si="1"/>
        <v>3511</v>
      </c>
    </row>
    <row r="18" spans="1:48" ht="14.45" customHeight="1" x14ac:dyDescent="0.25">
      <c r="A18" s="2" t="s">
        <v>2399</v>
      </c>
      <c r="B18" s="2" t="s">
        <v>118</v>
      </c>
      <c r="C18" s="2" t="s">
        <v>62</v>
      </c>
      <c r="D18" s="2" t="s">
        <v>2400</v>
      </c>
      <c r="E18" s="2" t="s">
        <v>1064</v>
      </c>
      <c r="F18" s="2" t="s">
        <v>178</v>
      </c>
      <c r="G18" s="3">
        <f t="shared" si="0"/>
        <v>266.66666666666669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4000</v>
      </c>
      <c r="V18" s="3">
        <v>0</v>
      </c>
      <c r="W18" s="3">
        <v>0</v>
      </c>
      <c r="X18" s="3">
        <v>0</v>
      </c>
      <c r="Y18" s="3">
        <v>0</v>
      </c>
      <c r="Z18" s="4">
        <v>4000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243.5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349</v>
      </c>
      <c r="AO18" s="3">
        <v>140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5">
        <v>732.5</v>
      </c>
      <c r="AV18" s="6">
        <f t="shared" si="1"/>
        <v>3267.5</v>
      </c>
    </row>
    <row r="19" spans="1:48" ht="14.45" customHeight="1" x14ac:dyDescent="0.25">
      <c r="A19" s="2" t="s">
        <v>3113</v>
      </c>
      <c r="B19" s="2" t="s">
        <v>2140</v>
      </c>
      <c r="C19" s="2" t="s">
        <v>537</v>
      </c>
      <c r="D19" s="2" t="s">
        <v>3114</v>
      </c>
      <c r="E19" s="2" t="s">
        <v>1064</v>
      </c>
      <c r="F19" s="2" t="s">
        <v>369</v>
      </c>
      <c r="G19" s="3">
        <f t="shared" si="0"/>
        <v>266.66666666666669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4000</v>
      </c>
      <c r="V19" s="3">
        <v>0</v>
      </c>
      <c r="W19" s="3">
        <v>0</v>
      </c>
      <c r="X19" s="3">
        <v>0</v>
      </c>
      <c r="Y19" s="3">
        <v>0</v>
      </c>
      <c r="Z19" s="4">
        <v>4000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349</v>
      </c>
      <c r="AO19" s="3">
        <v>140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5">
        <v>489</v>
      </c>
      <c r="AV19" s="6">
        <f t="shared" si="1"/>
        <v>3511</v>
      </c>
    </row>
    <row r="20" spans="1:48" ht="14.45" customHeight="1" x14ac:dyDescent="0.25">
      <c r="A20" s="2" t="s">
        <v>1110</v>
      </c>
      <c r="B20" s="2" t="s">
        <v>882</v>
      </c>
      <c r="C20" s="2" t="s">
        <v>98</v>
      </c>
      <c r="D20" s="2" t="s">
        <v>1111</v>
      </c>
      <c r="E20" s="2" t="s">
        <v>1064</v>
      </c>
      <c r="F20" s="2" t="s">
        <v>18</v>
      </c>
      <c r="G20" s="3">
        <f t="shared" si="0"/>
        <v>233.33333333333334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3500</v>
      </c>
      <c r="V20" s="3">
        <v>0</v>
      </c>
      <c r="W20" s="3">
        <v>0</v>
      </c>
      <c r="X20" s="3">
        <v>0</v>
      </c>
      <c r="Y20" s="3">
        <v>0</v>
      </c>
      <c r="Z20" s="4">
        <v>3500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585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151.5</v>
      </c>
      <c r="AO20" s="3">
        <v>122.5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5">
        <v>859</v>
      </c>
      <c r="AV20" s="6">
        <f t="shared" si="1"/>
        <v>2641</v>
      </c>
    </row>
    <row r="21" spans="1:48" ht="14.45" customHeight="1" x14ac:dyDescent="0.25">
      <c r="A21" s="2" t="s">
        <v>2280</v>
      </c>
      <c r="B21" s="2" t="s">
        <v>617</v>
      </c>
      <c r="C21" s="2" t="s">
        <v>34</v>
      </c>
      <c r="D21" s="2" t="s">
        <v>2281</v>
      </c>
      <c r="E21" s="2" t="s">
        <v>1064</v>
      </c>
      <c r="F21" s="2" t="s">
        <v>178</v>
      </c>
      <c r="G21" s="3">
        <f t="shared" si="0"/>
        <v>233.33333333333334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3500</v>
      </c>
      <c r="V21" s="3">
        <v>0</v>
      </c>
      <c r="W21" s="3">
        <v>0</v>
      </c>
      <c r="X21" s="3">
        <v>0</v>
      </c>
      <c r="Y21" s="3">
        <v>0</v>
      </c>
      <c r="Z21" s="4">
        <v>3500</v>
      </c>
      <c r="AA21" s="3">
        <v>0</v>
      </c>
      <c r="AB21" s="3">
        <v>0</v>
      </c>
      <c r="AC21" s="3">
        <v>60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151.5</v>
      </c>
      <c r="AO21" s="3">
        <v>122.5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5">
        <v>334</v>
      </c>
      <c r="AV21" s="6">
        <f t="shared" si="1"/>
        <v>3166</v>
      </c>
    </row>
    <row r="22" spans="1:48" ht="14.45" customHeight="1" x14ac:dyDescent="0.25">
      <c r="A22" s="2" t="s">
        <v>2908</v>
      </c>
      <c r="B22" s="2" t="s">
        <v>2909</v>
      </c>
      <c r="C22" s="2" t="s">
        <v>343</v>
      </c>
      <c r="D22" s="2" t="s">
        <v>2910</v>
      </c>
      <c r="E22" s="2" t="s">
        <v>1064</v>
      </c>
      <c r="F22" s="2" t="s">
        <v>178</v>
      </c>
      <c r="G22" s="3">
        <f t="shared" si="0"/>
        <v>233.33333333333334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3500</v>
      </c>
      <c r="V22" s="3">
        <v>0</v>
      </c>
      <c r="W22" s="3">
        <v>0</v>
      </c>
      <c r="X22" s="3">
        <v>0</v>
      </c>
      <c r="Y22" s="3">
        <v>0</v>
      </c>
      <c r="Z22" s="4">
        <v>3500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151.5</v>
      </c>
      <c r="AO22" s="3">
        <v>122.5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5">
        <v>274</v>
      </c>
      <c r="AV22" s="6">
        <f t="shared" si="1"/>
        <v>3226</v>
      </c>
    </row>
    <row r="23" spans="1:48" ht="14.45" customHeight="1" x14ac:dyDescent="0.25">
      <c r="A23" s="2" t="s">
        <v>2943</v>
      </c>
      <c r="B23" s="2" t="s">
        <v>30</v>
      </c>
      <c r="C23" s="2" t="s">
        <v>422</v>
      </c>
      <c r="D23" s="2" t="s">
        <v>2944</v>
      </c>
      <c r="E23" s="2" t="s">
        <v>1064</v>
      </c>
      <c r="F23" s="2" t="s">
        <v>178</v>
      </c>
      <c r="G23" s="3">
        <f t="shared" si="0"/>
        <v>233.33333333333334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3500</v>
      </c>
      <c r="V23" s="3">
        <v>0</v>
      </c>
      <c r="W23" s="3">
        <v>0</v>
      </c>
      <c r="X23" s="3">
        <v>0</v>
      </c>
      <c r="Y23" s="3">
        <v>0</v>
      </c>
      <c r="Z23" s="4">
        <v>3500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151.5</v>
      </c>
      <c r="AO23" s="3">
        <v>122.5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5">
        <v>274</v>
      </c>
      <c r="AV23" s="6">
        <f t="shared" si="1"/>
        <v>3226</v>
      </c>
    </row>
    <row r="24" spans="1:48" ht="14.45" customHeight="1" x14ac:dyDescent="0.25">
      <c r="A24" s="2" t="s">
        <v>3170</v>
      </c>
      <c r="B24" s="2" t="s">
        <v>633</v>
      </c>
      <c r="C24" s="2" t="s">
        <v>69</v>
      </c>
      <c r="D24" s="2" t="s">
        <v>3171</v>
      </c>
      <c r="E24" s="2" t="s">
        <v>1064</v>
      </c>
      <c r="F24" s="2" t="s">
        <v>178</v>
      </c>
      <c r="G24" s="3">
        <f t="shared" si="0"/>
        <v>233.33333333333334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3500</v>
      </c>
      <c r="V24" s="3">
        <v>0</v>
      </c>
      <c r="W24" s="3">
        <v>0</v>
      </c>
      <c r="X24" s="3">
        <v>0</v>
      </c>
      <c r="Y24" s="3">
        <v>0</v>
      </c>
      <c r="Z24" s="4">
        <v>3500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151.5</v>
      </c>
      <c r="AO24" s="3">
        <v>122.5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5">
        <v>274</v>
      </c>
      <c r="AV24" s="6">
        <f t="shared" si="1"/>
        <v>3226</v>
      </c>
    </row>
    <row r="25" spans="1:48" ht="14.45" customHeight="1" x14ac:dyDescent="0.25">
      <c r="A25" s="2" t="s">
        <v>1194</v>
      </c>
      <c r="B25" s="2" t="s">
        <v>80</v>
      </c>
      <c r="C25" s="2" t="s">
        <v>1195</v>
      </c>
      <c r="D25" s="2" t="s">
        <v>1196</v>
      </c>
      <c r="E25" s="2" t="s">
        <v>1064</v>
      </c>
      <c r="F25" s="2" t="s">
        <v>178</v>
      </c>
      <c r="G25" s="3">
        <f t="shared" si="0"/>
        <v>200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3000</v>
      </c>
      <c r="V25" s="3">
        <v>0</v>
      </c>
      <c r="W25" s="3">
        <v>0</v>
      </c>
      <c r="X25" s="3">
        <v>0</v>
      </c>
      <c r="Y25" s="3">
        <v>0</v>
      </c>
      <c r="Z25" s="4">
        <v>3000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77</v>
      </c>
      <c r="AO25" s="3">
        <v>105</v>
      </c>
      <c r="AP25" s="3">
        <v>0</v>
      </c>
      <c r="AQ25" s="3">
        <v>0</v>
      </c>
      <c r="AR25" s="3">
        <v>0</v>
      </c>
      <c r="AS25" s="3">
        <v>300</v>
      </c>
      <c r="AT25" s="3">
        <v>0</v>
      </c>
      <c r="AU25" s="5">
        <v>482</v>
      </c>
      <c r="AV25" s="6">
        <f t="shared" si="1"/>
        <v>2518</v>
      </c>
    </row>
    <row r="26" spans="1:48" ht="14.45" customHeight="1" x14ac:dyDescent="0.25">
      <c r="A26" s="2" t="s">
        <v>2309</v>
      </c>
      <c r="B26" s="2" t="s">
        <v>98</v>
      </c>
      <c r="C26" s="2" t="s">
        <v>176</v>
      </c>
      <c r="D26" s="2" t="s">
        <v>2310</v>
      </c>
      <c r="E26" s="2" t="s">
        <v>1064</v>
      </c>
      <c r="F26" s="2" t="s">
        <v>178</v>
      </c>
      <c r="G26" s="3">
        <f t="shared" si="0"/>
        <v>200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3000</v>
      </c>
      <c r="V26" s="3">
        <v>0</v>
      </c>
      <c r="W26" s="3">
        <v>0</v>
      </c>
      <c r="X26" s="3">
        <v>0</v>
      </c>
      <c r="Y26" s="3">
        <v>0</v>
      </c>
      <c r="Z26" s="4">
        <v>3000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384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77</v>
      </c>
      <c r="AO26" s="3">
        <v>105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5">
        <v>566</v>
      </c>
      <c r="AV26" s="6">
        <f t="shared" si="1"/>
        <v>2434</v>
      </c>
    </row>
    <row r="27" spans="1:48" ht="14.45" customHeight="1" x14ac:dyDescent="0.25">
      <c r="A27" s="2" t="s">
        <v>2632</v>
      </c>
      <c r="B27" s="2" t="s">
        <v>1433</v>
      </c>
      <c r="C27" s="2" t="s">
        <v>814</v>
      </c>
      <c r="D27" s="2" t="s">
        <v>132</v>
      </c>
      <c r="E27" s="2" t="s">
        <v>1064</v>
      </c>
      <c r="F27" s="2" t="s">
        <v>146</v>
      </c>
      <c r="G27" s="3">
        <f t="shared" si="0"/>
        <v>200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3000</v>
      </c>
      <c r="V27" s="3">
        <v>0</v>
      </c>
      <c r="W27" s="3">
        <v>0</v>
      </c>
      <c r="X27" s="3">
        <v>0</v>
      </c>
      <c r="Y27" s="3">
        <v>0</v>
      </c>
      <c r="Z27" s="4">
        <v>3000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532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77</v>
      </c>
      <c r="AO27" s="3">
        <v>105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5">
        <v>714</v>
      </c>
      <c r="AV27" s="6">
        <f t="shared" si="1"/>
        <v>2286</v>
      </c>
    </row>
    <row r="28" spans="1:48" ht="14.45" customHeight="1" x14ac:dyDescent="0.25">
      <c r="A28" s="2" t="s">
        <v>3122</v>
      </c>
      <c r="B28" s="2" t="s">
        <v>49</v>
      </c>
      <c r="C28" s="2" t="s">
        <v>175</v>
      </c>
      <c r="D28" s="2" t="s">
        <v>1049</v>
      </c>
      <c r="E28" s="2" t="s">
        <v>1064</v>
      </c>
      <c r="F28" s="2" t="s">
        <v>178</v>
      </c>
      <c r="G28" s="3">
        <f t="shared" si="0"/>
        <v>200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3000</v>
      </c>
      <c r="V28" s="3">
        <v>0</v>
      </c>
      <c r="W28" s="3">
        <v>0</v>
      </c>
      <c r="X28" s="3">
        <v>0</v>
      </c>
      <c r="Y28" s="3">
        <v>0</v>
      </c>
      <c r="Z28" s="4">
        <v>3000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77</v>
      </c>
      <c r="AO28" s="3">
        <v>105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5">
        <v>182</v>
      </c>
      <c r="AV28" s="6">
        <f t="shared" si="1"/>
        <v>2818</v>
      </c>
    </row>
    <row r="29" spans="1:48" ht="14.45" customHeight="1" x14ac:dyDescent="0.25">
      <c r="A29" s="2" t="s">
        <v>2572</v>
      </c>
      <c r="B29" s="2" t="s">
        <v>30</v>
      </c>
      <c r="C29" s="2" t="s">
        <v>87</v>
      </c>
      <c r="D29" s="2" t="s">
        <v>968</v>
      </c>
      <c r="E29" s="2" t="s">
        <v>1064</v>
      </c>
      <c r="F29" s="2" t="s">
        <v>146</v>
      </c>
      <c r="G29" s="3">
        <f t="shared" si="0"/>
        <v>176.66666666666666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2650</v>
      </c>
      <c r="V29" s="3">
        <v>0</v>
      </c>
      <c r="W29" s="3">
        <v>0</v>
      </c>
      <c r="X29" s="3">
        <v>0</v>
      </c>
      <c r="Y29" s="3">
        <v>0</v>
      </c>
      <c r="Z29" s="4">
        <v>2650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39</v>
      </c>
      <c r="AO29" s="3">
        <v>92.5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5">
        <v>131.5</v>
      </c>
      <c r="AV29" s="6">
        <f t="shared" si="1"/>
        <v>2518.5</v>
      </c>
    </row>
    <row r="30" spans="1:48" ht="14.45" customHeight="1" x14ac:dyDescent="0.25">
      <c r="A30" s="2" t="s">
        <v>1531</v>
      </c>
      <c r="B30" s="2" t="s">
        <v>15</v>
      </c>
      <c r="C30" s="2" t="s">
        <v>416</v>
      </c>
      <c r="D30" s="2" t="s">
        <v>481</v>
      </c>
      <c r="E30" s="2" t="s">
        <v>1064</v>
      </c>
      <c r="F30" s="2" t="s">
        <v>369</v>
      </c>
      <c r="G30" s="3">
        <f t="shared" si="0"/>
        <v>166.66666666666666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2500</v>
      </c>
      <c r="V30" s="3">
        <v>0</v>
      </c>
      <c r="W30" s="3">
        <v>0</v>
      </c>
      <c r="X30" s="3">
        <v>0</v>
      </c>
      <c r="Y30" s="3">
        <v>0</v>
      </c>
      <c r="Z30" s="4">
        <v>2500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157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7.5</v>
      </c>
      <c r="AO30" s="3">
        <v>87.5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5">
        <v>252</v>
      </c>
      <c r="AV30" s="6">
        <f t="shared" si="1"/>
        <v>2248</v>
      </c>
    </row>
    <row r="31" spans="1:48" x14ac:dyDescent="0.25">
      <c r="A31" s="2" t="s">
        <v>2264</v>
      </c>
      <c r="B31" s="2" t="s">
        <v>669</v>
      </c>
      <c r="C31" s="2" t="s">
        <v>327</v>
      </c>
      <c r="D31" s="2" t="s">
        <v>2265</v>
      </c>
      <c r="E31" s="2" t="s">
        <v>1064</v>
      </c>
      <c r="F31" s="2" t="s">
        <v>178</v>
      </c>
      <c r="G31" s="3">
        <f t="shared" si="0"/>
        <v>166.66666666666666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2500</v>
      </c>
      <c r="V31" s="3">
        <v>0</v>
      </c>
      <c r="W31" s="3">
        <v>0</v>
      </c>
      <c r="X31" s="3">
        <v>0</v>
      </c>
      <c r="Y31" s="3">
        <v>0</v>
      </c>
      <c r="Z31" s="4">
        <v>2500</v>
      </c>
      <c r="AA31" s="3">
        <v>0</v>
      </c>
      <c r="AB31" s="3">
        <v>0</v>
      </c>
      <c r="AC31" s="3">
        <v>50</v>
      </c>
      <c r="AD31" s="3">
        <v>0</v>
      </c>
      <c r="AE31" s="3">
        <v>0</v>
      </c>
      <c r="AF31" s="3">
        <v>0</v>
      </c>
      <c r="AG31" s="3">
        <v>0</v>
      </c>
      <c r="AH31" s="3">
        <v>406.5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7.5</v>
      </c>
      <c r="AO31" s="3">
        <v>87.5</v>
      </c>
      <c r="AP31" s="3">
        <v>0</v>
      </c>
      <c r="AQ31" s="3">
        <v>0</v>
      </c>
      <c r="AR31" s="3">
        <v>0</v>
      </c>
      <c r="AS31" s="3">
        <v>300</v>
      </c>
      <c r="AT31" s="3">
        <v>0</v>
      </c>
      <c r="AU31" s="5">
        <v>851.5</v>
      </c>
      <c r="AV31" s="6">
        <f t="shared" si="1"/>
        <v>1648.5</v>
      </c>
    </row>
    <row r="32" spans="1:48" x14ac:dyDescent="0.25">
      <c r="A32" s="2" t="s">
        <v>2393</v>
      </c>
      <c r="B32" s="2" t="s">
        <v>418</v>
      </c>
      <c r="C32" s="2" t="s">
        <v>171</v>
      </c>
      <c r="D32" s="2" t="s">
        <v>2394</v>
      </c>
      <c r="E32" s="2" t="s">
        <v>1064</v>
      </c>
      <c r="F32" s="2" t="s">
        <v>178</v>
      </c>
      <c r="G32" s="3">
        <f t="shared" si="0"/>
        <v>166.66666666666666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2500</v>
      </c>
      <c r="V32" s="3">
        <v>0</v>
      </c>
      <c r="W32" s="3">
        <v>0</v>
      </c>
      <c r="X32" s="3">
        <v>0</v>
      </c>
      <c r="Y32" s="3">
        <v>0</v>
      </c>
      <c r="Z32" s="4">
        <v>2500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7.5</v>
      </c>
      <c r="AO32" s="3">
        <v>87.5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5">
        <v>95</v>
      </c>
      <c r="AV32" s="6">
        <f t="shared" si="1"/>
        <v>2405</v>
      </c>
    </row>
    <row r="33" spans="1:48" ht="14.45" customHeight="1" x14ac:dyDescent="0.25">
      <c r="A33" s="2" t="s">
        <v>2395</v>
      </c>
      <c r="B33" s="2" t="s">
        <v>98</v>
      </c>
      <c r="C33" s="2" t="s">
        <v>669</v>
      </c>
      <c r="D33" s="2" t="s">
        <v>2396</v>
      </c>
      <c r="E33" s="2" t="s">
        <v>1064</v>
      </c>
      <c r="F33" s="2" t="s">
        <v>178</v>
      </c>
      <c r="G33" s="3">
        <f t="shared" si="0"/>
        <v>166.66666666666666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2500</v>
      </c>
      <c r="V33" s="3">
        <v>0</v>
      </c>
      <c r="W33" s="3">
        <v>0</v>
      </c>
      <c r="X33" s="3">
        <v>0</v>
      </c>
      <c r="Y33" s="3">
        <v>0</v>
      </c>
      <c r="Z33" s="4">
        <v>2500</v>
      </c>
      <c r="AA33" s="3">
        <v>0</v>
      </c>
      <c r="AB33" s="3">
        <v>0</v>
      </c>
      <c r="AC33" s="3">
        <v>50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7.5</v>
      </c>
      <c r="AO33" s="3">
        <v>87.5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5">
        <v>145</v>
      </c>
      <c r="AV33" s="6">
        <f t="shared" si="1"/>
        <v>2355</v>
      </c>
    </row>
    <row r="34" spans="1:48" ht="14.45" customHeight="1" x14ac:dyDescent="0.25">
      <c r="A34" s="2" t="s">
        <v>2397</v>
      </c>
      <c r="B34" s="2" t="s">
        <v>1036</v>
      </c>
      <c r="C34" s="2" t="s">
        <v>528</v>
      </c>
      <c r="D34" s="2" t="s">
        <v>2398</v>
      </c>
      <c r="E34" s="2" t="s">
        <v>1064</v>
      </c>
      <c r="F34" s="2" t="s">
        <v>178</v>
      </c>
      <c r="G34" s="3">
        <f t="shared" si="0"/>
        <v>166.66666666666666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2500</v>
      </c>
      <c r="V34" s="3">
        <v>0</v>
      </c>
      <c r="W34" s="3">
        <v>0</v>
      </c>
      <c r="X34" s="3">
        <v>0</v>
      </c>
      <c r="Y34" s="3">
        <v>0</v>
      </c>
      <c r="Z34" s="4">
        <v>2500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7.5</v>
      </c>
      <c r="AO34" s="3">
        <v>87.5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5">
        <v>95</v>
      </c>
      <c r="AV34" s="6">
        <f t="shared" si="1"/>
        <v>2405</v>
      </c>
    </row>
    <row r="35" spans="1:48" ht="25.5" x14ac:dyDescent="0.25">
      <c r="A35" s="2" t="s">
        <v>2401</v>
      </c>
      <c r="B35" s="2" t="s">
        <v>522</v>
      </c>
      <c r="C35" s="2" t="s">
        <v>592</v>
      </c>
      <c r="D35" s="2" t="s">
        <v>2402</v>
      </c>
      <c r="E35" s="2" t="s">
        <v>1064</v>
      </c>
      <c r="F35" s="2" t="s">
        <v>178</v>
      </c>
      <c r="G35" s="3">
        <f t="shared" si="0"/>
        <v>166.66666666666666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2500</v>
      </c>
      <c r="V35" s="3">
        <v>0</v>
      </c>
      <c r="W35" s="3">
        <v>0</v>
      </c>
      <c r="X35" s="3">
        <v>0</v>
      </c>
      <c r="Y35" s="3">
        <v>0</v>
      </c>
      <c r="Z35" s="4">
        <v>2500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7.5</v>
      </c>
      <c r="AO35" s="3">
        <v>87.5</v>
      </c>
      <c r="AP35" s="3">
        <v>0</v>
      </c>
      <c r="AQ35" s="3">
        <v>0</v>
      </c>
      <c r="AR35" s="3">
        <v>0</v>
      </c>
      <c r="AS35" s="3">
        <v>300</v>
      </c>
      <c r="AT35" s="3">
        <v>0</v>
      </c>
      <c r="AU35" s="5">
        <v>395</v>
      </c>
      <c r="AV35" s="6">
        <f t="shared" si="1"/>
        <v>2105</v>
      </c>
    </row>
    <row r="36" spans="1:48" ht="25.5" x14ac:dyDescent="0.25">
      <c r="A36" s="2" t="s">
        <v>2403</v>
      </c>
      <c r="B36" s="2" t="s">
        <v>1981</v>
      </c>
      <c r="C36" s="2" t="s">
        <v>1918</v>
      </c>
      <c r="D36" s="2" t="s">
        <v>1044</v>
      </c>
      <c r="E36" s="2" t="s">
        <v>1064</v>
      </c>
      <c r="F36" s="2" t="s">
        <v>178</v>
      </c>
      <c r="G36" s="3">
        <f t="shared" si="0"/>
        <v>166.66666666666666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2500</v>
      </c>
      <c r="V36" s="3">
        <v>0</v>
      </c>
      <c r="W36" s="3">
        <v>0</v>
      </c>
      <c r="X36" s="3">
        <v>0</v>
      </c>
      <c r="Y36" s="3">
        <v>0</v>
      </c>
      <c r="Z36" s="4">
        <v>2500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395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7.5</v>
      </c>
      <c r="AO36" s="3">
        <v>87.5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5">
        <v>490</v>
      </c>
      <c r="AV36" s="6">
        <f t="shared" si="1"/>
        <v>2010</v>
      </c>
    </row>
    <row r="37" spans="1:48" ht="25.5" x14ac:dyDescent="0.25">
      <c r="A37" s="2" t="s">
        <v>2404</v>
      </c>
      <c r="B37" s="2" t="s">
        <v>211</v>
      </c>
      <c r="C37" s="2" t="s">
        <v>94</v>
      </c>
      <c r="D37" s="2" t="s">
        <v>2405</v>
      </c>
      <c r="E37" s="2" t="s">
        <v>1064</v>
      </c>
      <c r="F37" s="2" t="s">
        <v>178</v>
      </c>
      <c r="G37" s="3">
        <f t="shared" si="0"/>
        <v>166.66666666666666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2500</v>
      </c>
      <c r="V37" s="3">
        <v>0</v>
      </c>
      <c r="W37" s="3">
        <v>0</v>
      </c>
      <c r="X37" s="3">
        <v>0</v>
      </c>
      <c r="Y37" s="3">
        <v>0</v>
      </c>
      <c r="Z37" s="4">
        <v>2500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7.5</v>
      </c>
      <c r="AO37" s="3">
        <v>87.5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5">
        <v>95</v>
      </c>
      <c r="AV37" s="6">
        <f t="shared" si="1"/>
        <v>2405</v>
      </c>
    </row>
    <row r="38" spans="1:48" ht="25.5" x14ac:dyDescent="0.25">
      <c r="A38" s="2" t="s">
        <v>2406</v>
      </c>
      <c r="B38" s="2" t="s">
        <v>175</v>
      </c>
      <c r="C38" s="2" t="s">
        <v>97</v>
      </c>
      <c r="D38" s="2" t="s">
        <v>2407</v>
      </c>
      <c r="E38" s="2" t="s">
        <v>1064</v>
      </c>
      <c r="F38" s="2" t="s">
        <v>178</v>
      </c>
      <c r="G38" s="3">
        <f t="shared" si="0"/>
        <v>166.66666666666666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2500</v>
      </c>
      <c r="V38" s="3">
        <v>0</v>
      </c>
      <c r="W38" s="3">
        <v>0</v>
      </c>
      <c r="X38" s="3">
        <v>0</v>
      </c>
      <c r="Y38" s="3">
        <v>0</v>
      </c>
      <c r="Z38" s="4">
        <v>2500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7.5</v>
      </c>
      <c r="AO38" s="3">
        <v>87.5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5">
        <v>95</v>
      </c>
      <c r="AV38" s="6">
        <f t="shared" si="1"/>
        <v>2405</v>
      </c>
    </row>
    <row r="39" spans="1:48" ht="25.5" x14ac:dyDescent="0.25">
      <c r="A39" s="2" t="s">
        <v>2408</v>
      </c>
      <c r="B39" s="2" t="s">
        <v>337</v>
      </c>
      <c r="C39" s="2" t="s">
        <v>175</v>
      </c>
      <c r="D39" s="2" t="s">
        <v>423</v>
      </c>
      <c r="E39" s="2" t="s">
        <v>1064</v>
      </c>
      <c r="F39" s="2" t="s">
        <v>178</v>
      </c>
      <c r="G39" s="3">
        <f t="shared" si="0"/>
        <v>166.66666666666666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2500</v>
      </c>
      <c r="V39" s="3">
        <v>0</v>
      </c>
      <c r="W39" s="3">
        <v>0</v>
      </c>
      <c r="X39" s="3">
        <v>0</v>
      </c>
      <c r="Y39" s="3">
        <v>0</v>
      </c>
      <c r="Z39" s="4">
        <v>2500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7.5</v>
      </c>
      <c r="AO39" s="3">
        <v>87.5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5">
        <v>95</v>
      </c>
      <c r="AV39" s="6">
        <f t="shared" si="1"/>
        <v>2405</v>
      </c>
    </row>
    <row r="40" spans="1:48" ht="25.5" x14ac:dyDescent="0.25">
      <c r="A40" s="2" t="s">
        <v>2413</v>
      </c>
      <c r="B40" s="2" t="s">
        <v>171</v>
      </c>
      <c r="C40" s="2" t="s">
        <v>164</v>
      </c>
      <c r="D40" s="2" t="s">
        <v>562</v>
      </c>
      <c r="E40" s="2" t="s">
        <v>1064</v>
      </c>
      <c r="F40" s="2" t="s">
        <v>178</v>
      </c>
      <c r="G40" s="3">
        <f t="shared" si="0"/>
        <v>166.66666666666666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2500</v>
      </c>
      <c r="V40" s="3">
        <v>0</v>
      </c>
      <c r="W40" s="3">
        <v>0</v>
      </c>
      <c r="X40" s="3">
        <v>0</v>
      </c>
      <c r="Y40" s="3">
        <v>0</v>
      </c>
      <c r="Z40" s="4">
        <v>2500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7.5</v>
      </c>
      <c r="AO40" s="3">
        <v>87.5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5">
        <v>95</v>
      </c>
      <c r="AV40" s="6">
        <f t="shared" si="1"/>
        <v>2405</v>
      </c>
    </row>
    <row r="41" spans="1:48" ht="25.5" x14ac:dyDescent="0.25">
      <c r="A41" s="2" t="s">
        <v>2483</v>
      </c>
      <c r="B41" s="2" t="s">
        <v>613</v>
      </c>
      <c r="C41" s="2" t="s">
        <v>882</v>
      </c>
      <c r="D41" s="2" t="s">
        <v>2484</v>
      </c>
      <c r="E41" s="2" t="s">
        <v>1064</v>
      </c>
      <c r="F41" s="2" t="s">
        <v>178</v>
      </c>
      <c r="G41" s="3">
        <f t="shared" si="0"/>
        <v>166.66666666666666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2500</v>
      </c>
      <c r="V41" s="3">
        <v>0</v>
      </c>
      <c r="W41" s="3">
        <v>0</v>
      </c>
      <c r="X41" s="3">
        <v>0</v>
      </c>
      <c r="Y41" s="3">
        <v>0</v>
      </c>
      <c r="Z41" s="4">
        <v>2500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7.5</v>
      </c>
      <c r="AO41" s="3">
        <v>87.5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5">
        <v>95</v>
      </c>
      <c r="AV41" s="6">
        <f t="shared" si="1"/>
        <v>2405</v>
      </c>
    </row>
    <row r="42" spans="1:48" ht="25.5" x14ac:dyDescent="0.25">
      <c r="A42" s="2" t="s">
        <v>2494</v>
      </c>
      <c r="B42" s="2" t="s">
        <v>101</v>
      </c>
      <c r="C42" s="2" t="s">
        <v>2495</v>
      </c>
      <c r="D42" s="2" t="s">
        <v>2496</v>
      </c>
      <c r="E42" s="2" t="s">
        <v>1064</v>
      </c>
      <c r="F42" s="2" t="s">
        <v>178</v>
      </c>
      <c r="G42" s="3">
        <f t="shared" si="0"/>
        <v>166.66666666666666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2500</v>
      </c>
      <c r="V42" s="3">
        <v>0</v>
      </c>
      <c r="W42" s="3">
        <v>0</v>
      </c>
      <c r="X42" s="3">
        <v>0</v>
      </c>
      <c r="Y42" s="3">
        <v>0</v>
      </c>
      <c r="Z42" s="4">
        <v>2500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7.5</v>
      </c>
      <c r="AO42" s="3">
        <v>87.5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5">
        <v>95</v>
      </c>
      <c r="AV42" s="6">
        <f t="shared" si="1"/>
        <v>2405</v>
      </c>
    </row>
    <row r="43" spans="1:48" ht="25.5" x14ac:dyDescent="0.25">
      <c r="A43" s="2" t="s">
        <v>2500</v>
      </c>
      <c r="B43" s="2" t="s">
        <v>2155</v>
      </c>
      <c r="C43" s="2" t="s">
        <v>2445</v>
      </c>
      <c r="D43" s="2" t="s">
        <v>968</v>
      </c>
      <c r="E43" s="2" t="s">
        <v>1064</v>
      </c>
      <c r="F43" s="2" t="s">
        <v>178</v>
      </c>
      <c r="G43" s="3">
        <f t="shared" si="0"/>
        <v>166.66666666666666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2500</v>
      </c>
      <c r="V43" s="3">
        <v>0</v>
      </c>
      <c r="W43" s="3">
        <v>0</v>
      </c>
      <c r="X43" s="3">
        <v>0</v>
      </c>
      <c r="Y43" s="3">
        <v>0</v>
      </c>
      <c r="Z43" s="4">
        <v>2500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7.5</v>
      </c>
      <c r="AO43" s="3">
        <v>87.5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5">
        <v>95</v>
      </c>
      <c r="AV43" s="6">
        <f t="shared" si="1"/>
        <v>2405</v>
      </c>
    </row>
    <row r="44" spans="1:48" x14ac:dyDescent="0.25">
      <c r="A44" s="2" t="s">
        <v>2540</v>
      </c>
      <c r="B44" s="2" t="s">
        <v>757</v>
      </c>
      <c r="C44" s="2" t="s">
        <v>1089</v>
      </c>
      <c r="D44" s="2" t="s">
        <v>1257</v>
      </c>
      <c r="E44" s="2" t="s">
        <v>1064</v>
      </c>
      <c r="F44" s="2" t="s">
        <v>146</v>
      </c>
      <c r="G44" s="3">
        <f t="shared" si="0"/>
        <v>166.66666666666666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2500</v>
      </c>
      <c r="V44" s="3">
        <v>0</v>
      </c>
      <c r="W44" s="3">
        <v>0</v>
      </c>
      <c r="X44" s="3">
        <v>0</v>
      </c>
      <c r="Y44" s="3">
        <v>0</v>
      </c>
      <c r="Z44" s="4">
        <v>2500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7.5</v>
      </c>
      <c r="AO44" s="3">
        <v>87.5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5">
        <v>95</v>
      </c>
      <c r="AV44" s="6">
        <f t="shared" si="1"/>
        <v>2405</v>
      </c>
    </row>
    <row r="45" spans="1:48" x14ac:dyDescent="0.25">
      <c r="A45" s="2" t="s">
        <v>2624</v>
      </c>
      <c r="B45" s="2" t="s">
        <v>301</v>
      </c>
      <c r="C45" s="2" t="s">
        <v>63</v>
      </c>
      <c r="D45" s="2" t="s">
        <v>2625</v>
      </c>
      <c r="E45" s="2" t="s">
        <v>1064</v>
      </c>
      <c r="F45" s="2" t="s">
        <v>778</v>
      </c>
      <c r="G45" s="3">
        <f t="shared" si="0"/>
        <v>166.66666666666666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2500</v>
      </c>
      <c r="V45" s="3">
        <v>0</v>
      </c>
      <c r="W45" s="3">
        <v>0</v>
      </c>
      <c r="X45" s="3">
        <v>0</v>
      </c>
      <c r="Y45" s="3">
        <v>0</v>
      </c>
      <c r="Z45" s="4">
        <v>2500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7.5</v>
      </c>
      <c r="AO45" s="3">
        <v>87.5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5">
        <v>95</v>
      </c>
      <c r="AV45" s="6">
        <f t="shared" si="1"/>
        <v>2405</v>
      </c>
    </row>
    <row r="46" spans="1:48" ht="25.5" x14ac:dyDescent="0.25">
      <c r="A46" s="2" t="s">
        <v>2978</v>
      </c>
      <c r="B46" s="2" t="s">
        <v>118</v>
      </c>
      <c r="C46" s="2" t="s">
        <v>176</v>
      </c>
      <c r="D46" s="2" t="s">
        <v>1072</v>
      </c>
      <c r="E46" s="2" t="s">
        <v>1064</v>
      </c>
      <c r="F46" s="2" t="s">
        <v>369</v>
      </c>
      <c r="G46" s="3">
        <f t="shared" si="0"/>
        <v>166.66666666666666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2500</v>
      </c>
      <c r="V46" s="3">
        <v>0</v>
      </c>
      <c r="W46" s="3">
        <v>0</v>
      </c>
      <c r="X46" s="3">
        <v>0</v>
      </c>
      <c r="Y46" s="3">
        <v>0</v>
      </c>
      <c r="Z46" s="4">
        <v>2500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7.5</v>
      </c>
      <c r="AO46" s="3">
        <v>87.5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5">
        <v>95</v>
      </c>
      <c r="AV46" s="6">
        <f t="shared" si="1"/>
        <v>2405</v>
      </c>
    </row>
    <row r="47" spans="1:48" x14ac:dyDescent="0.25">
      <c r="A47" s="2" t="s">
        <v>2983</v>
      </c>
      <c r="B47" s="2" t="s">
        <v>42</v>
      </c>
      <c r="C47" s="2" t="s">
        <v>528</v>
      </c>
      <c r="D47" s="2" t="s">
        <v>1876</v>
      </c>
      <c r="E47" s="2" t="s">
        <v>1064</v>
      </c>
      <c r="F47" s="2" t="s">
        <v>369</v>
      </c>
      <c r="G47" s="3">
        <f t="shared" si="0"/>
        <v>166.66666666666666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2500</v>
      </c>
      <c r="V47" s="3">
        <v>0</v>
      </c>
      <c r="W47" s="3">
        <v>0</v>
      </c>
      <c r="X47" s="3">
        <v>0</v>
      </c>
      <c r="Y47" s="3">
        <v>0</v>
      </c>
      <c r="Z47" s="4">
        <v>2500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7.5</v>
      </c>
      <c r="AO47" s="3">
        <v>87.5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5">
        <v>95</v>
      </c>
      <c r="AV47" s="6">
        <f t="shared" si="1"/>
        <v>2405</v>
      </c>
    </row>
    <row r="48" spans="1:48" x14ac:dyDescent="0.25">
      <c r="A48" s="2" t="s">
        <v>1062</v>
      </c>
      <c r="B48" s="2" t="s">
        <v>31</v>
      </c>
      <c r="C48" s="2" t="s">
        <v>97</v>
      </c>
      <c r="D48" s="2" t="s">
        <v>1063</v>
      </c>
      <c r="E48" s="2" t="s">
        <v>1064</v>
      </c>
      <c r="F48" s="2" t="s">
        <v>91</v>
      </c>
      <c r="G48" s="3">
        <f t="shared" si="0"/>
        <v>106.33333333333333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109.5</v>
      </c>
      <c r="U48" s="3">
        <v>1595</v>
      </c>
      <c r="V48" s="3">
        <v>0</v>
      </c>
      <c r="W48" s="3">
        <v>0</v>
      </c>
      <c r="X48" s="3">
        <v>0</v>
      </c>
      <c r="Y48" s="3">
        <v>0</v>
      </c>
      <c r="Z48" s="4">
        <v>1704.5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56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5">
        <v>56</v>
      </c>
      <c r="AV48" s="6">
        <f t="shared" si="1"/>
        <v>1648.5</v>
      </c>
    </row>
    <row r="49" spans="1:48" x14ac:dyDescent="0.25">
      <c r="A49" s="2" t="s">
        <v>1513</v>
      </c>
      <c r="B49" s="2" t="s">
        <v>710</v>
      </c>
      <c r="C49" s="2" t="s">
        <v>98</v>
      </c>
      <c r="D49" s="2" t="s">
        <v>1514</v>
      </c>
      <c r="E49" s="2" t="s">
        <v>1064</v>
      </c>
      <c r="F49" s="2" t="s">
        <v>18</v>
      </c>
      <c r="G49" s="3">
        <f t="shared" si="0"/>
        <v>100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116</v>
      </c>
      <c r="U49" s="3">
        <v>1500</v>
      </c>
      <c r="V49" s="3">
        <v>0</v>
      </c>
      <c r="W49" s="3">
        <v>0</v>
      </c>
      <c r="X49" s="3">
        <v>0</v>
      </c>
      <c r="Y49" s="3">
        <v>0</v>
      </c>
      <c r="Z49" s="4">
        <v>1616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52.5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5">
        <v>52.5</v>
      </c>
      <c r="AV49" s="6">
        <f t="shared" si="1"/>
        <v>1563.5</v>
      </c>
    </row>
    <row r="50" spans="1:48" x14ac:dyDescent="0.25">
      <c r="A50" s="2" t="s">
        <v>1971</v>
      </c>
      <c r="B50" s="2" t="s">
        <v>1972</v>
      </c>
      <c r="C50" s="2" t="s">
        <v>1033</v>
      </c>
      <c r="D50" s="2" t="s">
        <v>153</v>
      </c>
      <c r="E50" s="2" t="s">
        <v>1658</v>
      </c>
      <c r="F50" s="2" t="s">
        <v>895</v>
      </c>
      <c r="G50" s="3">
        <f t="shared" si="0"/>
        <v>733.33333333333337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11000</v>
      </c>
      <c r="V50" s="3">
        <v>0</v>
      </c>
      <c r="W50" s="3">
        <v>0</v>
      </c>
      <c r="X50" s="3">
        <v>0</v>
      </c>
      <c r="Y50" s="3">
        <v>0</v>
      </c>
      <c r="Z50" s="4">
        <v>11000</v>
      </c>
      <c r="AA50" s="3">
        <v>0</v>
      </c>
      <c r="AB50" s="3">
        <v>0</v>
      </c>
      <c r="AC50" s="3">
        <v>220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1818.5</v>
      </c>
      <c r="AO50" s="3">
        <v>385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5">
        <v>2423.5</v>
      </c>
      <c r="AV50" s="6">
        <f t="shared" si="1"/>
        <v>8576.5</v>
      </c>
    </row>
    <row r="51" spans="1:48" x14ac:dyDescent="0.25">
      <c r="A51" s="2" t="s">
        <v>2426</v>
      </c>
      <c r="B51" s="2" t="s">
        <v>176</v>
      </c>
      <c r="C51" s="2" t="s">
        <v>387</v>
      </c>
      <c r="D51" s="2" t="s">
        <v>2427</v>
      </c>
      <c r="E51" s="2" t="s">
        <v>1658</v>
      </c>
      <c r="F51" s="2" t="s">
        <v>18</v>
      </c>
      <c r="G51" s="3">
        <f t="shared" si="0"/>
        <v>333.33333333333331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5000</v>
      </c>
      <c r="V51" s="3">
        <v>0</v>
      </c>
      <c r="W51" s="3">
        <v>0</v>
      </c>
      <c r="X51" s="3">
        <v>0</v>
      </c>
      <c r="Y51" s="3">
        <v>0</v>
      </c>
      <c r="Z51" s="4">
        <v>5000</v>
      </c>
      <c r="AA51" s="3">
        <v>0</v>
      </c>
      <c r="AB51" s="3">
        <v>0</v>
      </c>
      <c r="AC51" s="3">
        <v>100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523.5</v>
      </c>
      <c r="AO51" s="3">
        <v>175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5">
        <v>798.5</v>
      </c>
      <c r="AV51" s="6">
        <f t="shared" si="1"/>
        <v>4201.5</v>
      </c>
    </row>
    <row r="52" spans="1:48" x14ac:dyDescent="0.25">
      <c r="A52" s="2" t="s">
        <v>2459</v>
      </c>
      <c r="B52" s="2" t="s">
        <v>175</v>
      </c>
      <c r="C52" s="2" t="s">
        <v>757</v>
      </c>
      <c r="D52" s="2" t="s">
        <v>2460</v>
      </c>
      <c r="E52" s="2" t="s">
        <v>1658</v>
      </c>
      <c r="F52" s="2" t="s">
        <v>2461</v>
      </c>
      <c r="G52" s="3">
        <f t="shared" si="0"/>
        <v>333.33333333333331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5000</v>
      </c>
      <c r="V52" s="3">
        <v>0</v>
      </c>
      <c r="W52" s="3">
        <v>0</v>
      </c>
      <c r="X52" s="3">
        <v>0</v>
      </c>
      <c r="Y52" s="3">
        <v>0</v>
      </c>
      <c r="Z52" s="4">
        <v>5000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523.5</v>
      </c>
      <c r="AO52" s="3">
        <v>175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5">
        <v>698.5</v>
      </c>
      <c r="AV52" s="6">
        <f t="shared" si="1"/>
        <v>4301.5</v>
      </c>
    </row>
    <row r="53" spans="1:48" x14ac:dyDescent="0.25">
      <c r="A53" s="2" t="s">
        <v>1655</v>
      </c>
      <c r="B53" s="2" t="s">
        <v>101</v>
      </c>
      <c r="C53" s="2" t="s">
        <v>1656</v>
      </c>
      <c r="D53" s="2" t="s">
        <v>1657</v>
      </c>
      <c r="E53" s="2" t="s">
        <v>1658</v>
      </c>
      <c r="F53" s="2" t="s">
        <v>181</v>
      </c>
      <c r="G53" s="3">
        <f t="shared" si="0"/>
        <v>266.66666666666669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4000</v>
      </c>
      <c r="V53" s="3">
        <v>0</v>
      </c>
      <c r="W53" s="3">
        <v>0</v>
      </c>
      <c r="X53" s="3">
        <v>0</v>
      </c>
      <c r="Y53" s="3">
        <v>0</v>
      </c>
      <c r="Z53" s="4">
        <v>4000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349</v>
      </c>
      <c r="AO53" s="3">
        <v>140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5">
        <v>489</v>
      </c>
      <c r="AV53" s="6">
        <f t="shared" si="1"/>
        <v>3511</v>
      </c>
    </row>
    <row r="54" spans="1:48" ht="25.5" x14ac:dyDescent="0.25">
      <c r="A54" s="2" t="s">
        <v>2939</v>
      </c>
      <c r="B54" s="2" t="s">
        <v>101</v>
      </c>
      <c r="C54" s="2" t="s">
        <v>2940</v>
      </c>
      <c r="D54" s="2" t="s">
        <v>1151</v>
      </c>
      <c r="E54" s="2" t="s">
        <v>1658</v>
      </c>
      <c r="F54" s="2" t="s">
        <v>178</v>
      </c>
      <c r="G54" s="3">
        <f t="shared" si="0"/>
        <v>233.33333333333334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3500</v>
      </c>
      <c r="V54" s="3">
        <v>0</v>
      </c>
      <c r="W54" s="3">
        <v>0</v>
      </c>
      <c r="X54" s="3">
        <v>0</v>
      </c>
      <c r="Y54" s="3">
        <v>0</v>
      </c>
      <c r="Z54" s="4">
        <v>3500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151.5</v>
      </c>
      <c r="AO54" s="3">
        <v>122.5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5">
        <v>274</v>
      </c>
      <c r="AV54" s="6">
        <f t="shared" si="1"/>
        <v>3226</v>
      </c>
    </row>
    <row r="55" spans="1:48" x14ac:dyDescent="0.25">
      <c r="A55" s="2" t="s">
        <v>2482</v>
      </c>
      <c r="B55" s="2" t="s">
        <v>537</v>
      </c>
      <c r="C55" s="2" t="s">
        <v>882</v>
      </c>
      <c r="D55" s="2" t="s">
        <v>363</v>
      </c>
      <c r="E55" s="2" t="s">
        <v>1658</v>
      </c>
      <c r="F55" s="2" t="s">
        <v>1147</v>
      </c>
      <c r="G55" s="3">
        <f t="shared" si="0"/>
        <v>200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3000</v>
      </c>
      <c r="V55" s="3">
        <v>0</v>
      </c>
      <c r="W55" s="3">
        <v>0</v>
      </c>
      <c r="X55" s="3">
        <v>0</v>
      </c>
      <c r="Y55" s="3">
        <v>0</v>
      </c>
      <c r="Z55" s="4">
        <v>3000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77</v>
      </c>
      <c r="AO55" s="3">
        <v>105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5">
        <v>182</v>
      </c>
      <c r="AV55" s="6">
        <f t="shared" si="1"/>
        <v>2818</v>
      </c>
    </row>
    <row r="56" spans="1:48" ht="25.5" x14ac:dyDescent="0.25">
      <c r="A56" s="2" t="s">
        <v>2325</v>
      </c>
      <c r="B56" s="2" t="s">
        <v>444</v>
      </c>
      <c r="C56" s="2" t="s">
        <v>176</v>
      </c>
      <c r="D56" s="2" t="s">
        <v>1105</v>
      </c>
      <c r="E56" s="2" t="s">
        <v>1658</v>
      </c>
      <c r="F56" s="2" t="s">
        <v>178</v>
      </c>
      <c r="G56" s="3">
        <f t="shared" si="0"/>
        <v>166.66666666666666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2500</v>
      </c>
      <c r="V56" s="3">
        <v>0</v>
      </c>
      <c r="W56" s="3">
        <v>0</v>
      </c>
      <c r="X56" s="3">
        <v>0</v>
      </c>
      <c r="Y56" s="3">
        <v>0</v>
      </c>
      <c r="Z56" s="4">
        <v>2500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2500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5">
        <v>2500</v>
      </c>
      <c r="AV56" s="6">
        <f t="shared" si="1"/>
        <v>0</v>
      </c>
    </row>
    <row r="57" spans="1:48" x14ac:dyDescent="0.25">
      <c r="A57" s="2" t="s">
        <v>3166</v>
      </c>
      <c r="B57" s="2" t="s">
        <v>967</v>
      </c>
      <c r="C57" s="2" t="s">
        <v>2147</v>
      </c>
      <c r="D57" s="2" t="s">
        <v>3167</v>
      </c>
      <c r="E57" s="2" t="s">
        <v>1658</v>
      </c>
      <c r="F57" s="2" t="s">
        <v>369</v>
      </c>
      <c r="G57" s="3">
        <f t="shared" si="0"/>
        <v>166.66666666666666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82.5</v>
      </c>
      <c r="U57" s="3">
        <v>2500</v>
      </c>
      <c r="V57" s="3">
        <v>0</v>
      </c>
      <c r="W57" s="3">
        <v>0</v>
      </c>
      <c r="X57" s="3">
        <v>0</v>
      </c>
      <c r="Y57" s="3">
        <v>0</v>
      </c>
      <c r="Z57" s="4">
        <v>2582.5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666.5</v>
      </c>
      <c r="AL57" s="3">
        <v>0</v>
      </c>
      <c r="AM57" s="3">
        <v>0</v>
      </c>
      <c r="AN57" s="3">
        <v>0</v>
      </c>
      <c r="AO57" s="3">
        <v>64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5">
        <v>730.5</v>
      </c>
      <c r="AV57" s="6">
        <f t="shared" si="1"/>
        <v>1852</v>
      </c>
    </row>
    <row r="58" spans="1:48" x14ac:dyDescent="0.25">
      <c r="A58" s="2" t="s">
        <v>1965</v>
      </c>
      <c r="B58" s="2" t="s">
        <v>98</v>
      </c>
      <c r="C58" s="2" t="s">
        <v>98</v>
      </c>
      <c r="D58" s="2" t="s">
        <v>670</v>
      </c>
      <c r="E58" s="2" t="s">
        <v>759</v>
      </c>
      <c r="F58" s="2" t="s">
        <v>754</v>
      </c>
      <c r="G58" s="3">
        <f t="shared" si="0"/>
        <v>433.33333333333331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6500</v>
      </c>
      <c r="V58" s="3">
        <v>0</v>
      </c>
      <c r="W58" s="3">
        <v>0</v>
      </c>
      <c r="X58" s="3">
        <v>0</v>
      </c>
      <c r="Y58" s="3">
        <v>0</v>
      </c>
      <c r="Z58" s="4">
        <v>6500</v>
      </c>
      <c r="AA58" s="3">
        <v>0</v>
      </c>
      <c r="AB58" s="3">
        <v>0</v>
      </c>
      <c r="AC58" s="3">
        <v>130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841</v>
      </c>
      <c r="AO58" s="3">
        <v>227.5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5">
        <v>1198.5</v>
      </c>
      <c r="AV58" s="6">
        <f t="shared" si="1"/>
        <v>5301.5</v>
      </c>
    </row>
    <row r="59" spans="1:48" x14ac:dyDescent="0.25">
      <c r="A59" s="2" t="s">
        <v>1960</v>
      </c>
      <c r="B59" s="2" t="s">
        <v>1703</v>
      </c>
      <c r="C59" s="2" t="s">
        <v>143</v>
      </c>
      <c r="D59" s="2" t="s">
        <v>1961</v>
      </c>
      <c r="E59" s="2" t="s">
        <v>759</v>
      </c>
      <c r="F59" s="2" t="s">
        <v>181</v>
      </c>
      <c r="G59" s="3">
        <f t="shared" si="0"/>
        <v>400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6000</v>
      </c>
      <c r="V59" s="3">
        <v>0</v>
      </c>
      <c r="W59" s="3">
        <v>0</v>
      </c>
      <c r="X59" s="3">
        <v>0</v>
      </c>
      <c r="Y59" s="3">
        <v>0</v>
      </c>
      <c r="Z59" s="4">
        <v>6000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734</v>
      </c>
      <c r="AO59" s="3">
        <v>210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5">
        <v>944</v>
      </c>
      <c r="AV59" s="6">
        <f t="shared" si="1"/>
        <v>5056</v>
      </c>
    </row>
    <row r="60" spans="1:48" x14ac:dyDescent="0.25">
      <c r="A60" s="2" t="s">
        <v>1962</v>
      </c>
      <c r="B60" s="2" t="s">
        <v>177</v>
      </c>
      <c r="C60" s="2" t="s">
        <v>575</v>
      </c>
      <c r="D60" s="2" t="s">
        <v>605</v>
      </c>
      <c r="E60" s="2" t="s">
        <v>759</v>
      </c>
      <c r="F60" s="2" t="s">
        <v>181</v>
      </c>
      <c r="G60" s="3">
        <f t="shared" si="0"/>
        <v>400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6000</v>
      </c>
      <c r="V60" s="3">
        <v>0</v>
      </c>
      <c r="W60" s="3">
        <v>0</v>
      </c>
      <c r="X60" s="3">
        <v>0</v>
      </c>
      <c r="Y60" s="3">
        <v>0</v>
      </c>
      <c r="Z60" s="4">
        <v>6000</v>
      </c>
      <c r="AA60" s="3">
        <v>0</v>
      </c>
      <c r="AB60" s="3">
        <v>0</v>
      </c>
      <c r="AC60" s="3">
        <v>120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734</v>
      </c>
      <c r="AO60" s="3">
        <v>210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5">
        <v>1064</v>
      </c>
      <c r="AV60" s="6">
        <f t="shared" si="1"/>
        <v>4936</v>
      </c>
    </row>
    <row r="61" spans="1:48" ht="25.5" x14ac:dyDescent="0.25">
      <c r="A61" s="2" t="s">
        <v>972</v>
      </c>
      <c r="B61" s="2" t="s">
        <v>327</v>
      </c>
      <c r="C61" s="2" t="s">
        <v>387</v>
      </c>
      <c r="D61" s="2" t="s">
        <v>973</v>
      </c>
      <c r="E61" s="2" t="s">
        <v>759</v>
      </c>
      <c r="F61" s="2" t="s">
        <v>178</v>
      </c>
      <c r="G61" s="3">
        <f t="shared" si="0"/>
        <v>266.66666666666669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4000</v>
      </c>
      <c r="V61" s="3">
        <v>0</v>
      </c>
      <c r="W61" s="3">
        <v>0</v>
      </c>
      <c r="X61" s="3">
        <v>0</v>
      </c>
      <c r="Y61" s="3">
        <v>0</v>
      </c>
      <c r="Z61" s="4">
        <v>4000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349</v>
      </c>
      <c r="AO61" s="3">
        <v>140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5">
        <v>489</v>
      </c>
      <c r="AV61" s="6">
        <f t="shared" si="1"/>
        <v>3511</v>
      </c>
    </row>
    <row r="62" spans="1:48" x14ac:dyDescent="0.25">
      <c r="A62" s="2" t="s">
        <v>1058</v>
      </c>
      <c r="B62" s="2" t="s">
        <v>745</v>
      </c>
      <c r="C62" s="2" t="s">
        <v>290</v>
      </c>
      <c r="D62" s="2" t="s">
        <v>1059</v>
      </c>
      <c r="E62" s="2" t="s">
        <v>759</v>
      </c>
      <c r="F62" s="2" t="s">
        <v>173</v>
      </c>
      <c r="G62" s="3">
        <f t="shared" si="0"/>
        <v>262.5</v>
      </c>
      <c r="H62" s="3">
        <v>0</v>
      </c>
      <c r="I62" s="3">
        <v>0</v>
      </c>
      <c r="J62" s="3">
        <v>0</v>
      </c>
      <c r="K62" s="3">
        <v>262.5</v>
      </c>
      <c r="L62" s="3">
        <v>0</v>
      </c>
      <c r="M62" s="3">
        <v>0</v>
      </c>
      <c r="N62" s="3">
        <v>0</v>
      </c>
      <c r="O62" s="3">
        <v>85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3937.5</v>
      </c>
      <c r="V62" s="3">
        <v>0</v>
      </c>
      <c r="W62" s="3">
        <v>0</v>
      </c>
      <c r="X62" s="3">
        <v>0</v>
      </c>
      <c r="Y62" s="3">
        <v>0</v>
      </c>
      <c r="Z62" s="4">
        <v>4285</v>
      </c>
      <c r="AA62" s="3">
        <v>80</v>
      </c>
      <c r="AB62" s="3">
        <v>10</v>
      </c>
      <c r="AC62" s="3">
        <v>0</v>
      </c>
      <c r="AD62" s="3">
        <v>20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50</v>
      </c>
      <c r="AM62" s="3">
        <v>0</v>
      </c>
      <c r="AN62" s="3">
        <v>395.5</v>
      </c>
      <c r="AO62" s="3">
        <v>138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5">
        <v>693.5</v>
      </c>
      <c r="AV62" s="6">
        <f t="shared" si="1"/>
        <v>3591.5</v>
      </c>
    </row>
    <row r="63" spans="1:48" x14ac:dyDescent="0.25">
      <c r="A63" s="2" t="s">
        <v>2278</v>
      </c>
      <c r="B63" s="2" t="s">
        <v>250</v>
      </c>
      <c r="C63" s="2" t="s">
        <v>294</v>
      </c>
      <c r="D63" s="2" t="s">
        <v>2279</v>
      </c>
      <c r="E63" s="2" t="s">
        <v>759</v>
      </c>
      <c r="F63" s="2" t="s">
        <v>726</v>
      </c>
      <c r="G63" s="3">
        <f t="shared" si="0"/>
        <v>250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3750</v>
      </c>
      <c r="V63" s="3">
        <v>0</v>
      </c>
      <c r="W63" s="3">
        <v>0</v>
      </c>
      <c r="X63" s="3">
        <v>0</v>
      </c>
      <c r="Y63" s="3">
        <v>0</v>
      </c>
      <c r="Z63" s="4">
        <v>3750</v>
      </c>
      <c r="AA63" s="3">
        <v>0</v>
      </c>
      <c r="AB63" s="3">
        <v>0</v>
      </c>
      <c r="AC63" s="3">
        <v>75</v>
      </c>
      <c r="AD63" s="3">
        <v>0</v>
      </c>
      <c r="AE63" s="3">
        <v>0</v>
      </c>
      <c r="AF63" s="3">
        <v>0</v>
      </c>
      <c r="AG63" s="3">
        <v>114.5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309</v>
      </c>
      <c r="AO63" s="3">
        <v>131.5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5">
        <v>630</v>
      </c>
      <c r="AV63" s="6">
        <f t="shared" si="1"/>
        <v>3120</v>
      </c>
    </row>
    <row r="64" spans="1:48" x14ac:dyDescent="0.25">
      <c r="A64" s="2" t="s">
        <v>1009</v>
      </c>
      <c r="B64" s="2" t="s">
        <v>1010</v>
      </c>
      <c r="C64" s="2" t="s">
        <v>1011</v>
      </c>
      <c r="D64" s="2" t="s">
        <v>180</v>
      </c>
      <c r="E64" s="2" t="s">
        <v>759</v>
      </c>
      <c r="F64" s="2" t="s">
        <v>173</v>
      </c>
      <c r="G64" s="3">
        <f t="shared" si="0"/>
        <v>183.33333333333334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2750</v>
      </c>
      <c r="V64" s="3">
        <v>0</v>
      </c>
      <c r="W64" s="3">
        <v>0</v>
      </c>
      <c r="X64" s="3">
        <v>0</v>
      </c>
      <c r="Y64" s="3">
        <v>0</v>
      </c>
      <c r="Z64" s="4">
        <v>2750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49.5</v>
      </c>
      <c r="AO64" s="3">
        <v>96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5">
        <v>145.5</v>
      </c>
      <c r="AV64" s="6">
        <f t="shared" si="1"/>
        <v>2604.5</v>
      </c>
    </row>
    <row r="65" spans="1:48" ht="25.5" x14ac:dyDescent="0.25">
      <c r="A65" s="2" t="s">
        <v>756</v>
      </c>
      <c r="B65" s="2" t="s">
        <v>757</v>
      </c>
      <c r="C65" s="2" t="s">
        <v>308</v>
      </c>
      <c r="D65" s="2" t="s">
        <v>758</v>
      </c>
      <c r="E65" s="2" t="s">
        <v>759</v>
      </c>
      <c r="F65" s="2" t="s">
        <v>178</v>
      </c>
      <c r="G65" s="3">
        <f t="shared" si="0"/>
        <v>180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2700</v>
      </c>
      <c r="V65" s="3">
        <v>0</v>
      </c>
      <c r="W65" s="3">
        <v>0</v>
      </c>
      <c r="X65" s="3">
        <v>0</v>
      </c>
      <c r="Y65" s="3">
        <v>0</v>
      </c>
      <c r="Z65" s="4">
        <v>2700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375.5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44</v>
      </c>
      <c r="AO65" s="3">
        <v>94.5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5">
        <v>514</v>
      </c>
      <c r="AV65" s="6">
        <f t="shared" si="1"/>
        <v>2186</v>
      </c>
    </row>
    <row r="66" spans="1:48" x14ac:dyDescent="0.25">
      <c r="A66" s="2" t="s">
        <v>1595</v>
      </c>
      <c r="B66" s="2" t="s">
        <v>1596</v>
      </c>
      <c r="C66" s="2" t="s">
        <v>30</v>
      </c>
      <c r="D66" s="2" t="s">
        <v>1343</v>
      </c>
      <c r="E66" s="2" t="s">
        <v>759</v>
      </c>
      <c r="F66" s="2" t="s">
        <v>173</v>
      </c>
      <c r="G66" s="3">
        <f t="shared" si="0"/>
        <v>180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2700</v>
      </c>
      <c r="V66" s="3">
        <v>0</v>
      </c>
      <c r="W66" s="3">
        <v>0</v>
      </c>
      <c r="X66" s="3">
        <v>0</v>
      </c>
      <c r="Y66" s="3">
        <v>0</v>
      </c>
      <c r="Z66" s="4">
        <v>2700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44</v>
      </c>
      <c r="AO66" s="3">
        <v>94.5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5">
        <v>138.5</v>
      </c>
      <c r="AV66" s="6">
        <f t="shared" si="1"/>
        <v>2561.5</v>
      </c>
    </row>
    <row r="67" spans="1:48" x14ac:dyDescent="0.25">
      <c r="A67" s="2" t="s">
        <v>1207</v>
      </c>
      <c r="B67" s="2" t="s">
        <v>620</v>
      </c>
      <c r="C67" s="2" t="s">
        <v>561</v>
      </c>
      <c r="D67" s="2" t="s">
        <v>1208</v>
      </c>
      <c r="E67" s="2" t="s">
        <v>759</v>
      </c>
      <c r="F67" s="2" t="s">
        <v>726</v>
      </c>
      <c r="G67" s="3">
        <f t="shared" si="0"/>
        <v>158.13333333333333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6.5</v>
      </c>
      <c r="U67" s="3">
        <v>2372</v>
      </c>
      <c r="V67" s="3">
        <v>0</v>
      </c>
      <c r="W67" s="3">
        <v>0</v>
      </c>
      <c r="X67" s="3">
        <v>0</v>
      </c>
      <c r="Y67" s="3">
        <v>0</v>
      </c>
      <c r="Z67" s="4">
        <v>2378.5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83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5">
        <v>83</v>
      </c>
      <c r="AV67" s="6">
        <f t="shared" si="1"/>
        <v>2295.5</v>
      </c>
    </row>
    <row r="68" spans="1:48" x14ac:dyDescent="0.25">
      <c r="A68" s="2" t="s">
        <v>1004</v>
      </c>
      <c r="B68" s="2" t="s">
        <v>613</v>
      </c>
      <c r="C68" s="2" t="s">
        <v>542</v>
      </c>
      <c r="D68" s="2" t="s">
        <v>468</v>
      </c>
      <c r="E68" s="2" t="s">
        <v>759</v>
      </c>
      <c r="F68" s="2" t="s">
        <v>369</v>
      </c>
      <c r="G68" s="3">
        <f t="shared" si="0"/>
        <v>157.80000000000001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7</v>
      </c>
      <c r="U68" s="3">
        <v>2367</v>
      </c>
      <c r="V68" s="3">
        <v>0</v>
      </c>
      <c r="W68" s="3">
        <v>0</v>
      </c>
      <c r="X68" s="3">
        <v>0</v>
      </c>
      <c r="Y68" s="3">
        <v>0</v>
      </c>
      <c r="Z68" s="4">
        <v>2374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83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5">
        <v>83</v>
      </c>
      <c r="AV68" s="6">
        <f t="shared" si="1"/>
        <v>2291</v>
      </c>
    </row>
    <row r="69" spans="1:48" x14ac:dyDescent="0.25">
      <c r="A69" s="2" t="s">
        <v>928</v>
      </c>
      <c r="B69" s="2" t="s">
        <v>246</v>
      </c>
      <c r="C69" s="2" t="s">
        <v>340</v>
      </c>
      <c r="D69" s="2" t="s">
        <v>789</v>
      </c>
      <c r="E69" s="2" t="s">
        <v>759</v>
      </c>
      <c r="F69" s="2" t="s">
        <v>173</v>
      </c>
      <c r="G69" s="3">
        <f t="shared" si="0"/>
        <v>153.33333333333334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28.5</v>
      </c>
      <c r="U69" s="3">
        <v>2300</v>
      </c>
      <c r="V69" s="3">
        <v>0</v>
      </c>
      <c r="W69" s="3">
        <v>0</v>
      </c>
      <c r="X69" s="3">
        <v>0</v>
      </c>
      <c r="Y69" s="3">
        <v>0</v>
      </c>
      <c r="Z69" s="4">
        <v>2328.5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80.5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5">
        <v>80.5</v>
      </c>
      <c r="AV69" s="6">
        <f t="shared" si="1"/>
        <v>2248</v>
      </c>
    </row>
    <row r="70" spans="1:48" x14ac:dyDescent="0.25">
      <c r="A70" s="2" t="s">
        <v>2668</v>
      </c>
      <c r="B70" s="2" t="s">
        <v>139</v>
      </c>
      <c r="C70" s="2" t="s">
        <v>98</v>
      </c>
      <c r="D70" s="2" t="s">
        <v>639</v>
      </c>
      <c r="E70" s="2" t="s">
        <v>759</v>
      </c>
      <c r="F70" s="2" t="s">
        <v>173</v>
      </c>
      <c r="G70" s="3">
        <f t="shared" si="0"/>
        <v>153.33333333333334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28.5</v>
      </c>
      <c r="U70" s="3">
        <v>2300</v>
      </c>
      <c r="V70" s="3">
        <v>0</v>
      </c>
      <c r="W70" s="3">
        <v>0</v>
      </c>
      <c r="X70" s="3">
        <v>0</v>
      </c>
      <c r="Y70" s="3">
        <v>0</v>
      </c>
      <c r="Z70" s="4">
        <v>2328.5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80.5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5">
        <v>80.5</v>
      </c>
      <c r="AV70" s="6">
        <f t="shared" si="1"/>
        <v>2248</v>
      </c>
    </row>
    <row r="71" spans="1:48" x14ac:dyDescent="0.25">
      <c r="A71" s="2" t="s">
        <v>2669</v>
      </c>
      <c r="B71" s="2" t="s">
        <v>94</v>
      </c>
      <c r="C71" s="2" t="s">
        <v>600</v>
      </c>
      <c r="D71" s="2" t="s">
        <v>2670</v>
      </c>
      <c r="E71" s="2" t="s">
        <v>759</v>
      </c>
      <c r="F71" s="2" t="s">
        <v>173</v>
      </c>
      <c r="G71" s="3">
        <f t="shared" si="0"/>
        <v>153.33333333333334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28.5</v>
      </c>
      <c r="U71" s="3">
        <v>2300</v>
      </c>
      <c r="V71" s="3">
        <v>0</v>
      </c>
      <c r="W71" s="3">
        <v>0</v>
      </c>
      <c r="X71" s="3">
        <v>0</v>
      </c>
      <c r="Y71" s="3">
        <v>0</v>
      </c>
      <c r="Z71" s="4">
        <v>2328.5</v>
      </c>
      <c r="AA71" s="3">
        <v>0</v>
      </c>
      <c r="AB71" s="3">
        <v>0</v>
      </c>
      <c r="AC71" s="3">
        <v>46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80.5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5">
        <v>126.5</v>
      </c>
      <c r="AV71" s="6">
        <f t="shared" si="1"/>
        <v>2202</v>
      </c>
    </row>
    <row r="72" spans="1:48" x14ac:dyDescent="0.25">
      <c r="A72" s="2" t="s">
        <v>2677</v>
      </c>
      <c r="B72" s="2" t="s">
        <v>25</v>
      </c>
      <c r="C72" s="2" t="s">
        <v>1015</v>
      </c>
      <c r="D72" s="2" t="s">
        <v>2678</v>
      </c>
      <c r="E72" s="2" t="s">
        <v>759</v>
      </c>
      <c r="F72" s="2" t="s">
        <v>173</v>
      </c>
      <c r="G72" s="3">
        <f t="shared" si="0"/>
        <v>153.33333333333334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28.5</v>
      </c>
      <c r="U72" s="3">
        <v>2300</v>
      </c>
      <c r="V72" s="3">
        <v>0</v>
      </c>
      <c r="W72" s="3">
        <v>0</v>
      </c>
      <c r="X72" s="3">
        <v>0</v>
      </c>
      <c r="Y72" s="3">
        <v>0</v>
      </c>
      <c r="Z72" s="4">
        <v>2328.5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80.5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5">
        <v>80.5</v>
      </c>
      <c r="AV72" s="6">
        <f t="shared" si="1"/>
        <v>2248</v>
      </c>
    </row>
    <row r="73" spans="1:48" x14ac:dyDescent="0.25">
      <c r="A73" s="2" t="s">
        <v>2683</v>
      </c>
      <c r="B73" s="2" t="s">
        <v>454</v>
      </c>
      <c r="C73" s="2" t="s">
        <v>206</v>
      </c>
      <c r="D73" s="2" t="s">
        <v>252</v>
      </c>
      <c r="E73" s="2" t="s">
        <v>759</v>
      </c>
      <c r="F73" s="2" t="s">
        <v>173</v>
      </c>
      <c r="G73" s="3">
        <f t="shared" si="0"/>
        <v>153.33333333333334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28.5</v>
      </c>
      <c r="U73" s="3">
        <v>2300</v>
      </c>
      <c r="V73" s="3">
        <v>0</v>
      </c>
      <c r="W73" s="3">
        <v>0</v>
      </c>
      <c r="X73" s="3">
        <v>0</v>
      </c>
      <c r="Y73" s="3">
        <v>0</v>
      </c>
      <c r="Z73" s="4">
        <v>2328.5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80.5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5">
        <v>80.5</v>
      </c>
      <c r="AV73" s="6">
        <f t="shared" si="1"/>
        <v>2248</v>
      </c>
    </row>
    <row r="74" spans="1:48" x14ac:dyDescent="0.25">
      <c r="A74" s="2" t="s">
        <v>2261</v>
      </c>
      <c r="B74" s="2" t="s">
        <v>2262</v>
      </c>
      <c r="C74" s="2" t="s">
        <v>515</v>
      </c>
      <c r="D74" s="2" t="s">
        <v>2263</v>
      </c>
      <c r="E74" s="2" t="s">
        <v>36</v>
      </c>
      <c r="F74" s="2" t="s">
        <v>181</v>
      </c>
      <c r="G74" s="3">
        <f t="shared" si="0"/>
        <v>500</v>
      </c>
      <c r="H74" s="3">
        <v>2500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2625</v>
      </c>
      <c r="O74" s="3">
        <v>0</v>
      </c>
      <c r="P74" s="3">
        <v>250</v>
      </c>
      <c r="Q74" s="3">
        <v>0</v>
      </c>
      <c r="R74" s="3">
        <v>0</v>
      </c>
      <c r="S74" s="3">
        <v>0</v>
      </c>
      <c r="T74" s="3">
        <v>0</v>
      </c>
      <c r="U74" s="3">
        <v>7500</v>
      </c>
      <c r="V74" s="3">
        <v>0</v>
      </c>
      <c r="W74" s="3">
        <v>0</v>
      </c>
      <c r="X74" s="3">
        <v>0</v>
      </c>
      <c r="Y74" s="3">
        <v>0</v>
      </c>
      <c r="Z74" s="4">
        <v>12875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2259.5</v>
      </c>
      <c r="AO74" s="3">
        <v>262.5</v>
      </c>
      <c r="AP74" s="3">
        <v>0</v>
      </c>
      <c r="AQ74" s="3">
        <v>0</v>
      </c>
      <c r="AR74" s="3">
        <v>0</v>
      </c>
      <c r="AS74" s="3">
        <v>1000</v>
      </c>
      <c r="AT74" s="3">
        <v>0</v>
      </c>
      <c r="AU74" s="5">
        <v>3522</v>
      </c>
      <c r="AV74" s="6">
        <f t="shared" si="1"/>
        <v>9353</v>
      </c>
    </row>
    <row r="75" spans="1:48" x14ac:dyDescent="0.25">
      <c r="A75" s="2" t="s">
        <v>2979</v>
      </c>
      <c r="B75" s="2" t="s">
        <v>1488</v>
      </c>
      <c r="C75" s="2" t="s">
        <v>2980</v>
      </c>
      <c r="D75" s="2" t="s">
        <v>2981</v>
      </c>
      <c r="E75" s="2" t="s">
        <v>36</v>
      </c>
      <c r="F75" s="2" t="s">
        <v>181</v>
      </c>
      <c r="G75" s="3">
        <f t="shared" si="0"/>
        <v>500</v>
      </c>
      <c r="H75" s="3">
        <v>1500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250</v>
      </c>
      <c r="Q75" s="3">
        <v>0</v>
      </c>
      <c r="R75" s="3">
        <v>0</v>
      </c>
      <c r="S75" s="3">
        <v>0</v>
      </c>
      <c r="T75" s="3">
        <v>0</v>
      </c>
      <c r="U75" s="3">
        <v>7500</v>
      </c>
      <c r="V75" s="3">
        <v>0</v>
      </c>
      <c r="W75" s="3">
        <v>0</v>
      </c>
      <c r="X75" s="3">
        <v>0</v>
      </c>
      <c r="Y75" s="3">
        <v>0</v>
      </c>
      <c r="Z75" s="4">
        <v>9250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1428.5</v>
      </c>
      <c r="AO75" s="3">
        <v>262.5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5">
        <v>1691</v>
      </c>
      <c r="AV75" s="6">
        <f t="shared" si="1"/>
        <v>7559</v>
      </c>
    </row>
    <row r="76" spans="1:48" x14ac:dyDescent="0.25">
      <c r="A76" s="2" t="s">
        <v>1096</v>
      </c>
      <c r="B76" s="2" t="s">
        <v>1022</v>
      </c>
      <c r="C76" s="2" t="s">
        <v>21</v>
      </c>
      <c r="D76" s="2" t="s">
        <v>772</v>
      </c>
      <c r="E76" s="2" t="s">
        <v>36</v>
      </c>
      <c r="F76" s="2" t="s">
        <v>181</v>
      </c>
      <c r="G76" s="3">
        <f t="shared" ref="G76:G139" si="2">+U76/15</f>
        <v>400</v>
      </c>
      <c r="H76" s="3">
        <v>1200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2100</v>
      </c>
      <c r="O76" s="3">
        <v>0</v>
      </c>
      <c r="P76" s="3">
        <v>200</v>
      </c>
      <c r="Q76" s="3">
        <v>0</v>
      </c>
      <c r="R76" s="3">
        <v>0</v>
      </c>
      <c r="S76" s="3">
        <v>0</v>
      </c>
      <c r="T76" s="3">
        <v>0</v>
      </c>
      <c r="U76" s="3">
        <v>6000</v>
      </c>
      <c r="V76" s="3">
        <v>0</v>
      </c>
      <c r="W76" s="3">
        <v>0</v>
      </c>
      <c r="X76" s="3">
        <v>0</v>
      </c>
      <c r="Y76" s="3">
        <v>0</v>
      </c>
      <c r="Z76" s="4">
        <v>9500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1482</v>
      </c>
      <c r="AO76" s="3">
        <v>210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5">
        <v>1692</v>
      </c>
      <c r="AV76" s="6">
        <f t="shared" ref="AV76:AV139" si="3">+Z76-AU76</f>
        <v>7808</v>
      </c>
    </row>
    <row r="77" spans="1:48" x14ac:dyDescent="0.25">
      <c r="A77" s="2" t="s">
        <v>2538</v>
      </c>
      <c r="B77" s="2" t="s">
        <v>2028</v>
      </c>
      <c r="C77" s="2" t="s">
        <v>537</v>
      </c>
      <c r="D77" s="2" t="s">
        <v>2539</v>
      </c>
      <c r="E77" s="2" t="s">
        <v>36</v>
      </c>
      <c r="F77" s="2" t="s">
        <v>1147</v>
      </c>
      <c r="G77" s="3">
        <f t="shared" si="2"/>
        <v>333.33333333333331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1750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5000</v>
      </c>
      <c r="V77" s="3">
        <v>0</v>
      </c>
      <c r="W77" s="3">
        <v>0</v>
      </c>
      <c r="X77" s="3">
        <v>0</v>
      </c>
      <c r="Y77" s="3">
        <v>0</v>
      </c>
      <c r="Z77" s="4">
        <v>6750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894.5</v>
      </c>
      <c r="AO77" s="3">
        <v>175</v>
      </c>
      <c r="AP77" s="3">
        <v>0</v>
      </c>
      <c r="AQ77" s="3">
        <v>0</v>
      </c>
      <c r="AR77" s="3">
        <v>0</v>
      </c>
      <c r="AS77" s="3">
        <v>500</v>
      </c>
      <c r="AT77" s="3">
        <v>0</v>
      </c>
      <c r="AU77" s="5">
        <v>1569.5</v>
      </c>
      <c r="AV77" s="6">
        <f t="shared" si="3"/>
        <v>5180.5</v>
      </c>
    </row>
    <row r="78" spans="1:48" ht="25.5" x14ac:dyDescent="0.25">
      <c r="A78" s="2" t="s">
        <v>1012</v>
      </c>
      <c r="B78" s="2" t="s">
        <v>143</v>
      </c>
      <c r="C78" s="2" t="s">
        <v>176</v>
      </c>
      <c r="D78" s="2" t="s">
        <v>363</v>
      </c>
      <c r="E78" s="2" t="s">
        <v>36</v>
      </c>
      <c r="F78" s="2" t="s">
        <v>178</v>
      </c>
      <c r="G78" s="3">
        <f t="shared" si="2"/>
        <v>300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150</v>
      </c>
      <c r="Q78" s="3">
        <v>0</v>
      </c>
      <c r="R78" s="3">
        <v>0</v>
      </c>
      <c r="S78" s="3">
        <v>0</v>
      </c>
      <c r="T78" s="3">
        <v>0</v>
      </c>
      <c r="U78" s="3">
        <v>4500</v>
      </c>
      <c r="V78" s="3">
        <v>0</v>
      </c>
      <c r="W78" s="3">
        <v>0</v>
      </c>
      <c r="X78" s="3">
        <v>0</v>
      </c>
      <c r="Y78" s="3">
        <v>0</v>
      </c>
      <c r="Z78" s="4">
        <v>4650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460.5</v>
      </c>
      <c r="AO78" s="3">
        <v>157.5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5">
        <v>618</v>
      </c>
      <c r="AV78" s="6">
        <f t="shared" si="3"/>
        <v>4032</v>
      </c>
    </row>
    <row r="79" spans="1:48" x14ac:dyDescent="0.25">
      <c r="A79" s="2" t="s">
        <v>112</v>
      </c>
      <c r="B79" s="2" t="s">
        <v>113</v>
      </c>
      <c r="C79" s="2" t="s">
        <v>15</v>
      </c>
      <c r="D79" s="2" t="s">
        <v>114</v>
      </c>
      <c r="E79" s="2" t="s">
        <v>36</v>
      </c>
      <c r="F79" s="2" t="s">
        <v>23</v>
      </c>
      <c r="G79" s="3">
        <f t="shared" si="2"/>
        <v>253.06666666666666</v>
      </c>
      <c r="H79" s="3">
        <v>0</v>
      </c>
      <c r="I79" s="3">
        <v>0</v>
      </c>
      <c r="J79" s="3">
        <v>1000</v>
      </c>
      <c r="K79" s="3">
        <v>253</v>
      </c>
      <c r="L79" s="3">
        <v>0</v>
      </c>
      <c r="M79" s="3">
        <v>0</v>
      </c>
      <c r="N79" s="3">
        <v>1328.5</v>
      </c>
      <c r="O79" s="3">
        <v>85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3796</v>
      </c>
      <c r="V79" s="3">
        <v>0</v>
      </c>
      <c r="W79" s="3">
        <v>0</v>
      </c>
      <c r="X79" s="3">
        <v>0</v>
      </c>
      <c r="Y79" s="3">
        <v>0</v>
      </c>
      <c r="Z79" s="4">
        <v>6462.5</v>
      </c>
      <c r="AA79" s="3">
        <v>80</v>
      </c>
      <c r="AB79" s="3">
        <v>10</v>
      </c>
      <c r="AC79" s="3">
        <v>0</v>
      </c>
      <c r="AD79" s="3">
        <v>20</v>
      </c>
      <c r="AE79" s="3">
        <v>0</v>
      </c>
      <c r="AF79" s="3">
        <v>0</v>
      </c>
      <c r="AG79" s="3">
        <v>0</v>
      </c>
      <c r="AH79" s="3">
        <v>0</v>
      </c>
      <c r="AI79" s="3">
        <v>734</v>
      </c>
      <c r="AJ79" s="3">
        <v>0</v>
      </c>
      <c r="AK79" s="3">
        <v>0</v>
      </c>
      <c r="AL79" s="3">
        <v>50</v>
      </c>
      <c r="AM79" s="3">
        <v>0</v>
      </c>
      <c r="AN79" s="3">
        <v>833</v>
      </c>
      <c r="AO79" s="3">
        <v>133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5">
        <v>1860</v>
      </c>
      <c r="AV79" s="6">
        <f t="shared" si="3"/>
        <v>4602.5</v>
      </c>
    </row>
    <row r="80" spans="1:48" x14ac:dyDescent="0.25">
      <c r="A80" s="2" t="s">
        <v>304</v>
      </c>
      <c r="B80" s="2" t="s">
        <v>305</v>
      </c>
      <c r="C80" s="2" t="s">
        <v>306</v>
      </c>
      <c r="D80" s="2" t="s">
        <v>132</v>
      </c>
      <c r="E80" s="2" t="s">
        <v>36</v>
      </c>
      <c r="F80" s="2" t="s">
        <v>146</v>
      </c>
      <c r="G80" s="3">
        <f t="shared" si="2"/>
        <v>253.06666666666666</v>
      </c>
      <c r="H80" s="3">
        <v>0</v>
      </c>
      <c r="I80" s="3">
        <v>0</v>
      </c>
      <c r="J80" s="3">
        <v>1500</v>
      </c>
      <c r="K80" s="3">
        <v>253</v>
      </c>
      <c r="L80" s="3">
        <v>0</v>
      </c>
      <c r="M80" s="3">
        <v>0</v>
      </c>
      <c r="N80" s="3">
        <v>0</v>
      </c>
      <c r="O80" s="3">
        <v>85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3796</v>
      </c>
      <c r="V80" s="3">
        <v>0</v>
      </c>
      <c r="W80" s="3">
        <v>0</v>
      </c>
      <c r="X80" s="3">
        <v>0</v>
      </c>
      <c r="Y80" s="3">
        <v>0</v>
      </c>
      <c r="Z80" s="4">
        <v>5634</v>
      </c>
      <c r="AA80" s="3">
        <v>80</v>
      </c>
      <c r="AB80" s="3">
        <v>10</v>
      </c>
      <c r="AC80" s="3">
        <v>0</v>
      </c>
      <c r="AD80" s="3">
        <v>20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1000</v>
      </c>
      <c r="AK80" s="3">
        <v>0</v>
      </c>
      <c r="AL80" s="3">
        <v>0</v>
      </c>
      <c r="AM80" s="3">
        <v>0</v>
      </c>
      <c r="AN80" s="3">
        <v>656</v>
      </c>
      <c r="AO80" s="3">
        <v>133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5">
        <v>1899</v>
      </c>
      <c r="AV80" s="6">
        <f t="shared" si="3"/>
        <v>3735</v>
      </c>
    </row>
    <row r="81" spans="1:48" x14ac:dyDescent="0.25">
      <c r="A81" s="2" t="s">
        <v>545</v>
      </c>
      <c r="B81" s="2" t="s">
        <v>546</v>
      </c>
      <c r="C81" s="2" t="s">
        <v>547</v>
      </c>
      <c r="D81" s="2" t="s">
        <v>89</v>
      </c>
      <c r="E81" s="2" t="s">
        <v>36</v>
      </c>
      <c r="F81" s="2" t="s">
        <v>146</v>
      </c>
      <c r="G81" s="3">
        <f t="shared" si="2"/>
        <v>253.06666666666666</v>
      </c>
      <c r="H81" s="3">
        <v>0</v>
      </c>
      <c r="I81" s="3">
        <v>0</v>
      </c>
      <c r="J81" s="3">
        <v>1000</v>
      </c>
      <c r="K81" s="3">
        <v>253</v>
      </c>
      <c r="L81" s="3">
        <v>0</v>
      </c>
      <c r="M81" s="3">
        <v>0</v>
      </c>
      <c r="N81" s="3">
        <v>0</v>
      </c>
      <c r="O81" s="3">
        <v>85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3796</v>
      </c>
      <c r="V81" s="3">
        <v>0</v>
      </c>
      <c r="W81" s="3">
        <v>0</v>
      </c>
      <c r="X81" s="3">
        <v>0</v>
      </c>
      <c r="Y81" s="3">
        <v>0</v>
      </c>
      <c r="Z81" s="4">
        <v>5134</v>
      </c>
      <c r="AA81" s="3">
        <v>80</v>
      </c>
      <c r="AB81" s="3">
        <v>10</v>
      </c>
      <c r="AC81" s="3">
        <v>0</v>
      </c>
      <c r="AD81" s="3">
        <v>20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549.5</v>
      </c>
      <c r="AO81" s="3">
        <v>133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5">
        <v>792.5</v>
      </c>
      <c r="AV81" s="6">
        <f t="shared" si="3"/>
        <v>4341.5</v>
      </c>
    </row>
    <row r="82" spans="1:48" x14ac:dyDescent="0.25">
      <c r="A82" s="2" t="s">
        <v>33</v>
      </c>
      <c r="B82" s="2" t="s">
        <v>34</v>
      </c>
      <c r="C82" s="2" t="s">
        <v>30</v>
      </c>
      <c r="D82" s="2" t="s">
        <v>35</v>
      </c>
      <c r="E82" s="2" t="s">
        <v>36</v>
      </c>
      <c r="F82" s="2" t="s">
        <v>23</v>
      </c>
      <c r="G82" s="3">
        <f t="shared" si="2"/>
        <v>209.43333333333334</v>
      </c>
      <c r="H82" s="3">
        <v>0</v>
      </c>
      <c r="I82" s="3">
        <v>0</v>
      </c>
      <c r="J82" s="3">
        <v>0</v>
      </c>
      <c r="K82" s="3">
        <v>209.5</v>
      </c>
      <c r="L82" s="3">
        <v>0</v>
      </c>
      <c r="M82" s="3">
        <v>0</v>
      </c>
      <c r="N82" s="3">
        <v>1099.5</v>
      </c>
      <c r="O82" s="3">
        <v>85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3141.5</v>
      </c>
      <c r="V82" s="3">
        <v>0</v>
      </c>
      <c r="W82" s="3">
        <v>80</v>
      </c>
      <c r="X82" s="3">
        <v>0</v>
      </c>
      <c r="Y82" s="3">
        <v>0</v>
      </c>
      <c r="Z82" s="4">
        <v>4615.5</v>
      </c>
      <c r="AA82" s="3">
        <v>80</v>
      </c>
      <c r="AB82" s="3">
        <v>10</v>
      </c>
      <c r="AC82" s="3">
        <v>0</v>
      </c>
      <c r="AD82" s="3">
        <v>20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100</v>
      </c>
      <c r="AM82" s="3">
        <v>0</v>
      </c>
      <c r="AN82" s="3">
        <v>454.5</v>
      </c>
      <c r="AO82" s="3">
        <v>110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5">
        <v>774.5</v>
      </c>
      <c r="AV82" s="6">
        <f t="shared" si="3"/>
        <v>3841</v>
      </c>
    </row>
    <row r="83" spans="1:48" x14ac:dyDescent="0.25">
      <c r="A83" s="2" t="s">
        <v>41</v>
      </c>
      <c r="B83" s="2" t="s">
        <v>42</v>
      </c>
      <c r="C83" s="2" t="s">
        <v>43</v>
      </c>
      <c r="D83" s="2" t="s">
        <v>44</v>
      </c>
      <c r="E83" s="2" t="s">
        <v>36</v>
      </c>
      <c r="F83" s="2" t="s">
        <v>23</v>
      </c>
      <c r="G83" s="3">
        <f t="shared" si="2"/>
        <v>209.43333333333334</v>
      </c>
      <c r="H83" s="3">
        <v>0</v>
      </c>
      <c r="I83" s="3">
        <v>0</v>
      </c>
      <c r="J83" s="3">
        <v>0</v>
      </c>
      <c r="K83" s="3">
        <v>209.5</v>
      </c>
      <c r="L83" s="3">
        <v>0</v>
      </c>
      <c r="M83" s="3">
        <v>0</v>
      </c>
      <c r="N83" s="3">
        <v>0</v>
      </c>
      <c r="O83" s="3">
        <v>85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3141.5</v>
      </c>
      <c r="V83" s="3">
        <v>0</v>
      </c>
      <c r="W83" s="3">
        <v>80</v>
      </c>
      <c r="X83" s="3">
        <v>0</v>
      </c>
      <c r="Y83" s="3">
        <v>0</v>
      </c>
      <c r="Z83" s="4">
        <v>3516</v>
      </c>
      <c r="AA83" s="3">
        <v>80</v>
      </c>
      <c r="AB83" s="3">
        <v>10</v>
      </c>
      <c r="AC83" s="3">
        <v>0</v>
      </c>
      <c r="AD83" s="3">
        <v>20</v>
      </c>
      <c r="AE83" s="3">
        <v>0</v>
      </c>
      <c r="AF83" s="3">
        <v>0</v>
      </c>
      <c r="AG83" s="3">
        <v>0</v>
      </c>
      <c r="AH83" s="3">
        <v>0</v>
      </c>
      <c r="AI83" s="3">
        <v>581</v>
      </c>
      <c r="AJ83" s="3">
        <v>400</v>
      </c>
      <c r="AK83" s="3">
        <v>0</v>
      </c>
      <c r="AL83" s="3">
        <v>50</v>
      </c>
      <c r="AM83" s="3">
        <v>0</v>
      </c>
      <c r="AN83" s="3">
        <v>171</v>
      </c>
      <c r="AO83" s="3">
        <v>110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5">
        <v>1422</v>
      </c>
      <c r="AV83" s="6">
        <f t="shared" si="3"/>
        <v>2094</v>
      </c>
    </row>
    <row r="84" spans="1:48" x14ac:dyDescent="0.25">
      <c r="A84" s="2" t="s">
        <v>48</v>
      </c>
      <c r="B84" s="2" t="s">
        <v>49</v>
      </c>
      <c r="C84" s="2" t="s">
        <v>50</v>
      </c>
      <c r="D84" s="2" t="s">
        <v>51</v>
      </c>
      <c r="E84" s="2" t="s">
        <v>36</v>
      </c>
      <c r="F84" s="2" t="s">
        <v>23</v>
      </c>
      <c r="G84" s="3">
        <f t="shared" si="2"/>
        <v>209.43333333333334</v>
      </c>
      <c r="H84" s="3">
        <v>0</v>
      </c>
      <c r="I84" s="3">
        <v>0</v>
      </c>
      <c r="J84" s="3">
        <v>0</v>
      </c>
      <c r="K84" s="3">
        <v>209.5</v>
      </c>
      <c r="L84" s="3">
        <v>0</v>
      </c>
      <c r="M84" s="3">
        <v>0</v>
      </c>
      <c r="N84" s="3">
        <v>1099.5</v>
      </c>
      <c r="O84" s="3">
        <v>85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3141.5</v>
      </c>
      <c r="V84" s="3">
        <v>0</v>
      </c>
      <c r="W84" s="3">
        <v>0</v>
      </c>
      <c r="X84" s="3">
        <v>0</v>
      </c>
      <c r="Y84" s="3">
        <v>0</v>
      </c>
      <c r="Z84" s="4">
        <v>4535.5</v>
      </c>
      <c r="AA84" s="3">
        <v>80</v>
      </c>
      <c r="AB84" s="3">
        <v>10</v>
      </c>
      <c r="AC84" s="3">
        <v>0</v>
      </c>
      <c r="AD84" s="3">
        <v>20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50</v>
      </c>
      <c r="AM84" s="3">
        <v>0</v>
      </c>
      <c r="AN84" s="3">
        <v>440</v>
      </c>
      <c r="AO84" s="3">
        <v>110</v>
      </c>
      <c r="AP84" s="3">
        <v>0</v>
      </c>
      <c r="AQ84" s="3">
        <v>0</v>
      </c>
      <c r="AR84" s="3">
        <v>0</v>
      </c>
      <c r="AS84" s="3">
        <v>0</v>
      </c>
      <c r="AT84" s="3">
        <v>209.5</v>
      </c>
      <c r="AU84" s="5">
        <v>919.5</v>
      </c>
      <c r="AV84" s="6">
        <f t="shared" si="3"/>
        <v>3616</v>
      </c>
    </row>
    <row r="85" spans="1:48" x14ac:dyDescent="0.25">
      <c r="A85" s="2" t="s">
        <v>700</v>
      </c>
      <c r="B85" s="2" t="s">
        <v>20</v>
      </c>
      <c r="C85" s="2" t="s">
        <v>50</v>
      </c>
      <c r="D85" s="2" t="s">
        <v>677</v>
      </c>
      <c r="E85" s="2" t="s">
        <v>36</v>
      </c>
      <c r="F85" s="2" t="s">
        <v>23</v>
      </c>
      <c r="G85" s="3">
        <f t="shared" si="2"/>
        <v>209.43333333333334</v>
      </c>
      <c r="H85" s="3">
        <v>0</v>
      </c>
      <c r="I85" s="3">
        <v>0</v>
      </c>
      <c r="J85" s="3">
        <v>0</v>
      </c>
      <c r="K85" s="3">
        <v>209.5</v>
      </c>
      <c r="L85" s="3">
        <v>0</v>
      </c>
      <c r="M85" s="3">
        <v>0</v>
      </c>
      <c r="N85" s="3">
        <v>1099.5</v>
      </c>
      <c r="O85" s="3">
        <v>85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3141.5</v>
      </c>
      <c r="V85" s="3">
        <v>0</v>
      </c>
      <c r="W85" s="3">
        <v>0</v>
      </c>
      <c r="X85" s="3">
        <v>0</v>
      </c>
      <c r="Y85" s="3">
        <v>0</v>
      </c>
      <c r="Z85" s="4">
        <v>4535.5</v>
      </c>
      <c r="AA85" s="3">
        <v>80</v>
      </c>
      <c r="AB85" s="3">
        <v>10</v>
      </c>
      <c r="AC85" s="3">
        <v>0</v>
      </c>
      <c r="AD85" s="3">
        <v>20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50</v>
      </c>
      <c r="AM85" s="3">
        <v>0</v>
      </c>
      <c r="AN85" s="3">
        <v>440</v>
      </c>
      <c r="AO85" s="3">
        <v>110</v>
      </c>
      <c r="AP85" s="3">
        <v>0</v>
      </c>
      <c r="AQ85" s="3">
        <v>0</v>
      </c>
      <c r="AR85" s="3">
        <v>0</v>
      </c>
      <c r="AS85" s="3">
        <v>0</v>
      </c>
      <c r="AT85" s="3">
        <v>209.5</v>
      </c>
      <c r="AU85" s="5">
        <v>919.5</v>
      </c>
      <c r="AV85" s="6">
        <f t="shared" si="3"/>
        <v>3616</v>
      </c>
    </row>
    <row r="86" spans="1:48" x14ac:dyDescent="0.25">
      <c r="A86" s="2" t="s">
        <v>742</v>
      </c>
      <c r="B86" s="2" t="s">
        <v>46</v>
      </c>
      <c r="C86" s="2" t="s">
        <v>15</v>
      </c>
      <c r="D86" s="2" t="s">
        <v>728</v>
      </c>
      <c r="E86" s="2" t="s">
        <v>36</v>
      </c>
      <c r="F86" s="2" t="s">
        <v>23</v>
      </c>
      <c r="G86" s="3">
        <f t="shared" si="2"/>
        <v>209.43333333333334</v>
      </c>
      <c r="H86" s="3">
        <v>0</v>
      </c>
      <c r="I86" s="3">
        <v>0</v>
      </c>
      <c r="J86" s="3">
        <v>0</v>
      </c>
      <c r="K86" s="3">
        <v>209.5</v>
      </c>
      <c r="L86" s="3">
        <v>0</v>
      </c>
      <c r="M86" s="3">
        <v>0</v>
      </c>
      <c r="N86" s="3">
        <v>1099.5</v>
      </c>
      <c r="O86" s="3">
        <v>85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3141.5</v>
      </c>
      <c r="V86" s="3">
        <v>0</v>
      </c>
      <c r="W86" s="3">
        <v>0</v>
      </c>
      <c r="X86" s="3">
        <v>0</v>
      </c>
      <c r="Y86" s="3">
        <v>0</v>
      </c>
      <c r="Z86" s="4">
        <v>4535.5</v>
      </c>
      <c r="AA86" s="3">
        <v>80</v>
      </c>
      <c r="AB86" s="3">
        <v>10</v>
      </c>
      <c r="AC86" s="3">
        <v>0</v>
      </c>
      <c r="AD86" s="3">
        <v>20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50</v>
      </c>
      <c r="AM86" s="3">
        <v>0</v>
      </c>
      <c r="AN86" s="3">
        <v>440</v>
      </c>
      <c r="AO86" s="3">
        <v>110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5">
        <v>710</v>
      </c>
      <c r="AV86" s="6">
        <f t="shared" si="3"/>
        <v>3825.5</v>
      </c>
    </row>
    <row r="87" spans="1:48" x14ac:dyDescent="0.25">
      <c r="A87" s="2" t="s">
        <v>1166</v>
      </c>
      <c r="B87" s="2" t="s">
        <v>156</v>
      </c>
      <c r="C87" s="2" t="s">
        <v>143</v>
      </c>
      <c r="D87" s="2" t="s">
        <v>481</v>
      </c>
      <c r="E87" s="2" t="s">
        <v>36</v>
      </c>
      <c r="F87" s="2" t="s">
        <v>23</v>
      </c>
      <c r="G87" s="3">
        <f t="shared" si="2"/>
        <v>208.4</v>
      </c>
      <c r="H87" s="3">
        <v>0</v>
      </c>
      <c r="I87" s="3">
        <v>0</v>
      </c>
      <c r="J87" s="3">
        <v>0</v>
      </c>
      <c r="K87" s="3">
        <v>208.5</v>
      </c>
      <c r="L87" s="3">
        <v>0</v>
      </c>
      <c r="M87" s="3">
        <v>0</v>
      </c>
      <c r="N87" s="3">
        <v>1094</v>
      </c>
      <c r="O87" s="3">
        <v>85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3126</v>
      </c>
      <c r="V87" s="3">
        <v>0</v>
      </c>
      <c r="W87" s="3">
        <v>0</v>
      </c>
      <c r="X87" s="3">
        <v>0</v>
      </c>
      <c r="Y87" s="3">
        <v>0</v>
      </c>
      <c r="Z87" s="4">
        <v>4513.5</v>
      </c>
      <c r="AA87" s="3">
        <v>80</v>
      </c>
      <c r="AB87" s="3">
        <v>10</v>
      </c>
      <c r="AC87" s="3">
        <v>0</v>
      </c>
      <c r="AD87" s="3">
        <v>20</v>
      </c>
      <c r="AE87" s="3">
        <v>0</v>
      </c>
      <c r="AF87" s="3">
        <v>0</v>
      </c>
      <c r="AG87" s="3">
        <v>0</v>
      </c>
      <c r="AH87" s="3">
        <v>0</v>
      </c>
      <c r="AI87" s="3">
        <v>887</v>
      </c>
      <c r="AJ87" s="3">
        <v>700</v>
      </c>
      <c r="AK87" s="3">
        <v>0</v>
      </c>
      <c r="AL87" s="3">
        <v>100</v>
      </c>
      <c r="AM87" s="3">
        <v>0</v>
      </c>
      <c r="AN87" s="3">
        <v>436.5</v>
      </c>
      <c r="AO87" s="3">
        <v>109.5</v>
      </c>
      <c r="AP87" s="3">
        <v>0</v>
      </c>
      <c r="AQ87" s="3">
        <v>0</v>
      </c>
      <c r="AR87" s="3">
        <v>100</v>
      </c>
      <c r="AS87" s="3">
        <v>0</v>
      </c>
      <c r="AT87" s="3">
        <v>208.5</v>
      </c>
      <c r="AU87" s="5">
        <v>2651.5</v>
      </c>
      <c r="AV87" s="6">
        <f t="shared" si="3"/>
        <v>1862</v>
      </c>
    </row>
    <row r="88" spans="1:48" x14ac:dyDescent="0.25">
      <c r="A88" s="2" t="s">
        <v>1170</v>
      </c>
      <c r="B88" s="2" t="s">
        <v>25</v>
      </c>
      <c r="C88" s="2" t="s">
        <v>305</v>
      </c>
      <c r="D88" s="2" t="s">
        <v>1171</v>
      </c>
      <c r="E88" s="2" t="s">
        <v>36</v>
      </c>
      <c r="F88" s="2" t="s">
        <v>1172</v>
      </c>
      <c r="G88" s="3">
        <f t="shared" si="2"/>
        <v>206.6</v>
      </c>
      <c r="H88" s="3">
        <v>0</v>
      </c>
      <c r="I88" s="3">
        <v>0</v>
      </c>
      <c r="J88" s="3">
        <v>0</v>
      </c>
      <c r="K88" s="3">
        <v>206.5</v>
      </c>
      <c r="L88" s="3">
        <v>0</v>
      </c>
      <c r="M88" s="3">
        <v>0</v>
      </c>
      <c r="N88" s="3">
        <v>1084.5</v>
      </c>
      <c r="O88" s="3">
        <v>85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3099</v>
      </c>
      <c r="V88" s="3">
        <v>0</v>
      </c>
      <c r="W88" s="3">
        <v>0</v>
      </c>
      <c r="X88" s="3">
        <v>0</v>
      </c>
      <c r="Y88" s="3">
        <v>0</v>
      </c>
      <c r="Z88" s="4">
        <v>4475</v>
      </c>
      <c r="AA88" s="3">
        <v>80</v>
      </c>
      <c r="AB88" s="3">
        <v>10</v>
      </c>
      <c r="AC88" s="3">
        <v>0</v>
      </c>
      <c r="AD88" s="3">
        <v>20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429.5</v>
      </c>
      <c r="AO88" s="3">
        <v>108.5</v>
      </c>
      <c r="AP88" s="3">
        <v>0</v>
      </c>
      <c r="AQ88" s="3">
        <v>0</v>
      </c>
      <c r="AR88" s="3">
        <v>0</v>
      </c>
      <c r="AS88" s="3">
        <v>0</v>
      </c>
      <c r="AT88" s="3">
        <v>206.5</v>
      </c>
      <c r="AU88" s="5">
        <v>854.5</v>
      </c>
      <c r="AV88" s="6">
        <f t="shared" si="3"/>
        <v>3620.5</v>
      </c>
    </row>
    <row r="89" spans="1:48" x14ac:dyDescent="0.25">
      <c r="A89" s="2" t="s">
        <v>1535</v>
      </c>
      <c r="B89" s="2" t="s">
        <v>87</v>
      </c>
      <c r="C89" s="2" t="s">
        <v>528</v>
      </c>
      <c r="D89" s="2" t="s">
        <v>1063</v>
      </c>
      <c r="E89" s="2" t="s">
        <v>36</v>
      </c>
      <c r="F89" s="2" t="s">
        <v>83</v>
      </c>
      <c r="G89" s="3">
        <f t="shared" si="2"/>
        <v>200</v>
      </c>
      <c r="H89" s="3">
        <v>400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3000</v>
      </c>
      <c r="V89" s="3">
        <v>0</v>
      </c>
      <c r="W89" s="3">
        <v>0</v>
      </c>
      <c r="X89" s="3">
        <v>0</v>
      </c>
      <c r="Y89" s="3">
        <v>0</v>
      </c>
      <c r="Z89" s="4">
        <v>3400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140.5</v>
      </c>
      <c r="AO89" s="3">
        <v>105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5">
        <v>245.5</v>
      </c>
      <c r="AV89" s="6">
        <f t="shared" si="3"/>
        <v>3154.5</v>
      </c>
    </row>
    <row r="90" spans="1:48" x14ac:dyDescent="0.25">
      <c r="A90" s="2" t="s">
        <v>2842</v>
      </c>
      <c r="B90" s="2" t="s">
        <v>25</v>
      </c>
      <c r="C90" s="2" t="s">
        <v>2140</v>
      </c>
      <c r="D90" s="2" t="s">
        <v>2843</v>
      </c>
      <c r="E90" s="2" t="s">
        <v>36</v>
      </c>
      <c r="F90" s="2" t="s">
        <v>18</v>
      </c>
      <c r="G90" s="3">
        <f t="shared" si="2"/>
        <v>200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3000</v>
      </c>
      <c r="V90" s="3">
        <v>0</v>
      </c>
      <c r="W90" s="3">
        <v>0</v>
      </c>
      <c r="X90" s="3">
        <v>0</v>
      </c>
      <c r="Y90" s="3">
        <v>0</v>
      </c>
      <c r="Z90" s="4">
        <v>3000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77</v>
      </c>
      <c r="AO90" s="3">
        <v>105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5">
        <v>182</v>
      </c>
      <c r="AV90" s="6">
        <f t="shared" si="3"/>
        <v>2818</v>
      </c>
    </row>
    <row r="91" spans="1:48" x14ac:dyDescent="0.25">
      <c r="A91" s="2" t="s">
        <v>795</v>
      </c>
      <c r="B91" s="2" t="s">
        <v>139</v>
      </c>
      <c r="C91" s="2" t="s">
        <v>796</v>
      </c>
      <c r="D91" s="2" t="s">
        <v>132</v>
      </c>
      <c r="E91" s="2" t="s">
        <v>36</v>
      </c>
      <c r="F91" s="2" t="s">
        <v>146</v>
      </c>
      <c r="G91" s="3">
        <f t="shared" si="2"/>
        <v>194.03333333333333</v>
      </c>
      <c r="H91" s="3">
        <v>582</v>
      </c>
      <c r="I91" s="3">
        <v>0</v>
      </c>
      <c r="J91" s="3">
        <v>0</v>
      </c>
      <c r="K91" s="3">
        <v>194</v>
      </c>
      <c r="L91" s="3">
        <v>0</v>
      </c>
      <c r="M91" s="3">
        <v>0</v>
      </c>
      <c r="N91" s="3">
        <v>1018.5</v>
      </c>
      <c r="O91" s="3">
        <v>85</v>
      </c>
      <c r="P91" s="3">
        <v>155</v>
      </c>
      <c r="Q91" s="3">
        <v>0</v>
      </c>
      <c r="R91" s="3">
        <v>0</v>
      </c>
      <c r="S91" s="3">
        <v>0</v>
      </c>
      <c r="T91" s="3">
        <v>0</v>
      </c>
      <c r="U91" s="3">
        <v>2910.5</v>
      </c>
      <c r="V91" s="3">
        <v>0</v>
      </c>
      <c r="W91" s="3">
        <v>70</v>
      </c>
      <c r="X91" s="3">
        <v>0</v>
      </c>
      <c r="Y91" s="3">
        <v>0</v>
      </c>
      <c r="Z91" s="4">
        <v>5015</v>
      </c>
      <c r="AA91" s="3">
        <v>80</v>
      </c>
      <c r="AB91" s="3">
        <v>10</v>
      </c>
      <c r="AC91" s="3">
        <v>0</v>
      </c>
      <c r="AD91" s="3">
        <v>20</v>
      </c>
      <c r="AE91" s="3">
        <v>0</v>
      </c>
      <c r="AF91" s="3">
        <v>287</v>
      </c>
      <c r="AG91" s="3">
        <v>0</v>
      </c>
      <c r="AH91" s="3">
        <v>0</v>
      </c>
      <c r="AI91" s="3">
        <v>428</v>
      </c>
      <c r="AJ91" s="3">
        <v>500</v>
      </c>
      <c r="AK91" s="3">
        <v>0</v>
      </c>
      <c r="AL91" s="3">
        <v>50</v>
      </c>
      <c r="AM91" s="3">
        <v>0</v>
      </c>
      <c r="AN91" s="3">
        <v>526.5</v>
      </c>
      <c r="AO91" s="3">
        <v>102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5">
        <v>2003.5</v>
      </c>
      <c r="AV91" s="6">
        <f t="shared" si="3"/>
        <v>3011.5</v>
      </c>
    </row>
    <row r="92" spans="1:48" x14ac:dyDescent="0.25">
      <c r="A92" s="2" t="s">
        <v>1392</v>
      </c>
      <c r="B92" s="2" t="s">
        <v>305</v>
      </c>
      <c r="C92" s="2" t="s">
        <v>694</v>
      </c>
      <c r="D92" s="2" t="s">
        <v>1393</v>
      </c>
      <c r="E92" s="2" t="s">
        <v>36</v>
      </c>
      <c r="F92" s="2" t="s">
        <v>23</v>
      </c>
      <c r="G92" s="3">
        <f t="shared" si="2"/>
        <v>193.16666666666666</v>
      </c>
      <c r="H92" s="3">
        <v>0</v>
      </c>
      <c r="I92" s="3">
        <v>0</v>
      </c>
      <c r="J92" s="3">
        <v>0</v>
      </c>
      <c r="K92" s="3">
        <v>193</v>
      </c>
      <c r="L92" s="3">
        <v>0</v>
      </c>
      <c r="M92" s="3">
        <v>0</v>
      </c>
      <c r="N92" s="3">
        <v>1014</v>
      </c>
      <c r="O92" s="3">
        <v>85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2897.5</v>
      </c>
      <c r="V92" s="3">
        <v>0</v>
      </c>
      <c r="W92" s="3">
        <v>0</v>
      </c>
      <c r="X92" s="3">
        <v>0</v>
      </c>
      <c r="Y92" s="3">
        <v>0</v>
      </c>
      <c r="Z92" s="4">
        <v>4189.5</v>
      </c>
      <c r="AA92" s="3">
        <v>80</v>
      </c>
      <c r="AB92" s="3">
        <v>10</v>
      </c>
      <c r="AC92" s="3">
        <v>0</v>
      </c>
      <c r="AD92" s="3">
        <v>20</v>
      </c>
      <c r="AE92" s="3">
        <v>0</v>
      </c>
      <c r="AF92" s="3">
        <v>0</v>
      </c>
      <c r="AG92" s="3">
        <v>0</v>
      </c>
      <c r="AH92" s="3">
        <v>197</v>
      </c>
      <c r="AI92" s="3">
        <v>367</v>
      </c>
      <c r="AJ92" s="3">
        <v>200</v>
      </c>
      <c r="AK92" s="3">
        <v>0</v>
      </c>
      <c r="AL92" s="3">
        <v>50</v>
      </c>
      <c r="AM92" s="3">
        <v>0</v>
      </c>
      <c r="AN92" s="3">
        <v>379.5</v>
      </c>
      <c r="AO92" s="3">
        <v>101.5</v>
      </c>
      <c r="AP92" s="3">
        <v>1676</v>
      </c>
      <c r="AQ92" s="3">
        <v>0</v>
      </c>
      <c r="AR92" s="3">
        <v>100</v>
      </c>
      <c r="AS92" s="3">
        <v>300</v>
      </c>
      <c r="AT92" s="3">
        <v>0</v>
      </c>
      <c r="AU92" s="5">
        <v>3481</v>
      </c>
      <c r="AV92" s="6">
        <f t="shared" si="3"/>
        <v>708.5</v>
      </c>
    </row>
    <row r="93" spans="1:48" x14ac:dyDescent="0.25">
      <c r="A93" s="2" t="s">
        <v>1124</v>
      </c>
      <c r="B93" s="2" t="s">
        <v>15</v>
      </c>
      <c r="C93" s="2" t="s">
        <v>294</v>
      </c>
      <c r="D93" s="2" t="s">
        <v>471</v>
      </c>
      <c r="E93" s="2" t="s">
        <v>36</v>
      </c>
      <c r="F93" s="2" t="s">
        <v>146</v>
      </c>
      <c r="G93" s="3">
        <f t="shared" si="2"/>
        <v>193.06666666666666</v>
      </c>
      <c r="H93" s="3">
        <v>0</v>
      </c>
      <c r="I93" s="3">
        <v>0</v>
      </c>
      <c r="J93" s="3">
        <v>0</v>
      </c>
      <c r="K93" s="3">
        <v>193</v>
      </c>
      <c r="L93" s="3">
        <v>0</v>
      </c>
      <c r="M93" s="3">
        <v>0</v>
      </c>
      <c r="N93" s="3">
        <v>1013.5</v>
      </c>
      <c r="O93" s="3">
        <v>85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2896</v>
      </c>
      <c r="V93" s="3">
        <v>0</v>
      </c>
      <c r="W93" s="3">
        <v>0</v>
      </c>
      <c r="X93" s="3">
        <v>0</v>
      </c>
      <c r="Y93" s="3">
        <v>0</v>
      </c>
      <c r="Z93" s="4">
        <v>4187.5</v>
      </c>
      <c r="AA93" s="3">
        <v>80</v>
      </c>
      <c r="AB93" s="3">
        <v>10</v>
      </c>
      <c r="AC93" s="3">
        <v>0</v>
      </c>
      <c r="AD93" s="3">
        <v>20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100</v>
      </c>
      <c r="AM93" s="3">
        <v>0</v>
      </c>
      <c r="AN93" s="3">
        <v>379</v>
      </c>
      <c r="AO93" s="3">
        <v>101.5</v>
      </c>
      <c r="AP93" s="3">
        <v>0</v>
      </c>
      <c r="AQ93" s="3">
        <v>0</v>
      </c>
      <c r="AR93" s="3">
        <v>0</v>
      </c>
      <c r="AS93" s="3">
        <v>0</v>
      </c>
      <c r="AT93" s="3">
        <v>193</v>
      </c>
      <c r="AU93" s="5">
        <v>883.5</v>
      </c>
      <c r="AV93" s="6">
        <f t="shared" si="3"/>
        <v>3304</v>
      </c>
    </row>
    <row r="94" spans="1:48" x14ac:dyDescent="0.25">
      <c r="A94" s="2" t="s">
        <v>1489</v>
      </c>
      <c r="B94" s="2" t="s">
        <v>1010</v>
      </c>
      <c r="C94" s="2" t="s">
        <v>1490</v>
      </c>
      <c r="D94" s="2" t="s">
        <v>793</v>
      </c>
      <c r="E94" s="2" t="s">
        <v>36</v>
      </c>
      <c r="F94" s="2" t="s">
        <v>146</v>
      </c>
      <c r="G94" s="3">
        <f t="shared" si="2"/>
        <v>190.73333333333332</v>
      </c>
      <c r="H94" s="3">
        <v>0</v>
      </c>
      <c r="I94" s="3">
        <v>0</v>
      </c>
      <c r="J94" s="3">
        <v>0</v>
      </c>
      <c r="K94" s="3">
        <v>190.5</v>
      </c>
      <c r="L94" s="3">
        <v>0</v>
      </c>
      <c r="M94" s="3">
        <v>0</v>
      </c>
      <c r="N94" s="3">
        <v>0</v>
      </c>
      <c r="O94" s="3">
        <v>85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2861</v>
      </c>
      <c r="V94" s="3">
        <v>0</v>
      </c>
      <c r="W94" s="3">
        <v>0</v>
      </c>
      <c r="X94" s="3">
        <v>0</v>
      </c>
      <c r="Y94" s="3">
        <v>0</v>
      </c>
      <c r="Z94" s="4">
        <v>3136.5</v>
      </c>
      <c r="AA94" s="3">
        <v>80</v>
      </c>
      <c r="AB94" s="3">
        <v>10</v>
      </c>
      <c r="AC94" s="3">
        <v>0</v>
      </c>
      <c r="AD94" s="3">
        <v>20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100</v>
      </c>
      <c r="AM94" s="3">
        <v>0</v>
      </c>
      <c r="AN94" s="3">
        <v>112</v>
      </c>
      <c r="AO94" s="3">
        <v>100</v>
      </c>
      <c r="AP94" s="3">
        <v>0</v>
      </c>
      <c r="AQ94" s="3">
        <v>0</v>
      </c>
      <c r="AR94" s="3">
        <v>0</v>
      </c>
      <c r="AS94" s="3">
        <v>0</v>
      </c>
      <c r="AT94" s="3">
        <v>190.5</v>
      </c>
      <c r="AU94" s="5">
        <v>612.5</v>
      </c>
      <c r="AV94" s="6">
        <f t="shared" si="3"/>
        <v>2524</v>
      </c>
    </row>
    <row r="95" spans="1:48" ht="25.5" x14ac:dyDescent="0.25">
      <c r="A95" s="2" t="s">
        <v>128</v>
      </c>
      <c r="B95" s="2" t="s">
        <v>123</v>
      </c>
      <c r="C95" s="2" t="s">
        <v>124</v>
      </c>
      <c r="D95" s="2" t="s">
        <v>129</v>
      </c>
      <c r="E95" s="2" t="s">
        <v>36</v>
      </c>
      <c r="F95" s="2" t="s">
        <v>28</v>
      </c>
      <c r="G95" s="3">
        <f t="shared" si="2"/>
        <v>190.3</v>
      </c>
      <c r="H95" s="3">
        <v>0</v>
      </c>
      <c r="I95" s="3">
        <v>0</v>
      </c>
      <c r="J95" s="3">
        <v>0</v>
      </c>
      <c r="K95" s="3">
        <v>190.5</v>
      </c>
      <c r="L95" s="3">
        <v>0</v>
      </c>
      <c r="M95" s="3">
        <v>0</v>
      </c>
      <c r="N95" s="3">
        <v>999</v>
      </c>
      <c r="O95" s="3">
        <v>85</v>
      </c>
      <c r="P95" s="3">
        <v>0</v>
      </c>
      <c r="Q95" s="3">
        <v>0</v>
      </c>
      <c r="R95" s="3">
        <v>2997.5</v>
      </c>
      <c r="S95" s="3">
        <v>1709.5</v>
      </c>
      <c r="T95" s="3">
        <v>0</v>
      </c>
      <c r="U95" s="3">
        <v>2854.5</v>
      </c>
      <c r="V95" s="3">
        <v>0</v>
      </c>
      <c r="W95" s="3">
        <v>0</v>
      </c>
      <c r="X95" s="3">
        <v>0</v>
      </c>
      <c r="Y95" s="3">
        <v>8564</v>
      </c>
      <c r="Z95" s="4">
        <v>17400</v>
      </c>
      <c r="AA95" s="3">
        <v>80</v>
      </c>
      <c r="AB95" s="3">
        <v>10</v>
      </c>
      <c r="AC95" s="3">
        <v>0</v>
      </c>
      <c r="AD95" s="3">
        <v>20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50</v>
      </c>
      <c r="AM95" s="3">
        <v>0</v>
      </c>
      <c r="AN95" s="3">
        <v>2681</v>
      </c>
      <c r="AO95" s="3">
        <v>100</v>
      </c>
      <c r="AP95" s="3">
        <v>0</v>
      </c>
      <c r="AQ95" s="3">
        <v>0</v>
      </c>
      <c r="AR95" s="3">
        <v>0</v>
      </c>
      <c r="AS95" s="3">
        <v>0</v>
      </c>
      <c r="AT95" s="3">
        <v>190.5</v>
      </c>
      <c r="AU95" s="5">
        <v>3131.5</v>
      </c>
      <c r="AV95" s="6">
        <f t="shared" si="3"/>
        <v>14268.5</v>
      </c>
    </row>
    <row r="96" spans="1:48" ht="25.5" x14ac:dyDescent="0.25">
      <c r="A96" s="2" t="s">
        <v>964</v>
      </c>
      <c r="B96" s="2" t="s">
        <v>917</v>
      </c>
      <c r="C96" s="2" t="s">
        <v>665</v>
      </c>
      <c r="D96" s="2" t="s">
        <v>965</v>
      </c>
      <c r="E96" s="2" t="s">
        <v>36</v>
      </c>
      <c r="F96" s="2" t="s">
        <v>28</v>
      </c>
      <c r="G96" s="3">
        <f t="shared" si="2"/>
        <v>190.3</v>
      </c>
      <c r="H96" s="3">
        <v>0</v>
      </c>
      <c r="I96" s="3">
        <v>0</v>
      </c>
      <c r="J96" s="3">
        <v>0</v>
      </c>
      <c r="K96" s="3">
        <v>190.5</v>
      </c>
      <c r="L96" s="3">
        <v>0</v>
      </c>
      <c r="M96" s="3">
        <v>0</v>
      </c>
      <c r="N96" s="3">
        <v>999</v>
      </c>
      <c r="O96" s="3">
        <v>85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2854.5</v>
      </c>
      <c r="V96" s="3">
        <v>0</v>
      </c>
      <c r="W96" s="3">
        <v>0</v>
      </c>
      <c r="X96" s="3">
        <v>0</v>
      </c>
      <c r="Y96" s="3">
        <v>0</v>
      </c>
      <c r="Z96" s="4">
        <v>4129</v>
      </c>
      <c r="AA96" s="3">
        <v>80</v>
      </c>
      <c r="AB96" s="3">
        <v>10</v>
      </c>
      <c r="AC96" s="3">
        <v>0</v>
      </c>
      <c r="AD96" s="3">
        <v>20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50</v>
      </c>
      <c r="AM96" s="3">
        <v>0</v>
      </c>
      <c r="AN96" s="3">
        <v>369.5</v>
      </c>
      <c r="AO96" s="3">
        <v>100</v>
      </c>
      <c r="AP96" s="3">
        <v>0</v>
      </c>
      <c r="AQ96" s="3">
        <v>0</v>
      </c>
      <c r="AR96" s="3">
        <v>0</v>
      </c>
      <c r="AS96" s="3">
        <v>0</v>
      </c>
      <c r="AT96" s="3">
        <v>190.5</v>
      </c>
      <c r="AU96" s="5">
        <v>820</v>
      </c>
      <c r="AV96" s="6">
        <f t="shared" si="3"/>
        <v>3309</v>
      </c>
    </row>
    <row r="97" spans="1:48" ht="25.5" x14ac:dyDescent="0.25">
      <c r="A97" s="2" t="s">
        <v>1167</v>
      </c>
      <c r="B97" s="2" t="s">
        <v>1168</v>
      </c>
      <c r="C97" s="2" t="s">
        <v>1168</v>
      </c>
      <c r="D97" s="2" t="s">
        <v>180</v>
      </c>
      <c r="E97" s="2" t="s">
        <v>36</v>
      </c>
      <c r="F97" s="2" t="s">
        <v>28</v>
      </c>
      <c r="G97" s="3">
        <f t="shared" si="2"/>
        <v>190.3</v>
      </c>
      <c r="H97" s="3">
        <v>0</v>
      </c>
      <c r="I97" s="3">
        <v>0</v>
      </c>
      <c r="J97" s="3">
        <v>0</v>
      </c>
      <c r="K97" s="3">
        <v>190.5</v>
      </c>
      <c r="L97" s="3">
        <v>0</v>
      </c>
      <c r="M97" s="3">
        <v>0</v>
      </c>
      <c r="N97" s="3">
        <v>999</v>
      </c>
      <c r="O97" s="3">
        <v>85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2854.5</v>
      </c>
      <c r="V97" s="3">
        <v>0</v>
      </c>
      <c r="W97" s="3">
        <v>0</v>
      </c>
      <c r="X97" s="3">
        <v>0</v>
      </c>
      <c r="Y97" s="3">
        <v>0</v>
      </c>
      <c r="Z97" s="4">
        <v>4129</v>
      </c>
      <c r="AA97" s="3">
        <v>80</v>
      </c>
      <c r="AB97" s="3">
        <v>10</v>
      </c>
      <c r="AC97" s="3">
        <v>0</v>
      </c>
      <c r="AD97" s="3">
        <v>20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50</v>
      </c>
      <c r="AM97" s="3">
        <v>0</v>
      </c>
      <c r="AN97" s="3">
        <v>369.5</v>
      </c>
      <c r="AO97" s="3">
        <v>100</v>
      </c>
      <c r="AP97" s="3">
        <v>0</v>
      </c>
      <c r="AQ97" s="3">
        <v>0</v>
      </c>
      <c r="AR97" s="3">
        <v>0</v>
      </c>
      <c r="AS97" s="3">
        <v>0</v>
      </c>
      <c r="AT97" s="3">
        <v>190.5</v>
      </c>
      <c r="AU97" s="5">
        <v>820</v>
      </c>
      <c r="AV97" s="6">
        <f t="shared" si="3"/>
        <v>3309</v>
      </c>
    </row>
    <row r="98" spans="1:48" x14ac:dyDescent="0.25">
      <c r="A98" s="2" t="s">
        <v>989</v>
      </c>
      <c r="B98" s="2" t="s">
        <v>600</v>
      </c>
      <c r="C98" s="2" t="s">
        <v>171</v>
      </c>
      <c r="D98" s="2" t="s">
        <v>990</v>
      </c>
      <c r="E98" s="2" t="s">
        <v>36</v>
      </c>
      <c r="F98" s="2" t="s">
        <v>23</v>
      </c>
      <c r="G98" s="3">
        <f t="shared" si="2"/>
        <v>190.26666666666668</v>
      </c>
      <c r="H98" s="3">
        <v>571</v>
      </c>
      <c r="I98" s="3">
        <v>0</v>
      </c>
      <c r="J98" s="3">
        <v>0</v>
      </c>
      <c r="K98" s="3">
        <v>190.5</v>
      </c>
      <c r="L98" s="3">
        <v>0</v>
      </c>
      <c r="M98" s="3">
        <v>0</v>
      </c>
      <c r="N98" s="3">
        <v>932</v>
      </c>
      <c r="O98" s="3">
        <v>0</v>
      </c>
      <c r="P98" s="3">
        <v>152</v>
      </c>
      <c r="Q98" s="3">
        <v>0</v>
      </c>
      <c r="R98" s="3">
        <v>0</v>
      </c>
      <c r="S98" s="3">
        <v>0</v>
      </c>
      <c r="T98" s="3">
        <v>0</v>
      </c>
      <c r="U98" s="3">
        <v>2854</v>
      </c>
      <c r="V98" s="3">
        <v>0</v>
      </c>
      <c r="W98" s="3">
        <v>0</v>
      </c>
      <c r="X98" s="3">
        <v>0</v>
      </c>
      <c r="Y98" s="3">
        <v>0</v>
      </c>
      <c r="Z98" s="4">
        <v>4699.5</v>
      </c>
      <c r="AA98" s="3">
        <v>80</v>
      </c>
      <c r="AB98" s="3">
        <v>10</v>
      </c>
      <c r="AC98" s="3">
        <v>0</v>
      </c>
      <c r="AD98" s="3">
        <v>20</v>
      </c>
      <c r="AE98" s="3">
        <v>0</v>
      </c>
      <c r="AF98" s="3">
        <v>0</v>
      </c>
      <c r="AG98" s="3">
        <v>0</v>
      </c>
      <c r="AH98" s="3">
        <v>0</v>
      </c>
      <c r="AI98" s="3">
        <v>1223.5</v>
      </c>
      <c r="AJ98" s="3">
        <v>200</v>
      </c>
      <c r="AK98" s="3">
        <v>190.5</v>
      </c>
      <c r="AL98" s="3">
        <v>50</v>
      </c>
      <c r="AM98" s="3">
        <v>0</v>
      </c>
      <c r="AN98" s="3">
        <v>435.5</v>
      </c>
      <c r="AO98" s="3">
        <v>93</v>
      </c>
      <c r="AP98" s="3">
        <v>0</v>
      </c>
      <c r="AQ98" s="3">
        <v>0</v>
      </c>
      <c r="AR98" s="3">
        <v>100</v>
      </c>
      <c r="AS98" s="3">
        <v>0</v>
      </c>
      <c r="AT98" s="3">
        <v>0</v>
      </c>
      <c r="AU98" s="5">
        <v>2402.5</v>
      </c>
      <c r="AV98" s="6">
        <f t="shared" si="3"/>
        <v>2297</v>
      </c>
    </row>
    <row r="99" spans="1:48" x14ac:dyDescent="0.25">
      <c r="A99" s="2" t="s">
        <v>1169</v>
      </c>
      <c r="B99" s="2" t="s">
        <v>691</v>
      </c>
      <c r="C99" s="2" t="s">
        <v>88</v>
      </c>
      <c r="D99" s="2" t="s">
        <v>789</v>
      </c>
      <c r="E99" s="2" t="s">
        <v>36</v>
      </c>
      <c r="F99" s="2" t="s">
        <v>146</v>
      </c>
      <c r="G99" s="3">
        <f t="shared" si="2"/>
        <v>183</v>
      </c>
      <c r="H99" s="3">
        <v>0</v>
      </c>
      <c r="I99" s="3">
        <v>0</v>
      </c>
      <c r="J99" s="3">
        <v>0</v>
      </c>
      <c r="K99" s="3">
        <v>183</v>
      </c>
      <c r="L99" s="3">
        <v>0</v>
      </c>
      <c r="M99" s="3">
        <v>0</v>
      </c>
      <c r="N99" s="3">
        <v>960.5</v>
      </c>
      <c r="O99" s="3">
        <v>85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2745</v>
      </c>
      <c r="V99" s="3">
        <v>0</v>
      </c>
      <c r="W99" s="3">
        <v>0</v>
      </c>
      <c r="X99" s="3">
        <v>0</v>
      </c>
      <c r="Y99" s="3">
        <v>0</v>
      </c>
      <c r="Z99" s="4">
        <v>3973.5</v>
      </c>
      <c r="AA99" s="3">
        <v>80</v>
      </c>
      <c r="AB99" s="3">
        <v>10</v>
      </c>
      <c r="AC99" s="3">
        <v>0</v>
      </c>
      <c r="AD99" s="3">
        <v>20</v>
      </c>
      <c r="AE99" s="3">
        <v>0</v>
      </c>
      <c r="AF99" s="3">
        <v>0</v>
      </c>
      <c r="AG99" s="3">
        <v>0</v>
      </c>
      <c r="AH99" s="3">
        <v>0</v>
      </c>
      <c r="AI99" s="3">
        <v>428</v>
      </c>
      <c r="AJ99" s="3">
        <v>300</v>
      </c>
      <c r="AK99" s="3">
        <v>0</v>
      </c>
      <c r="AL99" s="3">
        <v>0</v>
      </c>
      <c r="AM99" s="3">
        <v>0</v>
      </c>
      <c r="AN99" s="3">
        <v>345</v>
      </c>
      <c r="AO99" s="3">
        <v>96</v>
      </c>
      <c r="AP99" s="3">
        <v>0</v>
      </c>
      <c r="AQ99" s="3">
        <v>0</v>
      </c>
      <c r="AR99" s="3">
        <v>0</v>
      </c>
      <c r="AS99" s="3">
        <v>0</v>
      </c>
      <c r="AT99" s="3">
        <v>183</v>
      </c>
      <c r="AU99" s="5">
        <v>1462</v>
      </c>
      <c r="AV99" s="6">
        <f t="shared" si="3"/>
        <v>2511.5</v>
      </c>
    </row>
    <row r="100" spans="1:48" x14ac:dyDescent="0.25">
      <c r="A100" s="2" t="s">
        <v>1023</v>
      </c>
      <c r="B100" s="2" t="s">
        <v>143</v>
      </c>
      <c r="C100" s="2" t="s">
        <v>722</v>
      </c>
      <c r="D100" s="2" t="s">
        <v>1024</v>
      </c>
      <c r="E100" s="2" t="s">
        <v>36</v>
      </c>
      <c r="F100" s="2" t="s">
        <v>23</v>
      </c>
      <c r="G100" s="3">
        <f t="shared" si="2"/>
        <v>166.66666666666666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57</v>
      </c>
      <c r="U100" s="3">
        <v>2500</v>
      </c>
      <c r="V100" s="3">
        <v>0</v>
      </c>
      <c r="W100" s="3">
        <v>0</v>
      </c>
      <c r="X100" s="3">
        <v>0</v>
      </c>
      <c r="Y100" s="3">
        <v>0</v>
      </c>
      <c r="Z100" s="4">
        <v>2557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333.5</v>
      </c>
      <c r="AL100" s="3">
        <v>0</v>
      </c>
      <c r="AM100" s="3">
        <v>0</v>
      </c>
      <c r="AN100" s="3">
        <v>0</v>
      </c>
      <c r="AO100" s="3">
        <v>76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5">
        <v>409.5</v>
      </c>
      <c r="AV100" s="6">
        <f t="shared" si="3"/>
        <v>2147.5</v>
      </c>
    </row>
    <row r="101" spans="1:48" x14ac:dyDescent="0.25">
      <c r="A101" s="2" t="s">
        <v>1306</v>
      </c>
      <c r="B101" s="2" t="s">
        <v>143</v>
      </c>
      <c r="C101" s="2" t="s">
        <v>1100</v>
      </c>
      <c r="D101" s="2" t="s">
        <v>1307</v>
      </c>
      <c r="E101" s="2" t="s">
        <v>36</v>
      </c>
      <c r="F101" s="2" t="s">
        <v>650</v>
      </c>
      <c r="G101" s="3">
        <f t="shared" si="2"/>
        <v>156.93333333333334</v>
      </c>
      <c r="H101" s="3">
        <v>471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824</v>
      </c>
      <c r="O101" s="3">
        <v>0</v>
      </c>
      <c r="P101" s="3">
        <v>78.5</v>
      </c>
      <c r="Q101" s="3">
        <v>0</v>
      </c>
      <c r="R101" s="3">
        <v>0</v>
      </c>
      <c r="S101" s="3">
        <v>0</v>
      </c>
      <c r="T101" s="3">
        <v>0</v>
      </c>
      <c r="U101" s="3">
        <v>2354</v>
      </c>
      <c r="V101" s="3">
        <v>0</v>
      </c>
      <c r="W101" s="3">
        <v>0</v>
      </c>
      <c r="X101" s="3">
        <v>0</v>
      </c>
      <c r="Y101" s="3">
        <v>0</v>
      </c>
      <c r="Z101" s="4">
        <v>3727.5</v>
      </c>
      <c r="AA101" s="3">
        <v>0</v>
      </c>
      <c r="AB101" s="3">
        <v>0</v>
      </c>
      <c r="AC101" s="3">
        <v>0</v>
      </c>
      <c r="AD101" s="3">
        <v>0</v>
      </c>
      <c r="AE101" s="3">
        <v>500</v>
      </c>
      <c r="AF101" s="3">
        <v>0</v>
      </c>
      <c r="AG101" s="3">
        <v>0</v>
      </c>
      <c r="AH101" s="3">
        <v>486</v>
      </c>
      <c r="AI101" s="3">
        <v>0</v>
      </c>
      <c r="AJ101" s="3">
        <v>1000</v>
      </c>
      <c r="AK101" s="3">
        <v>0</v>
      </c>
      <c r="AL101" s="3">
        <v>0</v>
      </c>
      <c r="AM101" s="3">
        <v>0</v>
      </c>
      <c r="AN101" s="3">
        <v>305.5</v>
      </c>
      <c r="AO101" s="3">
        <v>82.5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5">
        <v>2374</v>
      </c>
      <c r="AV101" s="6">
        <f t="shared" si="3"/>
        <v>1353.5</v>
      </c>
    </row>
    <row r="102" spans="1:48" ht="25.5" x14ac:dyDescent="0.25">
      <c r="A102" s="2" t="s">
        <v>1526</v>
      </c>
      <c r="B102" s="2" t="s">
        <v>500</v>
      </c>
      <c r="C102" s="2" t="s">
        <v>1527</v>
      </c>
      <c r="D102" s="2" t="s">
        <v>1528</v>
      </c>
      <c r="E102" s="2" t="s">
        <v>36</v>
      </c>
      <c r="F102" s="2" t="s">
        <v>28</v>
      </c>
      <c r="G102" s="3">
        <f t="shared" si="2"/>
        <v>133.33333333333334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72</v>
      </c>
      <c r="U102" s="3">
        <v>2000</v>
      </c>
      <c r="V102" s="3">
        <v>0</v>
      </c>
      <c r="W102" s="3">
        <v>0</v>
      </c>
      <c r="X102" s="3">
        <v>0</v>
      </c>
      <c r="Y102" s="3">
        <v>0</v>
      </c>
      <c r="Z102" s="4">
        <v>2072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70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5">
        <v>70</v>
      </c>
      <c r="AV102" s="6">
        <f t="shared" si="3"/>
        <v>2002</v>
      </c>
    </row>
    <row r="103" spans="1:48" x14ac:dyDescent="0.25">
      <c r="A103" s="2" t="s">
        <v>2099</v>
      </c>
      <c r="B103" s="2" t="s">
        <v>2100</v>
      </c>
      <c r="C103" s="2" t="s">
        <v>422</v>
      </c>
      <c r="D103" s="2" t="s">
        <v>2101</v>
      </c>
      <c r="E103" s="2" t="s">
        <v>1564</v>
      </c>
      <c r="F103" s="2" t="s">
        <v>1987</v>
      </c>
      <c r="G103" s="3">
        <f t="shared" si="2"/>
        <v>600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9000</v>
      </c>
      <c r="V103" s="3">
        <v>0</v>
      </c>
      <c r="W103" s="3">
        <v>0</v>
      </c>
      <c r="X103" s="3">
        <v>0</v>
      </c>
      <c r="Y103" s="3">
        <v>0</v>
      </c>
      <c r="Z103" s="4">
        <v>9000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1375</v>
      </c>
      <c r="AO103" s="3">
        <v>315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5">
        <v>1690</v>
      </c>
      <c r="AV103" s="6">
        <f t="shared" si="3"/>
        <v>7310</v>
      </c>
    </row>
    <row r="104" spans="1:48" x14ac:dyDescent="0.25">
      <c r="A104" s="2" t="s">
        <v>1562</v>
      </c>
      <c r="B104" s="2" t="s">
        <v>297</v>
      </c>
      <c r="C104" s="2" t="s">
        <v>176</v>
      </c>
      <c r="D104" s="2" t="s">
        <v>1563</v>
      </c>
      <c r="E104" s="2" t="s">
        <v>1564</v>
      </c>
      <c r="F104" s="2" t="s">
        <v>18</v>
      </c>
      <c r="G104" s="3">
        <f t="shared" si="2"/>
        <v>120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84.5</v>
      </c>
      <c r="U104" s="3">
        <v>1800</v>
      </c>
      <c r="V104" s="3">
        <v>0</v>
      </c>
      <c r="W104" s="3">
        <v>0</v>
      </c>
      <c r="X104" s="3">
        <v>0</v>
      </c>
      <c r="Y104" s="3">
        <v>0</v>
      </c>
      <c r="Z104" s="4">
        <v>1884.5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63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5">
        <v>63</v>
      </c>
      <c r="AV104" s="6">
        <f t="shared" si="3"/>
        <v>1821.5</v>
      </c>
    </row>
    <row r="105" spans="1:48" x14ac:dyDescent="0.25">
      <c r="A105" s="2" t="s">
        <v>2043</v>
      </c>
      <c r="B105" s="2" t="s">
        <v>2028</v>
      </c>
      <c r="C105" s="2" t="s">
        <v>1499</v>
      </c>
      <c r="D105" s="2" t="s">
        <v>2044</v>
      </c>
      <c r="E105" s="2" t="s">
        <v>287</v>
      </c>
      <c r="F105" s="2" t="s">
        <v>1987</v>
      </c>
      <c r="G105" s="3">
        <f t="shared" si="2"/>
        <v>500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7500</v>
      </c>
      <c r="V105" s="3">
        <v>0</v>
      </c>
      <c r="W105" s="3">
        <v>0</v>
      </c>
      <c r="X105" s="3">
        <v>0</v>
      </c>
      <c r="Y105" s="3">
        <v>0</v>
      </c>
      <c r="Z105" s="4">
        <v>7500</v>
      </c>
      <c r="AA105" s="3">
        <v>0</v>
      </c>
      <c r="AB105" s="3">
        <v>0</v>
      </c>
      <c r="AC105" s="3">
        <v>150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1054.5</v>
      </c>
      <c r="AO105" s="3">
        <v>262.5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5">
        <v>1467</v>
      </c>
      <c r="AV105" s="6">
        <f t="shared" si="3"/>
        <v>6033</v>
      </c>
    </row>
    <row r="106" spans="1:48" x14ac:dyDescent="0.25">
      <c r="A106" s="2" t="s">
        <v>2865</v>
      </c>
      <c r="B106" s="2" t="s">
        <v>176</v>
      </c>
      <c r="C106" s="2" t="s">
        <v>1989</v>
      </c>
      <c r="D106" s="2" t="s">
        <v>2866</v>
      </c>
      <c r="E106" s="2" t="s">
        <v>287</v>
      </c>
      <c r="F106" s="2" t="s">
        <v>726</v>
      </c>
      <c r="G106" s="3">
        <f t="shared" si="2"/>
        <v>200</v>
      </c>
      <c r="H106" s="3">
        <v>0</v>
      </c>
      <c r="I106" s="3">
        <v>0</v>
      </c>
      <c r="J106" s="3">
        <v>400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3000</v>
      </c>
      <c r="V106" s="3">
        <v>0</v>
      </c>
      <c r="W106" s="3">
        <v>0</v>
      </c>
      <c r="X106" s="3">
        <v>0</v>
      </c>
      <c r="Y106" s="3">
        <v>0</v>
      </c>
      <c r="Z106" s="4">
        <v>3400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140.5</v>
      </c>
      <c r="AO106" s="3">
        <v>105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5">
        <v>245.5</v>
      </c>
      <c r="AV106" s="6">
        <f t="shared" si="3"/>
        <v>3154.5</v>
      </c>
    </row>
    <row r="107" spans="1:48" ht="25.5" x14ac:dyDescent="0.25">
      <c r="A107" s="2" t="s">
        <v>2627</v>
      </c>
      <c r="B107" s="2" t="s">
        <v>148</v>
      </c>
      <c r="C107" s="2" t="s">
        <v>366</v>
      </c>
      <c r="D107" s="2" t="s">
        <v>2628</v>
      </c>
      <c r="E107" s="2" t="s">
        <v>287</v>
      </c>
      <c r="F107" s="2" t="s">
        <v>103</v>
      </c>
      <c r="G107" s="3">
        <f t="shared" si="2"/>
        <v>196.7</v>
      </c>
      <c r="H107" s="3">
        <v>0</v>
      </c>
      <c r="I107" s="3">
        <v>0</v>
      </c>
      <c r="J107" s="3">
        <v>250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2950.5</v>
      </c>
      <c r="V107" s="3">
        <v>0</v>
      </c>
      <c r="W107" s="3">
        <v>0</v>
      </c>
      <c r="X107" s="3">
        <v>0</v>
      </c>
      <c r="Y107" s="3">
        <v>0</v>
      </c>
      <c r="Z107" s="4">
        <v>3200.5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119</v>
      </c>
      <c r="AO107" s="3">
        <v>103.5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5">
        <v>222.5</v>
      </c>
      <c r="AV107" s="6">
        <f t="shared" si="3"/>
        <v>2978</v>
      </c>
    </row>
    <row r="108" spans="1:48" ht="25.5" x14ac:dyDescent="0.25">
      <c r="A108" s="2" t="s">
        <v>3090</v>
      </c>
      <c r="B108" s="2" t="s">
        <v>176</v>
      </c>
      <c r="C108" s="2" t="s">
        <v>372</v>
      </c>
      <c r="D108" s="2" t="s">
        <v>32</v>
      </c>
      <c r="E108" s="2" t="s">
        <v>287</v>
      </c>
      <c r="F108" s="2" t="s">
        <v>103</v>
      </c>
      <c r="G108" s="3">
        <f t="shared" si="2"/>
        <v>196.7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2950.5</v>
      </c>
      <c r="V108" s="3">
        <v>0</v>
      </c>
      <c r="W108" s="3">
        <v>0</v>
      </c>
      <c r="X108" s="3">
        <v>0</v>
      </c>
      <c r="Y108" s="3">
        <v>0</v>
      </c>
      <c r="Z108" s="4">
        <v>2950.5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71.5</v>
      </c>
      <c r="AO108" s="3">
        <v>103.5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5">
        <v>175</v>
      </c>
      <c r="AV108" s="6">
        <f t="shared" si="3"/>
        <v>2775.5</v>
      </c>
    </row>
    <row r="109" spans="1:48" x14ac:dyDescent="0.25">
      <c r="A109" s="2" t="s">
        <v>810</v>
      </c>
      <c r="B109" s="2" t="s">
        <v>811</v>
      </c>
      <c r="C109" s="2" t="s">
        <v>143</v>
      </c>
      <c r="D109" s="2" t="s">
        <v>132</v>
      </c>
      <c r="E109" s="2" t="s">
        <v>287</v>
      </c>
      <c r="F109" s="2" t="s">
        <v>146</v>
      </c>
      <c r="G109" s="3">
        <f t="shared" si="2"/>
        <v>194.03333333333333</v>
      </c>
      <c r="H109" s="3">
        <v>0</v>
      </c>
      <c r="I109" s="3">
        <v>0</v>
      </c>
      <c r="J109" s="3">
        <v>250</v>
      </c>
      <c r="K109" s="3">
        <v>194</v>
      </c>
      <c r="L109" s="3">
        <v>0</v>
      </c>
      <c r="M109" s="3">
        <v>0</v>
      </c>
      <c r="N109" s="3">
        <v>0</v>
      </c>
      <c r="O109" s="3">
        <v>85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2910.5</v>
      </c>
      <c r="V109" s="3">
        <v>0</v>
      </c>
      <c r="W109" s="3">
        <v>0</v>
      </c>
      <c r="X109" s="3">
        <v>0</v>
      </c>
      <c r="Y109" s="3">
        <v>0</v>
      </c>
      <c r="Z109" s="4">
        <v>3439.5</v>
      </c>
      <c r="AA109" s="3">
        <v>80</v>
      </c>
      <c r="AB109" s="3">
        <v>10</v>
      </c>
      <c r="AC109" s="3">
        <v>0</v>
      </c>
      <c r="AD109" s="3">
        <v>20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50</v>
      </c>
      <c r="AM109" s="3">
        <v>0</v>
      </c>
      <c r="AN109" s="3">
        <v>145</v>
      </c>
      <c r="AO109" s="3">
        <v>102</v>
      </c>
      <c r="AP109" s="3">
        <v>0</v>
      </c>
      <c r="AQ109" s="3">
        <v>0</v>
      </c>
      <c r="AR109" s="3">
        <v>374</v>
      </c>
      <c r="AS109" s="3">
        <v>0</v>
      </c>
      <c r="AT109" s="3">
        <v>0</v>
      </c>
      <c r="AU109" s="5">
        <v>781</v>
      </c>
      <c r="AV109" s="6">
        <f t="shared" si="3"/>
        <v>2658.5</v>
      </c>
    </row>
    <row r="110" spans="1:48" x14ac:dyDescent="0.25">
      <c r="A110" s="2" t="s">
        <v>854</v>
      </c>
      <c r="B110" s="2" t="s">
        <v>25</v>
      </c>
      <c r="C110" s="2" t="s">
        <v>855</v>
      </c>
      <c r="D110" s="2" t="s">
        <v>856</v>
      </c>
      <c r="E110" s="2" t="s">
        <v>287</v>
      </c>
      <c r="F110" s="2" t="s">
        <v>146</v>
      </c>
      <c r="G110" s="3">
        <f t="shared" si="2"/>
        <v>194.03333333333333</v>
      </c>
      <c r="H110" s="3">
        <v>0</v>
      </c>
      <c r="I110" s="3">
        <v>0</v>
      </c>
      <c r="J110" s="3">
        <v>250</v>
      </c>
      <c r="K110" s="3">
        <v>194</v>
      </c>
      <c r="L110" s="3">
        <v>0</v>
      </c>
      <c r="M110" s="3">
        <v>0</v>
      </c>
      <c r="N110" s="3">
        <v>0</v>
      </c>
      <c r="O110" s="3">
        <v>85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2910.5</v>
      </c>
      <c r="V110" s="3">
        <v>0</v>
      </c>
      <c r="W110" s="3">
        <v>0</v>
      </c>
      <c r="X110" s="3">
        <v>0</v>
      </c>
      <c r="Y110" s="3">
        <v>0</v>
      </c>
      <c r="Z110" s="4">
        <v>3439.5</v>
      </c>
      <c r="AA110" s="3">
        <v>80</v>
      </c>
      <c r="AB110" s="3">
        <v>10</v>
      </c>
      <c r="AC110" s="3">
        <v>0</v>
      </c>
      <c r="AD110" s="3">
        <v>20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50</v>
      </c>
      <c r="AM110" s="3">
        <v>0</v>
      </c>
      <c r="AN110" s="3">
        <v>145</v>
      </c>
      <c r="AO110" s="3">
        <v>102</v>
      </c>
      <c r="AP110" s="3">
        <v>0</v>
      </c>
      <c r="AQ110" s="3">
        <v>0</v>
      </c>
      <c r="AR110" s="3">
        <v>487</v>
      </c>
      <c r="AS110" s="3">
        <v>600</v>
      </c>
      <c r="AT110" s="3">
        <v>0</v>
      </c>
      <c r="AU110" s="5">
        <v>1494</v>
      </c>
      <c r="AV110" s="6">
        <f t="shared" si="3"/>
        <v>1945.5</v>
      </c>
    </row>
    <row r="111" spans="1:48" x14ac:dyDescent="0.25">
      <c r="A111" s="2" t="s">
        <v>1125</v>
      </c>
      <c r="B111" s="2" t="s">
        <v>25</v>
      </c>
      <c r="C111" s="2" t="s">
        <v>101</v>
      </c>
      <c r="D111" s="2" t="s">
        <v>856</v>
      </c>
      <c r="E111" s="2" t="s">
        <v>287</v>
      </c>
      <c r="F111" s="2" t="s">
        <v>146</v>
      </c>
      <c r="G111" s="3">
        <f t="shared" si="2"/>
        <v>194.03333333333333</v>
      </c>
      <c r="H111" s="3">
        <v>0</v>
      </c>
      <c r="I111" s="3">
        <v>0</v>
      </c>
      <c r="J111" s="3">
        <v>250</v>
      </c>
      <c r="K111" s="3">
        <v>194</v>
      </c>
      <c r="L111" s="3">
        <v>0</v>
      </c>
      <c r="M111" s="3">
        <v>0</v>
      </c>
      <c r="N111" s="3">
        <v>0</v>
      </c>
      <c r="O111" s="3">
        <v>85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2910.5</v>
      </c>
      <c r="V111" s="3">
        <v>0</v>
      </c>
      <c r="W111" s="3">
        <v>0</v>
      </c>
      <c r="X111" s="3">
        <v>0</v>
      </c>
      <c r="Y111" s="3">
        <v>0</v>
      </c>
      <c r="Z111" s="4">
        <v>3439.5</v>
      </c>
      <c r="AA111" s="3">
        <v>80</v>
      </c>
      <c r="AB111" s="3">
        <v>10</v>
      </c>
      <c r="AC111" s="3">
        <v>0</v>
      </c>
      <c r="AD111" s="3">
        <v>20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200</v>
      </c>
      <c r="AK111" s="3">
        <v>0</v>
      </c>
      <c r="AL111" s="3">
        <v>50</v>
      </c>
      <c r="AM111" s="3">
        <v>0</v>
      </c>
      <c r="AN111" s="3">
        <v>145</v>
      </c>
      <c r="AO111" s="3">
        <v>102</v>
      </c>
      <c r="AP111" s="3">
        <v>0</v>
      </c>
      <c r="AQ111" s="3">
        <v>0</v>
      </c>
      <c r="AR111" s="3">
        <v>461</v>
      </c>
      <c r="AS111" s="3">
        <v>300</v>
      </c>
      <c r="AT111" s="3">
        <v>0</v>
      </c>
      <c r="AU111" s="5">
        <v>1368</v>
      </c>
      <c r="AV111" s="6">
        <f t="shared" si="3"/>
        <v>2071.5</v>
      </c>
    </row>
    <row r="112" spans="1:48" x14ac:dyDescent="0.25">
      <c r="A112" s="2" t="s">
        <v>1372</v>
      </c>
      <c r="B112" s="2" t="s">
        <v>1373</v>
      </c>
      <c r="C112" s="2" t="s">
        <v>15</v>
      </c>
      <c r="D112" s="2" t="s">
        <v>213</v>
      </c>
      <c r="E112" s="2" t="s">
        <v>287</v>
      </c>
      <c r="F112" s="2" t="s">
        <v>146</v>
      </c>
      <c r="G112" s="3">
        <f t="shared" si="2"/>
        <v>194.03333333333333</v>
      </c>
      <c r="H112" s="3">
        <v>0</v>
      </c>
      <c r="I112" s="3">
        <v>0</v>
      </c>
      <c r="J112" s="3">
        <v>250</v>
      </c>
      <c r="K112" s="3">
        <v>194</v>
      </c>
      <c r="L112" s="3">
        <v>0</v>
      </c>
      <c r="M112" s="3">
        <v>0</v>
      </c>
      <c r="N112" s="3">
        <v>0</v>
      </c>
      <c r="O112" s="3">
        <v>85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2910.5</v>
      </c>
      <c r="V112" s="3">
        <v>0</v>
      </c>
      <c r="W112" s="3">
        <v>0</v>
      </c>
      <c r="X112" s="3">
        <v>0</v>
      </c>
      <c r="Y112" s="3">
        <v>0</v>
      </c>
      <c r="Z112" s="4">
        <v>3439.5</v>
      </c>
      <c r="AA112" s="3">
        <v>80</v>
      </c>
      <c r="AB112" s="3">
        <v>10</v>
      </c>
      <c r="AC112" s="3">
        <v>0</v>
      </c>
      <c r="AD112" s="3">
        <v>20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50</v>
      </c>
      <c r="AM112" s="3">
        <v>0</v>
      </c>
      <c r="AN112" s="3">
        <v>145</v>
      </c>
      <c r="AO112" s="3">
        <v>102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5">
        <v>407</v>
      </c>
      <c r="AV112" s="6">
        <f t="shared" si="3"/>
        <v>3032.5</v>
      </c>
    </row>
    <row r="113" spans="1:48" x14ac:dyDescent="0.25">
      <c r="A113" s="2" t="s">
        <v>838</v>
      </c>
      <c r="B113" s="2" t="s">
        <v>198</v>
      </c>
      <c r="C113" s="2" t="s">
        <v>836</v>
      </c>
      <c r="D113" s="2" t="s">
        <v>839</v>
      </c>
      <c r="E113" s="2" t="s">
        <v>287</v>
      </c>
      <c r="F113" s="2" t="s">
        <v>146</v>
      </c>
      <c r="G113" s="3">
        <f t="shared" si="2"/>
        <v>194</v>
      </c>
      <c r="H113" s="3">
        <v>0</v>
      </c>
      <c r="I113" s="3">
        <v>0</v>
      </c>
      <c r="J113" s="3">
        <v>150</v>
      </c>
      <c r="K113" s="3">
        <v>194</v>
      </c>
      <c r="L113" s="3">
        <v>0</v>
      </c>
      <c r="M113" s="3">
        <v>0</v>
      </c>
      <c r="N113" s="3">
        <v>0</v>
      </c>
      <c r="O113" s="3">
        <v>85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2910</v>
      </c>
      <c r="V113" s="3">
        <v>0</v>
      </c>
      <c r="W113" s="3">
        <v>0</v>
      </c>
      <c r="X113" s="3">
        <v>0</v>
      </c>
      <c r="Y113" s="3">
        <v>0</v>
      </c>
      <c r="Z113" s="4">
        <v>3339</v>
      </c>
      <c r="AA113" s="3">
        <v>80</v>
      </c>
      <c r="AB113" s="3">
        <v>10</v>
      </c>
      <c r="AC113" s="3">
        <v>0</v>
      </c>
      <c r="AD113" s="3">
        <v>20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150</v>
      </c>
      <c r="AK113" s="3">
        <v>0</v>
      </c>
      <c r="AL113" s="3">
        <v>50</v>
      </c>
      <c r="AM113" s="3">
        <v>0</v>
      </c>
      <c r="AN113" s="3">
        <v>134</v>
      </c>
      <c r="AO113" s="3">
        <v>102</v>
      </c>
      <c r="AP113" s="3">
        <v>0</v>
      </c>
      <c r="AQ113" s="3">
        <v>0</v>
      </c>
      <c r="AR113" s="3">
        <v>0</v>
      </c>
      <c r="AS113" s="3">
        <v>300</v>
      </c>
      <c r="AT113" s="3">
        <v>0</v>
      </c>
      <c r="AU113" s="5">
        <v>846</v>
      </c>
      <c r="AV113" s="6">
        <f t="shared" si="3"/>
        <v>2493</v>
      </c>
    </row>
    <row r="114" spans="1:48" x14ac:dyDescent="0.25">
      <c r="A114" s="2" t="s">
        <v>1224</v>
      </c>
      <c r="B114" s="2" t="s">
        <v>257</v>
      </c>
      <c r="C114" s="2" t="s">
        <v>176</v>
      </c>
      <c r="D114" s="2" t="s">
        <v>363</v>
      </c>
      <c r="E114" s="2" t="s">
        <v>287</v>
      </c>
      <c r="F114" s="2" t="s">
        <v>146</v>
      </c>
      <c r="G114" s="3">
        <f t="shared" si="2"/>
        <v>194</v>
      </c>
      <c r="H114" s="3">
        <v>0</v>
      </c>
      <c r="I114" s="3">
        <v>0</v>
      </c>
      <c r="J114" s="3">
        <v>250</v>
      </c>
      <c r="K114" s="3">
        <v>194</v>
      </c>
      <c r="L114" s="3">
        <v>0</v>
      </c>
      <c r="M114" s="3">
        <v>0</v>
      </c>
      <c r="N114" s="3">
        <v>0</v>
      </c>
      <c r="O114" s="3">
        <v>85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2910</v>
      </c>
      <c r="V114" s="3">
        <v>0</v>
      </c>
      <c r="W114" s="3">
        <v>0</v>
      </c>
      <c r="X114" s="3">
        <v>0</v>
      </c>
      <c r="Y114" s="3">
        <v>0</v>
      </c>
      <c r="Z114" s="4">
        <v>3439</v>
      </c>
      <c r="AA114" s="3">
        <v>80</v>
      </c>
      <c r="AB114" s="3">
        <v>10</v>
      </c>
      <c r="AC114" s="3">
        <v>0</v>
      </c>
      <c r="AD114" s="3">
        <v>20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50</v>
      </c>
      <c r="AM114" s="3">
        <v>0</v>
      </c>
      <c r="AN114" s="3">
        <v>145</v>
      </c>
      <c r="AO114" s="3">
        <v>102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5">
        <v>407</v>
      </c>
      <c r="AV114" s="6">
        <f t="shared" si="3"/>
        <v>3032</v>
      </c>
    </row>
    <row r="115" spans="1:48" x14ac:dyDescent="0.25">
      <c r="A115" s="2" t="s">
        <v>1427</v>
      </c>
      <c r="B115" s="2" t="s">
        <v>878</v>
      </c>
      <c r="C115" s="2" t="s">
        <v>672</v>
      </c>
      <c r="D115" s="2" t="s">
        <v>1428</v>
      </c>
      <c r="E115" s="2" t="s">
        <v>287</v>
      </c>
      <c r="F115" s="2" t="s">
        <v>137</v>
      </c>
      <c r="G115" s="3">
        <f t="shared" si="2"/>
        <v>171.3</v>
      </c>
      <c r="H115" s="3">
        <v>0</v>
      </c>
      <c r="I115" s="3">
        <v>0</v>
      </c>
      <c r="J115" s="3">
        <v>150</v>
      </c>
      <c r="K115" s="3">
        <v>171.5</v>
      </c>
      <c r="L115" s="3">
        <v>0</v>
      </c>
      <c r="M115" s="3">
        <v>0</v>
      </c>
      <c r="N115" s="3">
        <v>0</v>
      </c>
      <c r="O115" s="3">
        <v>85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2569.5</v>
      </c>
      <c r="V115" s="3">
        <v>0</v>
      </c>
      <c r="W115" s="3">
        <v>0</v>
      </c>
      <c r="X115" s="3">
        <v>0</v>
      </c>
      <c r="Y115" s="3">
        <v>0</v>
      </c>
      <c r="Z115" s="4">
        <v>2976</v>
      </c>
      <c r="AA115" s="3">
        <v>80</v>
      </c>
      <c r="AB115" s="3">
        <v>10</v>
      </c>
      <c r="AC115" s="3">
        <v>0</v>
      </c>
      <c r="AD115" s="3">
        <v>20</v>
      </c>
      <c r="AE115" s="3">
        <v>0</v>
      </c>
      <c r="AF115" s="3">
        <v>0</v>
      </c>
      <c r="AG115" s="3">
        <v>0</v>
      </c>
      <c r="AH115" s="3">
        <v>0</v>
      </c>
      <c r="AI115" s="3">
        <v>734</v>
      </c>
      <c r="AJ115" s="3">
        <v>200</v>
      </c>
      <c r="AK115" s="3">
        <v>0</v>
      </c>
      <c r="AL115" s="3">
        <v>50</v>
      </c>
      <c r="AM115" s="3">
        <v>0</v>
      </c>
      <c r="AN115" s="3">
        <v>74.5</v>
      </c>
      <c r="AO115" s="3">
        <v>90</v>
      </c>
      <c r="AP115" s="3">
        <v>0</v>
      </c>
      <c r="AQ115" s="3">
        <v>0</v>
      </c>
      <c r="AR115" s="3">
        <v>100</v>
      </c>
      <c r="AS115" s="3">
        <v>0</v>
      </c>
      <c r="AT115" s="3">
        <v>0</v>
      </c>
      <c r="AU115" s="5">
        <v>1358.5</v>
      </c>
      <c r="AV115" s="6">
        <f t="shared" si="3"/>
        <v>1617.5</v>
      </c>
    </row>
    <row r="116" spans="1:48" x14ac:dyDescent="0.25">
      <c r="A116" s="2" t="s">
        <v>286</v>
      </c>
      <c r="B116" s="2" t="s">
        <v>283</v>
      </c>
      <c r="C116" s="2" t="s">
        <v>25</v>
      </c>
      <c r="D116" s="2" t="s">
        <v>125</v>
      </c>
      <c r="E116" s="2" t="s">
        <v>287</v>
      </c>
      <c r="F116" s="2" t="s">
        <v>127</v>
      </c>
      <c r="G116" s="3">
        <f t="shared" si="2"/>
        <v>155.63333333333333</v>
      </c>
      <c r="H116" s="3">
        <v>0</v>
      </c>
      <c r="I116" s="3">
        <v>0</v>
      </c>
      <c r="J116" s="3">
        <v>150</v>
      </c>
      <c r="K116" s="3">
        <v>155.5</v>
      </c>
      <c r="L116" s="3">
        <v>0</v>
      </c>
      <c r="M116" s="3">
        <v>0</v>
      </c>
      <c r="N116" s="3">
        <v>0</v>
      </c>
      <c r="O116" s="3">
        <v>85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2334.5</v>
      </c>
      <c r="V116" s="3">
        <v>0</v>
      </c>
      <c r="W116" s="3">
        <v>0</v>
      </c>
      <c r="X116" s="3">
        <v>0</v>
      </c>
      <c r="Y116" s="3">
        <v>0</v>
      </c>
      <c r="Z116" s="4">
        <v>2725</v>
      </c>
      <c r="AA116" s="3">
        <v>80</v>
      </c>
      <c r="AB116" s="3">
        <v>10</v>
      </c>
      <c r="AC116" s="3">
        <v>0</v>
      </c>
      <c r="AD116" s="3">
        <v>20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47</v>
      </c>
      <c r="AO116" s="3">
        <v>81.5</v>
      </c>
      <c r="AP116" s="3">
        <v>0</v>
      </c>
      <c r="AQ116" s="3">
        <v>0</v>
      </c>
      <c r="AR116" s="3">
        <v>200</v>
      </c>
      <c r="AS116" s="3">
        <v>0</v>
      </c>
      <c r="AT116" s="3">
        <v>0</v>
      </c>
      <c r="AU116" s="5">
        <v>438.5</v>
      </c>
      <c r="AV116" s="6">
        <f t="shared" si="3"/>
        <v>2286.5</v>
      </c>
    </row>
    <row r="117" spans="1:48" x14ac:dyDescent="0.25">
      <c r="A117" s="2" t="s">
        <v>904</v>
      </c>
      <c r="B117" s="2" t="s">
        <v>34</v>
      </c>
      <c r="C117" s="2" t="s">
        <v>905</v>
      </c>
      <c r="D117" s="2" t="s">
        <v>906</v>
      </c>
      <c r="E117" s="2" t="s">
        <v>287</v>
      </c>
      <c r="F117" s="2" t="s">
        <v>137</v>
      </c>
      <c r="G117" s="3">
        <f t="shared" si="2"/>
        <v>155.63333333333333</v>
      </c>
      <c r="H117" s="3">
        <v>800</v>
      </c>
      <c r="I117" s="3">
        <v>0</v>
      </c>
      <c r="J117" s="3">
        <v>150</v>
      </c>
      <c r="K117" s="3">
        <v>155.5</v>
      </c>
      <c r="L117" s="3">
        <v>0</v>
      </c>
      <c r="M117" s="3">
        <v>0</v>
      </c>
      <c r="N117" s="3">
        <v>0</v>
      </c>
      <c r="O117" s="3">
        <v>85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2334.5</v>
      </c>
      <c r="V117" s="3">
        <v>0</v>
      </c>
      <c r="W117" s="3">
        <v>0</v>
      </c>
      <c r="X117" s="3">
        <v>0</v>
      </c>
      <c r="Y117" s="3">
        <v>0</v>
      </c>
      <c r="Z117" s="4">
        <v>3525</v>
      </c>
      <c r="AA117" s="3">
        <v>80</v>
      </c>
      <c r="AB117" s="3">
        <v>10</v>
      </c>
      <c r="AC117" s="3">
        <v>0</v>
      </c>
      <c r="AD117" s="3">
        <v>20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100</v>
      </c>
      <c r="AK117" s="3">
        <v>0</v>
      </c>
      <c r="AL117" s="3">
        <v>0</v>
      </c>
      <c r="AM117" s="3">
        <v>0</v>
      </c>
      <c r="AN117" s="3">
        <v>47</v>
      </c>
      <c r="AO117" s="3">
        <v>81.5</v>
      </c>
      <c r="AP117" s="3">
        <v>0</v>
      </c>
      <c r="AQ117" s="3">
        <v>0</v>
      </c>
      <c r="AR117" s="3">
        <v>100</v>
      </c>
      <c r="AS117" s="3">
        <v>0</v>
      </c>
      <c r="AT117" s="3">
        <v>0</v>
      </c>
      <c r="AU117" s="5">
        <v>438.5</v>
      </c>
      <c r="AV117" s="6">
        <f t="shared" si="3"/>
        <v>3086.5</v>
      </c>
    </row>
    <row r="118" spans="1:48" x14ac:dyDescent="0.25">
      <c r="A118" s="2" t="s">
        <v>1579</v>
      </c>
      <c r="B118" s="2" t="s">
        <v>164</v>
      </c>
      <c r="C118" s="2" t="s">
        <v>175</v>
      </c>
      <c r="D118" s="2" t="s">
        <v>1580</v>
      </c>
      <c r="E118" s="2" t="s">
        <v>287</v>
      </c>
      <c r="F118" s="2" t="s">
        <v>137</v>
      </c>
      <c r="G118" s="3">
        <f t="shared" si="2"/>
        <v>155.63333333333333</v>
      </c>
      <c r="H118" s="3">
        <v>0</v>
      </c>
      <c r="I118" s="3">
        <v>0</v>
      </c>
      <c r="J118" s="3">
        <v>150</v>
      </c>
      <c r="K118" s="3">
        <v>155.5</v>
      </c>
      <c r="L118" s="3">
        <v>0</v>
      </c>
      <c r="M118" s="3">
        <v>0</v>
      </c>
      <c r="N118" s="3">
        <v>0</v>
      </c>
      <c r="O118" s="3">
        <v>85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2334.5</v>
      </c>
      <c r="V118" s="3">
        <v>0</v>
      </c>
      <c r="W118" s="3">
        <v>0</v>
      </c>
      <c r="X118" s="3">
        <v>0</v>
      </c>
      <c r="Y118" s="3">
        <v>0</v>
      </c>
      <c r="Z118" s="4">
        <v>2725</v>
      </c>
      <c r="AA118" s="3">
        <v>80</v>
      </c>
      <c r="AB118" s="3">
        <v>10</v>
      </c>
      <c r="AC118" s="3">
        <v>0</v>
      </c>
      <c r="AD118" s="3">
        <v>20</v>
      </c>
      <c r="AE118" s="3">
        <v>0</v>
      </c>
      <c r="AF118" s="3">
        <v>0</v>
      </c>
      <c r="AG118" s="3">
        <v>0</v>
      </c>
      <c r="AH118" s="3">
        <v>584.5</v>
      </c>
      <c r="AI118" s="3">
        <v>397.5</v>
      </c>
      <c r="AJ118" s="3">
        <v>0</v>
      </c>
      <c r="AK118" s="3">
        <v>0</v>
      </c>
      <c r="AL118" s="3">
        <v>50</v>
      </c>
      <c r="AM118" s="3">
        <v>0</v>
      </c>
      <c r="AN118" s="3">
        <v>47</v>
      </c>
      <c r="AO118" s="3">
        <v>81.5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5">
        <v>1270.5</v>
      </c>
      <c r="AV118" s="6">
        <f t="shared" si="3"/>
        <v>1454.5</v>
      </c>
    </row>
    <row r="119" spans="1:48" x14ac:dyDescent="0.25">
      <c r="A119" s="2" t="s">
        <v>2705</v>
      </c>
      <c r="B119" s="2" t="s">
        <v>730</v>
      </c>
      <c r="C119" s="2" t="s">
        <v>15</v>
      </c>
      <c r="D119" s="2" t="s">
        <v>2706</v>
      </c>
      <c r="E119" s="2" t="s">
        <v>287</v>
      </c>
      <c r="F119" s="2" t="s">
        <v>285</v>
      </c>
      <c r="G119" s="3">
        <f t="shared" si="2"/>
        <v>155.63333333333333</v>
      </c>
      <c r="H119" s="3">
        <v>0</v>
      </c>
      <c r="I119" s="3">
        <v>0</v>
      </c>
      <c r="J119" s="3">
        <v>150</v>
      </c>
      <c r="K119" s="3">
        <v>155.5</v>
      </c>
      <c r="L119" s="3">
        <v>0</v>
      </c>
      <c r="M119" s="3">
        <v>0</v>
      </c>
      <c r="N119" s="3">
        <v>0</v>
      </c>
      <c r="O119" s="3">
        <v>85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2334.5</v>
      </c>
      <c r="V119" s="3">
        <v>0</v>
      </c>
      <c r="W119" s="3">
        <v>0</v>
      </c>
      <c r="X119" s="3">
        <v>0</v>
      </c>
      <c r="Y119" s="3">
        <v>0</v>
      </c>
      <c r="Z119" s="4">
        <v>2725</v>
      </c>
      <c r="AA119" s="3">
        <v>80</v>
      </c>
      <c r="AB119" s="3">
        <v>10</v>
      </c>
      <c r="AC119" s="3">
        <v>0</v>
      </c>
      <c r="AD119" s="3">
        <v>20</v>
      </c>
      <c r="AE119" s="3">
        <v>0</v>
      </c>
      <c r="AF119" s="3">
        <v>0</v>
      </c>
      <c r="AG119" s="3">
        <v>0</v>
      </c>
      <c r="AH119" s="3">
        <v>0</v>
      </c>
      <c r="AI119" s="3">
        <v>611.5</v>
      </c>
      <c r="AJ119" s="3">
        <v>400</v>
      </c>
      <c r="AK119" s="3">
        <v>0</v>
      </c>
      <c r="AL119" s="3">
        <v>50</v>
      </c>
      <c r="AM119" s="3">
        <v>0</v>
      </c>
      <c r="AN119" s="3">
        <v>47</v>
      </c>
      <c r="AO119" s="3">
        <v>81.5</v>
      </c>
      <c r="AP119" s="3">
        <v>0</v>
      </c>
      <c r="AQ119" s="3">
        <v>0</v>
      </c>
      <c r="AR119" s="3">
        <v>100</v>
      </c>
      <c r="AS119" s="3">
        <v>300</v>
      </c>
      <c r="AT119" s="3">
        <v>0</v>
      </c>
      <c r="AU119" s="5">
        <v>1700</v>
      </c>
      <c r="AV119" s="6">
        <f t="shared" si="3"/>
        <v>1025</v>
      </c>
    </row>
    <row r="120" spans="1:48" x14ac:dyDescent="0.25">
      <c r="A120" s="2" t="s">
        <v>3131</v>
      </c>
      <c r="B120" s="2" t="s">
        <v>175</v>
      </c>
      <c r="C120" s="2" t="s">
        <v>25</v>
      </c>
      <c r="D120" s="2" t="s">
        <v>3132</v>
      </c>
      <c r="E120" s="2" t="s">
        <v>287</v>
      </c>
      <c r="F120" s="2" t="s">
        <v>285</v>
      </c>
      <c r="G120" s="3">
        <f t="shared" si="2"/>
        <v>141.16666666666666</v>
      </c>
      <c r="H120" s="3">
        <v>0</v>
      </c>
      <c r="I120" s="3">
        <v>0</v>
      </c>
      <c r="J120" s="3">
        <v>150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32</v>
      </c>
      <c r="U120" s="3">
        <v>2117.5</v>
      </c>
      <c r="V120" s="3">
        <v>0</v>
      </c>
      <c r="W120" s="3">
        <v>0</v>
      </c>
      <c r="X120" s="3">
        <v>0</v>
      </c>
      <c r="Y120" s="3">
        <v>0</v>
      </c>
      <c r="Z120" s="4">
        <v>2299.5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74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5">
        <v>74</v>
      </c>
      <c r="AV120" s="6">
        <f t="shared" si="3"/>
        <v>2225.5</v>
      </c>
    </row>
    <row r="121" spans="1:48" x14ac:dyDescent="0.25">
      <c r="A121" s="2" t="s">
        <v>3133</v>
      </c>
      <c r="B121" s="2" t="s">
        <v>143</v>
      </c>
      <c r="C121" s="2" t="s">
        <v>257</v>
      </c>
      <c r="D121" s="2" t="s">
        <v>132</v>
      </c>
      <c r="E121" s="2" t="s">
        <v>287</v>
      </c>
      <c r="F121" s="2" t="s">
        <v>285</v>
      </c>
      <c r="G121" s="3">
        <f t="shared" si="2"/>
        <v>141.16666666666666</v>
      </c>
      <c r="H121" s="3">
        <v>0</v>
      </c>
      <c r="I121" s="3">
        <v>0</v>
      </c>
      <c r="J121" s="3">
        <v>150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32</v>
      </c>
      <c r="U121" s="3">
        <v>2117.5</v>
      </c>
      <c r="V121" s="3">
        <v>0</v>
      </c>
      <c r="W121" s="3">
        <v>0</v>
      </c>
      <c r="X121" s="3">
        <v>0</v>
      </c>
      <c r="Y121" s="3">
        <v>0</v>
      </c>
      <c r="Z121" s="4">
        <v>2299.5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74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5">
        <v>74</v>
      </c>
      <c r="AV121" s="6">
        <f t="shared" si="3"/>
        <v>2225.5</v>
      </c>
    </row>
    <row r="122" spans="1:48" x14ac:dyDescent="0.25">
      <c r="A122" s="2" t="s">
        <v>957</v>
      </c>
      <c r="B122" s="2" t="s">
        <v>69</v>
      </c>
      <c r="C122" s="2" t="s">
        <v>175</v>
      </c>
      <c r="D122" s="2" t="s">
        <v>958</v>
      </c>
      <c r="E122" s="2" t="s">
        <v>287</v>
      </c>
      <c r="F122" s="2" t="s">
        <v>137</v>
      </c>
      <c r="G122" s="3">
        <f t="shared" si="2"/>
        <v>141.13333333333333</v>
      </c>
      <c r="H122" s="3">
        <v>0</v>
      </c>
      <c r="I122" s="3">
        <v>0</v>
      </c>
      <c r="J122" s="3">
        <v>150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32.5</v>
      </c>
      <c r="U122" s="3">
        <v>2117</v>
      </c>
      <c r="V122" s="3">
        <v>0</v>
      </c>
      <c r="W122" s="3">
        <v>0</v>
      </c>
      <c r="X122" s="3">
        <v>0</v>
      </c>
      <c r="Y122" s="3">
        <v>0</v>
      </c>
      <c r="Z122" s="4">
        <v>2299.5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74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5">
        <v>74</v>
      </c>
      <c r="AV122" s="6">
        <f t="shared" si="3"/>
        <v>2225.5</v>
      </c>
    </row>
    <row r="123" spans="1:48" x14ac:dyDescent="0.25">
      <c r="A123" s="2" t="s">
        <v>2537</v>
      </c>
      <c r="B123" s="2" t="s">
        <v>94</v>
      </c>
      <c r="C123" s="2" t="s">
        <v>98</v>
      </c>
      <c r="D123" s="2" t="s">
        <v>1155</v>
      </c>
      <c r="E123" s="2" t="s">
        <v>287</v>
      </c>
      <c r="F123" s="2" t="s">
        <v>285</v>
      </c>
      <c r="G123" s="3">
        <f t="shared" si="2"/>
        <v>141.13333333333333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62.5</v>
      </c>
      <c r="U123" s="3">
        <v>2117</v>
      </c>
      <c r="V123" s="3">
        <v>0</v>
      </c>
      <c r="W123" s="3">
        <v>0</v>
      </c>
      <c r="X123" s="3">
        <v>0</v>
      </c>
      <c r="Y123" s="3">
        <v>0</v>
      </c>
      <c r="Z123" s="4">
        <v>2179.5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74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5">
        <v>74</v>
      </c>
      <c r="AV123" s="6">
        <f t="shared" si="3"/>
        <v>2105.5</v>
      </c>
    </row>
    <row r="124" spans="1:48" x14ac:dyDescent="0.25">
      <c r="A124" s="2" t="s">
        <v>2626</v>
      </c>
      <c r="B124" s="2" t="s">
        <v>25</v>
      </c>
      <c r="C124" s="2" t="s">
        <v>1153</v>
      </c>
      <c r="D124" s="2" t="s">
        <v>1718</v>
      </c>
      <c r="E124" s="2" t="s">
        <v>287</v>
      </c>
      <c r="F124" s="2" t="s">
        <v>285</v>
      </c>
      <c r="G124" s="3">
        <f t="shared" si="2"/>
        <v>141.13333333333333</v>
      </c>
      <c r="H124" s="3">
        <v>0</v>
      </c>
      <c r="I124" s="3">
        <v>0</v>
      </c>
      <c r="J124" s="3">
        <v>200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27</v>
      </c>
      <c r="U124" s="3">
        <v>2117</v>
      </c>
      <c r="V124" s="3">
        <v>0</v>
      </c>
      <c r="W124" s="3">
        <v>0</v>
      </c>
      <c r="X124" s="3">
        <v>0</v>
      </c>
      <c r="Y124" s="3">
        <v>0</v>
      </c>
      <c r="Z124" s="4">
        <v>2344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74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5">
        <v>74</v>
      </c>
      <c r="AV124" s="6">
        <f t="shared" si="3"/>
        <v>2270</v>
      </c>
    </row>
    <row r="125" spans="1:48" x14ac:dyDescent="0.25">
      <c r="A125" s="2" t="s">
        <v>2629</v>
      </c>
      <c r="B125" s="2" t="s">
        <v>600</v>
      </c>
      <c r="C125" s="2" t="s">
        <v>25</v>
      </c>
      <c r="D125" s="2" t="s">
        <v>2630</v>
      </c>
      <c r="E125" s="2" t="s">
        <v>287</v>
      </c>
      <c r="F125" s="2" t="s">
        <v>285</v>
      </c>
      <c r="G125" s="3">
        <f t="shared" si="2"/>
        <v>141.13333333333333</v>
      </c>
      <c r="H125" s="3">
        <v>0</v>
      </c>
      <c r="I125" s="3">
        <v>0</v>
      </c>
      <c r="J125" s="3">
        <v>200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27</v>
      </c>
      <c r="U125" s="3">
        <v>2117</v>
      </c>
      <c r="V125" s="3">
        <v>0</v>
      </c>
      <c r="W125" s="3">
        <v>0</v>
      </c>
      <c r="X125" s="3">
        <v>0</v>
      </c>
      <c r="Y125" s="3">
        <v>0</v>
      </c>
      <c r="Z125" s="4">
        <v>2344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74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5">
        <v>74</v>
      </c>
      <c r="AV125" s="6">
        <f t="shared" si="3"/>
        <v>2270</v>
      </c>
    </row>
    <row r="126" spans="1:48" x14ac:dyDescent="0.25">
      <c r="A126" s="2" t="s">
        <v>2679</v>
      </c>
      <c r="B126" s="2" t="s">
        <v>171</v>
      </c>
      <c r="C126" s="2" t="s">
        <v>98</v>
      </c>
      <c r="D126" s="2" t="s">
        <v>2680</v>
      </c>
      <c r="E126" s="2" t="s">
        <v>287</v>
      </c>
      <c r="F126" s="2" t="s">
        <v>285</v>
      </c>
      <c r="G126" s="3">
        <f t="shared" si="2"/>
        <v>141.13333333333333</v>
      </c>
      <c r="H126" s="3">
        <v>0</v>
      </c>
      <c r="I126" s="3">
        <v>0</v>
      </c>
      <c r="J126" s="3">
        <v>150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32.5</v>
      </c>
      <c r="U126" s="3">
        <v>2117</v>
      </c>
      <c r="V126" s="3">
        <v>0</v>
      </c>
      <c r="W126" s="3">
        <v>0</v>
      </c>
      <c r="X126" s="3">
        <v>0</v>
      </c>
      <c r="Y126" s="3">
        <v>0</v>
      </c>
      <c r="Z126" s="4">
        <v>2299.5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74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5">
        <v>74</v>
      </c>
      <c r="AV126" s="6">
        <f t="shared" si="3"/>
        <v>2225.5</v>
      </c>
    </row>
    <row r="127" spans="1:48" x14ac:dyDescent="0.25">
      <c r="A127" s="2" t="s">
        <v>2682</v>
      </c>
      <c r="B127" s="2" t="s">
        <v>461</v>
      </c>
      <c r="C127" s="2" t="s">
        <v>633</v>
      </c>
      <c r="D127" s="2" t="s">
        <v>605</v>
      </c>
      <c r="E127" s="2" t="s">
        <v>287</v>
      </c>
      <c r="F127" s="2" t="s">
        <v>285</v>
      </c>
      <c r="G127" s="3">
        <f t="shared" si="2"/>
        <v>141.13333333333333</v>
      </c>
      <c r="H127" s="3">
        <v>0</v>
      </c>
      <c r="I127" s="3">
        <v>0</v>
      </c>
      <c r="J127" s="3">
        <v>150</v>
      </c>
      <c r="K127" s="3">
        <v>141</v>
      </c>
      <c r="L127" s="3">
        <v>0</v>
      </c>
      <c r="M127" s="3">
        <v>0</v>
      </c>
      <c r="N127" s="3">
        <v>0</v>
      </c>
      <c r="O127" s="3">
        <v>85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2117</v>
      </c>
      <c r="V127" s="3">
        <v>0</v>
      </c>
      <c r="W127" s="3">
        <v>0</v>
      </c>
      <c r="X127" s="3">
        <v>0</v>
      </c>
      <c r="Y127" s="3">
        <v>0</v>
      </c>
      <c r="Z127" s="4">
        <v>2493</v>
      </c>
      <c r="AA127" s="3">
        <v>80</v>
      </c>
      <c r="AB127" s="3">
        <v>10</v>
      </c>
      <c r="AC127" s="3">
        <v>0</v>
      </c>
      <c r="AD127" s="3">
        <v>20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7</v>
      </c>
      <c r="AO127" s="3">
        <v>74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5">
        <v>191</v>
      </c>
      <c r="AV127" s="6">
        <f t="shared" si="3"/>
        <v>2302</v>
      </c>
    </row>
    <row r="128" spans="1:48" x14ac:dyDescent="0.25">
      <c r="A128" s="2" t="s">
        <v>2704</v>
      </c>
      <c r="B128" s="2" t="s">
        <v>1525</v>
      </c>
      <c r="C128" s="2" t="s">
        <v>275</v>
      </c>
      <c r="D128" s="2" t="s">
        <v>1848</v>
      </c>
      <c r="E128" s="2" t="s">
        <v>287</v>
      </c>
      <c r="F128" s="2" t="s">
        <v>285</v>
      </c>
      <c r="G128" s="3">
        <f t="shared" si="2"/>
        <v>141.13333333333333</v>
      </c>
      <c r="H128" s="3">
        <v>0</v>
      </c>
      <c r="I128" s="3">
        <v>0</v>
      </c>
      <c r="J128" s="3">
        <v>150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32.5</v>
      </c>
      <c r="U128" s="3">
        <v>2117</v>
      </c>
      <c r="V128" s="3">
        <v>0</v>
      </c>
      <c r="W128" s="3">
        <v>0</v>
      </c>
      <c r="X128" s="3">
        <v>0</v>
      </c>
      <c r="Y128" s="3">
        <v>0</v>
      </c>
      <c r="Z128" s="4">
        <v>2299.5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74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5">
        <v>74</v>
      </c>
      <c r="AV128" s="6">
        <f t="shared" si="3"/>
        <v>2225.5</v>
      </c>
    </row>
    <row r="129" spans="1:48" x14ac:dyDescent="0.25">
      <c r="A129" s="2" t="s">
        <v>3091</v>
      </c>
      <c r="B129" s="2" t="s">
        <v>25</v>
      </c>
      <c r="C129" s="2" t="s">
        <v>321</v>
      </c>
      <c r="D129" s="2" t="s">
        <v>1455</v>
      </c>
      <c r="E129" s="2" t="s">
        <v>287</v>
      </c>
      <c r="F129" s="2" t="s">
        <v>285</v>
      </c>
      <c r="G129" s="3">
        <f t="shared" si="2"/>
        <v>141.13333333333333</v>
      </c>
      <c r="H129" s="3">
        <v>0</v>
      </c>
      <c r="I129" s="3">
        <v>0</v>
      </c>
      <c r="J129" s="3">
        <v>150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32.5</v>
      </c>
      <c r="U129" s="3">
        <v>2117</v>
      </c>
      <c r="V129" s="3">
        <v>0</v>
      </c>
      <c r="W129" s="3">
        <v>0</v>
      </c>
      <c r="X129" s="3">
        <v>0</v>
      </c>
      <c r="Y129" s="3">
        <v>0</v>
      </c>
      <c r="Z129" s="4">
        <v>2299.5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489.5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74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5">
        <v>563.5</v>
      </c>
      <c r="AV129" s="6">
        <f t="shared" si="3"/>
        <v>1736</v>
      </c>
    </row>
    <row r="130" spans="1:48" x14ac:dyDescent="0.25">
      <c r="A130" s="2" t="s">
        <v>3092</v>
      </c>
      <c r="B130" s="2" t="s">
        <v>113</v>
      </c>
      <c r="C130" s="2" t="s">
        <v>161</v>
      </c>
      <c r="D130" s="2" t="s">
        <v>114</v>
      </c>
      <c r="E130" s="2" t="s">
        <v>287</v>
      </c>
      <c r="F130" s="2" t="s">
        <v>285</v>
      </c>
      <c r="G130" s="3">
        <f t="shared" si="2"/>
        <v>141.13333333333333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62.5</v>
      </c>
      <c r="U130" s="3">
        <v>2117</v>
      </c>
      <c r="V130" s="3">
        <v>0</v>
      </c>
      <c r="W130" s="3">
        <v>0</v>
      </c>
      <c r="X130" s="3">
        <v>0</v>
      </c>
      <c r="Y130" s="3">
        <v>0</v>
      </c>
      <c r="Z130" s="4">
        <v>2179.5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74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5">
        <v>74</v>
      </c>
      <c r="AV130" s="6">
        <f t="shared" si="3"/>
        <v>2105.5</v>
      </c>
    </row>
    <row r="131" spans="1:48" x14ac:dyDescent="0.25">
      <c r="A131" s="2" t="s">
        <v>2350</v>
      </c>
      <c r="B131" s="2" t="s">
        <v>266</v>
      </c>
      <c r="C131" s="2" t="s">
        <v>176</v>
      </c>
      <c r="D131" s="2" t="s">
        <v>2351</v>
      </c>
      <c r="E131" s="2" t="s">
        <v>631</v>
      </c>
      <c r="F131" s="2" t="s">
        <v>181</v>
      </c>
      <c r="G131" s="3">
        <f t="shared" si="2"/>
        <v>233.33333333333334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3500</v>
      </c>
      <c r="V131" s="3">
        <v>0</v>
      </c>
      <c r="W131" s="3">
        <v>0</v>
      </c>
      <c r="X131" s="3">
        <v>0</v>
      </c>
      <c r="Y131" s="3">
        <v>0</v>
      </c>
      <c r="Z131" s="4">
        <v>3500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151.5</v>
      </c>
      <c r="AO131" s="3">
        <v>122.5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5">
        <v>274</v>
      </c>
      <c r="AV131" s="6">
        <f t="shared" si="3"/>
        <v>3226</v>
      </c>
    </row>
    <row r="132" spans="1:48" x14ac:dyDescent="0.25">
      <c r="A132" s="2" t="s">
        <v>2468</v>
      </c>
      <c r="B132" s="2" t="s">
        <v>2469</v>
      </c>
      <c r="C132" s="2" t="s">
        <v>2046</v>
      </c>
      <c r="D132" s="2" t="s">
        <v>244</v>
      </c>
      <c r="E132" s="2" t="s">
        <v>631</v>
      </c>
      <c r="F132" s="2" t="s">
        <v>55</v>
      </c>
      <c r="G132" s="3">
        <f t="shared" si="2"/>
        <v>200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3000</v>
      </c>
      <c r="V132" s="3">
        <v>0</v>
      </c>
      <c r="W132" s="3">
        <v>0</v>
      </c>
      <c r="X132" s="3">
        <v>0</v>
      </c>
      <c r="Y132" s="3">
        <v>0</v>
      </c>
      <c r="Z132" s="4">
        <v>3000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77</v>
      </c>
      <c r="AO132" s="3">
        <v>105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5">
        <v>182</v>
      </c>
      <c r="AV132" s="6">
        <f t="shared" si="3"/>
        <v>2818</v>
      </c>
    </row>
    <row r="133" spans="1:48" x14ac:dyDescent="0.25">
      <c r="A133" s="2" t="s">
        <v>629</v>
      </c>
      <c r="B133" s="2" t="s">
        <v>143</v>
      </c>
      <c r="C133" s="2" t="s">
        <v>176</v>
      </c>
      <c r="D133" s="2" t="s">
        <v>630</v>
      </c>
      <c r="E133" s="2" t="s">
        <v>631</v>
      </c>
      <c r="F133" s="2" t="s">
        <v>55</v>
      </c>
      <c r="G133" s="3">
        <f t="shared" si="2"/>
        <v>166.66666666666666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2500</v>
      </c>
      <c r="V133" s="3">
        <v>0</v>
      </c>
      <c r="W133" s="3">
        <v>0</v>
      </c>
      <c r="X133" s="3">
        <v>0</v>
      </c>
      <c r="Y133" s="3">
        <v>0</v>
      </c>
      <c r="Z133" s="4">
        <v>2500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7.5</v>
      </c>
      <c r="AO133" s="3">
        <v>87.5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5">
        <v>95</v>
      </c>
      <c r="AV133" s="6">
        <f t="shared" si="3"/>
        <v>2405</v>
      </c>
    </row>
    <row r="134" spans="1:48" x14ac:dyDescent="0.25">
      <c r="A134" s="2" t="s">
        <v>2847</v>
      </c>
      <c r="B134" s="2" t="s">
        <v>1069</v>
      </c>
      <c r="C134" s="2" t="s">
        <v>15</v>
      </c>
      <c r="D134" s="2" t="s">
        <v>2848</v>
      </c>
      <c r="E134" s="2" t="s">
        <v>631</v>
      </c>
      <c r="F134" s="2" t="s">
        <v>55</v>
      </c>
      <c r="G134" s="3">
        <f t="shared" si="2"/>
        <v>166.66666666666666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2500</v>
      </c>
      <c r="V134" s="3">
        <v>0</v>
      </c>
      <c r="W134" s="3">
        <v>0</v>
      </c>
      <c r="X134" s="3">
        <v>0</v>
      </c>
      <c r="Y134" s="3">
        <v>0</v>
      </c>
      <c r="Z134" s="4">
        <v>2500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7.5</v>
      </c>
      <c r="AO134" s="3">
        <v>87.5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5">
        <v>95</v>
      </c>
      <c r="AV134" s="6">
        <f t="shared" si="3"/>
        <v>2405</v>
      </c>
    </row>
    <row r="135" spans="1:48" x14ac:dyDescent="0.25">
      <c r="A135" s="2" t="s">
        <v>2947</v>
      </c>
      <c r="B135" s="2" t="s">
        <v>1149</v>
      </c>
      <c r="C135" s="2" t="s">
        <v>164</v>
      </c>
      <c r="D135" s="2" t="s">
        <v>2948</v>
      </c>
      <c r="E135" s="2" t="s">
        <v>631</v>
      </c>
      <c r="F135" s="2" t="s">
        <v>369</v>
      </c>
      <c r="G135" s="3">
        <f t="shared" si="2"/>
        <v>166.66666666666666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2500</v>
      </c>
      <c r="V135" s="3">
        <v>0</v>
      </c>
      <c r="W135" s="3">
        <v>0</v>
      </c>
      <c r="X135" s="3">
        <v>0</v>
      </c>
      <c r="Y135" s="3">
        <v>0</v>
      </c>
      <c r="Z135" s="4">
        <v>2500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7.5</v>
      </c>
      <c r="AO135" s="3">
        <v>87.5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5">
        <v>95</v>
      </c>
      <c r="AV135" s="6">
        <f t="shared" si="3"/>
        <v>2405</v>
      </c>
    </row>
    <row r="136" spans="1:48" x14ac:dyDescent="0.25">
      <c r="A136" s="2" t="s">
        <v>693</v>
      </c>
      <c r="B136" s="2" t="s">
        <v>694</v>
      </c>
      <c r="C136" s="2" t="s">
        <v>260</v>
      </c>
      <c r="D136" s="2" t="s">
        <v>695</v>
      </c>
      <c r="E136" s="2" t="s">
        <v>631</v>
      </c>
      <c r="F136" s="2" t="s">
        <v>60</v>
      </c>
      <c r="G136" s="3">
        <f t="shared" si="2"/>
        <v>155.63333333333333</v>
      </c>
      <c r="H136" s="3">
        <v>0</v>
      </c>
      <c r="I136" s="3">
        <v>0</v>
      </c>
      <c r="J136" s="3">
        <v>0</v>
      </c>
      <c r="K136" s="3">
        <v>155.5</v>
      </c>
      <c r="L136" s="3">
        <v>0</v>
      </c>
      <c r="M136" s="3">
        <v>0</v>
      </c>
      <c r="N136" s="3">
        <v>0</v>
      </c>
      <c r="O136" s="3">
        <v>85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2334.5</v>
      </c>
      <c r="V136" s="3">
        <v>0</v>
      </c>
      <c r="W136" s="3">
        <v>0</v>
      </c>
      <c r="X136" s="3">
        <v>0</v>
      </c>
      <c r="Y136" s="3">
        <v>0</v>
      </c>
      <c r="Z136" s="4">
        <v>2575</v>
      </c>
      <c r="AA136" s="3">
        <v>80</v>
      </c>
      <c r="AB136" s="3">
        <v>10</v>
      </c>
      <c r="AC136" s="3">
        <v>0</v>
      </c>
      <c r="AD136" s="3">
        <v>20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50</v>
      </c>
      <c r="AM136" s="3">
        <v>0</v>
      </c>
      <c r="AN136" s="3">
        <v>15.5</v>
      </c>
      <c r="AO136" s="3">
        <v>81.5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5">
        <v>257</v>
      </c>
      <c r="AV136" s="6">
        <f t="shared" si="3"/>
        <v>2318</v>
      </c>
    </row>
    <row r="137" spans="1:48" x14ac:dyDescent="0.25">
      <c r="A137" s="2" t="s">
        <v>734</v>
      </c>
      <c r="B137" s="2" t="s">
        <v>735</v>
      </c>
      <c r="C137" s="2" t="s">
        <v>260</v>
      </c>
      <c r="D137" s="2" t="s">
        <v>736</v>
      </c>
      <c r="E137" s="2" t="s">
        <v>631</v>
      </c>
      <c r="F137" s="2" t="s">
        <v>60</v>
      </c>
      <c r="G137" s="3">
        <f t="shared" si="2"/>
        <v>155.63333333333333</v>
      </c>
      <c r="H137" s="3">
        <v>0</v>
      </c>
      <c r="I137" s="3">
        <v>0</v>
      </c>
      <c r="J137" s="3">
        <v>0</v>
      </c>
      <c r="K137" s="3">
        <v>155.5</v>
      </c>
      <c r="L137" s="3">
        <v>0</v>
      </c>
      <c r="M137" s="3">
        <v>0</v>
      </c>
      <c r="N137" s="3">
        <v>0</v>
      </c>
      <c r="O137" s="3">
        <v>85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2334.5</v>
      </c>
      <c r="V137" s="3">
        <v>0</v>
      </c>
      <c r="W137" s="3">
        <v>0</v>
      </c>
      <c r="X137" s="3">
        <v>0</v>
      </c>
      <c r="Y137" s="3">
        <v>0</v>
      </c>
      <c r="Z137" s="4">
        <v>2575</v>
      </c>
      <c r="AA137" s="3">
        <v>80</v>
      </c>
      <c r="AB137" s="3">
        <v>10</v>
      </c>
      <c r="AC137" s="3">
        <v>0</v>
      </c>
      <c r="AD137" s="3">
        <v>20</v>
      </c>
      <c r="AE137" s="3">
        <v>0</v>
      </c>
      <c r="AF137" s="3">
        <v>0</v>
      </c>
      <c r="AG137" s="3">
        <v>0</v>
      </c>
      <c r="AH137" s="3">
        <v>0</v>
      </c>
      <c r="AI137" s="3">
        <v>183.5</v>
      </c>
      <c r="AJ137" s="3">
        <v>1000</v>
      </c>
      <c r="AK137" s="3">
        <v>0</v>
      </c>
      <c r="AL137" s="3">
        <v>50</v>
      </c>
      <c r="AM137" s="3">
        <v>0</v>
      </c>
      <c r="AN137" s="3">
        <v>15.5</v>
      </c>
      <c r="AO137" s="3">
        <v>81.5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5">
        <v>1440.5</v>
      </c>
      <c r="AV137" s="6">
        <f t="shared" si="3"/>
        <v>1134.5</v>
      </c>
    </row>
    <row r="138" spans="1:48" x14ac:dyDescent="0.25">
      <c r="A138" s="2" t="s">
        <v>993</v>
      </c>
      <c r="B138" s="2" t="s">
        <v>305</v>
      </c>
      <c r="C138" s="2" t="s">
        <v>306</v>
      </c>
      <c r="D138" s="2" t="s">
        <v>348</v>
      </c>
      <c r="E138" s="2" t="s">
        <v>631</v>
      </c>
      <c r="F138" s="2" t="s">
        <v>60</v>
      </c>
      <c r="G138" s="3">
        <f t="shared" si="2"/>
        <v>155.63333333333333</v>
      </c>
      <c r="H138" s="3">
        <v>0</v>
      </c>
      <c r="I138" s="3">
        <v>0</v>
      </c>
      <c r="J138" s="3">
        <v>0</v>
      </c>
      <c r="K138" s="3">
        <v>155.5</v>
      </c>
      <c r="L138" s="3">
        <v>0</v>
      </c>
      <c r="M138" s="3">
        <v>0</v>
      </c>
      <c r="N138" s="3">
        <v>0</v>
      </c>
      <c r="O138" s="3">
        <v>85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2334.5</v>
      </c>
      <c r="V138" s="3">
        <v>0</v>
      </c>
      <c r="W138" s="3">
        <v>0</v>
      </c>
      <c r="X138" s="3">
        <v>0</v>
      </c>
      <c r="Y138" s="3">
        <v>0</v>
      </c>
      <c r="Z138" s="4">
        <v>2575</v>
      </c>
      <c r="AA138" s="3">
        <v>80</v>
      </c>
      <c r="AB138" s="3">
        <v>10</v>
      </c>
      <c r="AC138" s="3">
        <v>0</v>
      </c>
      <c r="AD138" s="3">
        <v>20</v>
      </c>
      <c r="AE138" s="3">
        <v>0</v>
      </c>
      <c r="AF138" s="3">
        <v>0</v>
      </c>
      <c r="AG138" s="3">
        <v>0</v>
      </c>
      <c r="AH138" s="3">
        <v>0</v>
      </c>
      <c r="AI138" s="3">
        <v>367</v>
      </c>
      <c r="AJ138" s="3">
        <v>500</v>
      </c>
      <c r="AK138" s="3">
        <v>0</v>
      </c>
      <c r="AL138" s="3">
        <v>50</v>
      </c>
      <c r="AM138" s="3">
        <v>0</v>
      </c>
      <c r="AN138" s="3">
        <v>15.5</v>
      </c>
      <c r="AO138" s="3">
        <v>81.5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5">
        <v>1124</v>
      </c>
      <c r="AV138" s="6">
        <f t="shared" si="3"/>
        <v>1451</v>
      </c>
    </row>
    <row r="139" spans="1:48" x14ac:dyDescent="0.25">
      <c r="A139" s="2" t="s">
        <v>1335</v>
      </c>
      <c r="B139" s="2" t="s">
        <v>1336</v>
      </c>
      <c r="C139" s="2" t="s">
        <v>156</v>
      </c>
      <c r="D139" s="2" t="s">
        <v>1337</v>
      </c>
      <c r="E139" s="2" t="s">
        <v>631</v>
      </c>
      <c r="F139" s="2" t="s">
        <v>60</v>
      </c>
      <c r="G139" s="3">
        <f t="shared" si="2"/>
        <v>155.63333333333333</v>
      </c>
      <c r="H139" s="3">
        <v>0</v>
      </c>
      <c r="I139" s="3">
        <v>0</v>
      </c>
      <c r="J139" s="3">
        <v>0</v>
      </c>
      <c r="K139" s="3">
        <v>155.5</v>
      </c>
      <c r="L139" s="3">
        <v>0</v>
      </c>
      <c r="M139" s="3">
        <v>0</v>
      </c>
      <c r="N139" s="3">
        <v>0</v>
      </c>
      <c r="O139" s="3">
        <v>85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2334.5</v>
      </c>
      <c r="V139" s="3">
        <v>0</v>
      </c>
      <c r="W139" s="3">
        <v>0</v>
      </c>
      <c r="X139" s="3">
        <v>0</v>
      </c>
      <c r="Y139" s="3">
        <v>0</v>
      </c>
      <c r="Z139" s="4">
        <v>2575</v>
      </c>
      <c r="AA139" s="3">
        <v>80</v>
      </c>
      <c r="AB139" s="3">
        <v>10</v>
      </c>
      <c r="AC139" s="3">
        <v>0</v>
      </c>
      <c r="AD139" s="3">
        <v>20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50</v>
      </c>
      <c r="AM139" s="3">
        <v>0</v>
      </c>
      <c r="AN139" s="3">
        <v>15.5</v>
      </c>
      <c r="AO139" s="3">
        <v>81.5</v>
      </c>
      <c r="AP139" s="3">
        <v>0</v>
      </c>
      <c r="AQ139" s="3">
        <v>0</v>
      </c>
      <c r="AR139" s="3">
        <v>0</v>
      </c>
      <c r="AS139" s="3">
        <v>300</v>
      </c>
      <c r="AT139" s="3">
        <v>0</v>
      </c>
      <c r="AU139" s="5">
        <v>557</v>
      </c>
      <c r="AV139" s="6">
        <f t="shared" si="3"/>
        <v>2018</v>
      </c>
    </row>
    <row r="140" spans="1:48" x14ac:dyDescent="0.25">
      <c r="A140" s="2" t="s">
        <v>1697</v>
      </c>
      <c r="B140" s="2" t="s">
        <v>694</v>
      </c>
      <c r="C140" s="2" t="s">
        <v>260</v>
      </c>
      <c r="D140" s="2" t="s">
        <v>1698</v>
      </c>
      <c r="E140" s="2" t="s">
        <v>631</v>
      </c>
      <c r="F140" s="2" t="s">
        <v>60</v>
      </c>
      <c r="G140" s="3">
        <f t="shared" ref="G140:G203" si="4">+U140/15</f>
        <v>155.63333333333333</v>
      </c>
      <c r="H140" s="3">
        <v>0</v>
      </c>
      <c r="I140" s="3">
        <v>0</v>
      </c>
      <c r="J140" s="3">
        <v>0</v>
      </c>
      <c r="K140" s="3">
        <v>155.5</v>
      </c>
      <c r="L140" s="3">
        <v>0</v>
      </c>
      <c r="M140" s="3">
        <v>0</v>
      </c>
      <c r="N140" s="3">
        <v>0</v>
      </c>
      <c r="O140" s="3">
        <v>85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2334.5</v>
      </c>
      <c r="V140" s="3">
        <v>0</v>
      </c>
      <c r="W140" s="3">
        <v>0</v>
      </c>
      <c r="X140" s="3">
        <v>0</v>
      </c>
      <c r="Y140" s="3">
        <v>0</v>
      </c>
      <c r="Z140" s="4">
        <v>2575</v>
      </c>
      <c r="AA140" s="3">
        <v>80</v>
      </c>
      <c r="AB140" s="3">
        <v>10</v>
      </c>
      <c r="AC140" s="3">
        <v>0</v>
      </c>
      <c r="AD140" s="3">
        <v>20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500</v>
      </c>
      <c r="AK140" s="3">
        <v>0</v>
      </c>
      <c r="AL140" s="3">
        <v>50</v>
      </c>
      <c r="AM140" s="3">
        <v>0</v>
      </c>
      <c r="AN140" s="3">
        <v>15.5</v>
      </c>
      <c r="AO140" s="3">
        <v>81.5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5">
        <v>757</v>
      </c>
      <c r="AV140" s="6">
        <f t="shared" ref="AV140:AV203" si="5">+Z140-AU140</f>
        <v>1818</v>
      </c>
    </row>
    <row r="141" spans="1:48" x14ac:dyDescent="0.25">
      <c r="A141" s="2" t="s">
        <v>1264</v>
      </c>
      <c r="B141" s="2" t="s">
        <v>1265</v>
      </c>
      <c r="C141" s="2" t="s">
        <v>1266</v>
      </c>
      <c r="D141" s="2" t="s">
        <v>1267</v>
      </c>
      <c r="E141" s="2" t="s">
        <v>631</v>
      </c>
      <c r="F141" s="2" t="s">
        <v>78</v>
      </c>
      <c r="G141" s="3">
        <f t="shared" si="4"/>
        <v>140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64.5</v>
      </c>
      <c r="U141" s="3">
        <v>2100</v>
      </c>
      <c r="V141" s="3">
        <v>0</v>
      </c>
      <c r="W141" s="3">
        <v>0</v>
      </c>
      <c r="X141" s="3">
        <v>0</v>
      </c>
      <c r="Y141" s="3">
        <v>0</v>
      </c>
      <c r="Z141" s="4">
        <v>2164.5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250</v>
      </c>
      <c r="AK141" s="3">
        <v>0</v>
      </c>
      <c r="AL141" s="3">
        <v>0</v>
      </c>
      <c r="AM141" s="3">
        <v>0</v>
      </c>
      <c r="AN141" s="3">
        <v>0</v>
      </c>
      <c r="AO141" s="3">
        <v>73.5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5">
        <v>323.5</v>
      </c>
      <c r="AV141" s="6">
        <f t="shared" si="5"/>
        <v>1841</v>
      </c>
    </row>
    <row r="142" spans="1:48" x14ac:dyDescent="0.25">
      <c r="A142" s="2" t="s">
        <v>1126</v>
      </c>
      <c r="B142" s="2" t="s">
        <v>665</v>
      </c>
      <c r="C142" s="2" t="s">
        <v>462</v>
      </c>
      <c r="D142" s="2" t="s">
        <v>1127</v>
      </c>
      <c r="E142" s="2" t="s">
        <v>631</v>
      </c>
      <c r="F142" s="2" t="s">
        <v>18</v>
      </c>
      <c r="G142" s="3">
        <f t="shared" si="4"/>
        <v>133.33333333333334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72</v>
      </c>
      <c r="U142" s="3">
        <v>2000</v>
      </c>
      <c r="V142" s="3">
        <v>0</v>
      </c>
      <c r="W142" s="3">
        <v>0</v>
      </c>
      <c r="X142" s="3">
        <v>0</v>
      </c>
      <c r="Y142" s="3">
        <v>0</v>
      </c>
      <c r="Z142" s="4">
        <v>2072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70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5">
        <v>70</v>
      </c>
      <c r="AV142" s="6">
        <f t="shared" si="5"/>
        <v>2002</v>
      </c>
    </row>
    <row r="143" spans="1:48" x14ac:dyDescent="0.25">
      <c r="A143" s="2" t="s">
        <v>1619</v>
      </c>
      <c r="B143" s="2" t="s">
        <v>1226</v>
      </c>
      <c r="C143" s="2" t="s">
        <v>1011</v>
      </c>
      <c r="D143" s="2" t="s">
        <v>1620</v>
      </c>
      <c r="E143" s="2" t="s">
        <v>631</v>
      </c>
      <c r="F143" s="2" t="s">
        <v>55</v>
      </c>
      <c r="G143" s="3">
        <f t="shared" si="4"/>
        <v>133.33333333333334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72</v>
      </c>
      <c r="U143" s="3">
        <v>2000</v>
      </c>
      <c r="V143" s="3">
        <v>0</v>
      </c>
      <c r="W143" s="3">
        <v>0</v>
      </c>
      <c r="X143" s="3">
        <v>0</v>
      </c>
      <c r="Y143" s="3">
        <v>0</v>
      </c>
      <c r="Z143" s="4">
        <v>2072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70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5">
        <v>70</v>
      </c>
      <c r="AV143" s="6">
        <f t="shared" si="5"/>
        <v>2002</v>
      </c>
    </row>
    <row r="144" spans="1:48" x14ac:dyDescent="0.25">
      <c r="A144" s="2" t="s">
        <v>2836</v>
      </c>
      <c r="B144" s="2" t="s">
        <v>143</v>
      </c>
      <c r="C144" s="2" t="s">
        <v>2507</v>
      </c>
      <c r="D144" s="2" t="s">
        <v>2837</v>
      </c>
      <c r="E144" s="2" t="s">
        <v>631</v>
      </c>
      <c r="F144" s="2" t="s">
        <v>55</v>
      </c>
      <c r="G144" s="3">
        <f t="shared" si="4"/>
        <v>133.33333333333334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72</v>
      </c>
      <c r="U144" s="3">
        <v>2000</v>
      </c>
      <c r="V144" s="3">
        <v>0</v>
      </c>
      <c r="W144" s="3">
        <v>0</v>
      </c>
      <c r="X144" s="3">
        <v>0</v>
      </c>
      <c r="Y144" s="3">
        <v>0</v>
      </c>
      <c r="Z144" s="4">
        <v>2072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70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5">
        <v>70</v>
      </c>
      <c r="AV144" s="6">
        <f t="shared" si="5"/>
        <v>2002</v>
      </c>
    </row>
    <row r="145" spans="1:48" x14ac:dyDescent="0.25">
      <c r="A145" s="2" t="s">
        <v>1108</v>
      </c>
      <c r="B145" s="2" t="s">
        <v>238</v>
      </c>
      <c r="C145" s="2" t="s">
        <v>897</v>
      </c>
      <c r="D145" s="2" t="s">
        <v>1109</v>
      </c>
      <c r="E145" s="2" t="s">
        <v>631</v>
      </c>
      <c r="F145" s="2" t="s">
        <v>55</v>
      </c>
      <c r="G145" s="3">
        <f t="shared" si="4"/>
        <v>120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84.5</v>
      </c>
      <c r="U145" s="3">
        <v>1800</v>
      </c>
      <c r="V145" s="3">
        <v>0</v>
      </c>
      <c r="W145" s="3">
        <v>0</v>
      </c>
      <c r="X145" s="3">
        <v>0</v>
      </c>
      <c r="Y145" s="3">
        <v>0</v>
      </c>
      <c r="Z145" s="4">
        <v>1884.5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130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63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5">
        <v>193</v>
      </c>
      <c r="AV145" s="6">
        <f t="shared" si="5"/>
        <v>1691.5</v>
      </c>
    </row>
    <row r="146" spans="1:48" x14ac:dyDescent="0.25">
      <c r="A146" s="2" t="s">
        <v>2471</v>
      </c>
      <c r="B146" s="2" t="s">
        <v>1160</v>
      </c>
      <c r="C146" s="2" t="s">
        <v>586</v>
      </c>
      <c r="D146" s="2" t="s">
        <v>2472</v>
      </c>
      <c r="E146" s="2" t="s">
        <v>631</v>
      </c>
      <c r="F146" s="2" t="s">
        <v>55</v>
      </c>
      <c r="G146" s="3">
        <f t="shared" si="4"/>
        <v>120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84.5</v>
      </c>
      <c r="U146" s="3">
        <v>1800</v>
      </c>
      <c r="V146" s="3">
        <v>0</v>
      </c>
      <c r="W146" s="3">
        <v>0</v>
      </c>
      <c r="X146" s="3">
        <v>0</v>
      </c>
      <c r="Y146" s="3">
        <v>0</v>
      </c>
      <c r="Z146" s="4">
        <v>1884.5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63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5">
        <v>63</v>
      </c>
      <c r="AV146" s="6">
        <f t="shared" si="5"/>
        <v>1821.5</v>
      </c>
    </row>
    <row r="147" spans="1:48" x14ac:dyDescent="0.25">
      <c r="A147" s="2" t="s">
        <v>2526</v>
      </c>
      <c r="B147" s="2" t="s">
        <v>546</v>
      </c>
      <c r="C147" s="2" t="s">
        <v>522</v>
      </c>
      <c r="D147" s="2" t="s">
        <v>2527</v>
      </c>
      <c r="E147" s="2" t="s">
        <v>631</v>
      </c>
      <c r="F147" s="2" t="s">
        <v>55</v>
      </c>
      <c r="G147" s="3">
        <f t="shared" si="4"/>
        <v>120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84.5</v>
      </c>
      <c r="U147" s="3">
        <v>1800</v>
      </c>
      <c r="V147" s="3">
        <v>0</v>
      </c>
      <c r="W147" s="3">
        <v>0</v>
      </c>
      <c r="X147" s="3">
        <v>0</v>
      </c>
      <c r="Y147" s="3">
        <v>0</v>
      </c>
      <c r="Z147" s="4">
        <v>1884.5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63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5">
        <v>63</v>
      </c>
      <c r="AV147" s="6">
        <f t="shared" si="5"/>
        <v>1821.5</v>
      </c>
    </row>
    <row r="148" spans="1:48" x14ac:dyDescent="0.25">
      <c r="A148" s="2" t="s">
        <v>1131</v>
      </c>
      <c r="B148" s="2" t="s">
        <v>517</v>
      </c>
      <c r="C148" s="2" t="s">
        <v>809</v>
      </c>
      <c r="D148" s="2" t="s">
        <v>1132</v>
      </c>
      <c r="E148" s="2" t="s">
        <v>631</v>
      </c>
      <c r="F148" s="2" t="s">
        <v>18</v>
      </c>
      <c r="G148" s="3">
        <f t="shared" si="4"/>
        <v>100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116</v>
      </c>
      <c r="U148" s="3">
        <v>1500</v>
      </c>
      <c r="V148" s="3">
        <v>0</v>
      </c>
      <c r="W148" s="3">
        <v>0</v>
      </c>
      <c r="X148" s="3">
        <v>0</v>
      </c>
      <c r="Y148" s="3">
        <v>0</v>
      </c>
      <c r="Z148" s="4">
        <v>1616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52.5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5">
        <v>52.5</v>
      </c>
      <c r="AV148" s="6">
        <f t="shared" si="5"/>
        <v>1563.5</v>
      </c>
    </row>
    <row r="149" spans="1:48" x14ac:dyDescent="0.25">
      <c r="A149" s="2" t="s">
        <v>2476</v>
      </c>
      <c r="B149" s="2" t="s">
        <v>143</v>
      </c>
      <c r="C149" s="2" t="s">
        <v>9</v>
      </c>
      <c r="D149" s="2" t="s">
        <v>2477</v>
      </c>
      <c r="E149" s="2" t="s">
        <v>631</v>
      </c>
      <c r="F149" s="2" t="s">
        <v>55</v>
      </c>
      <c r="G149" s="3">
        <f t="shared" si="4"/>
        <v>100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116</v>
      </c>
      <c r="U149" s="3">
        <v>1500</v>
      </c>
      <c r="V149" s="3">
        <v>0</v>
      </c>
      <c r="W149" s="3">
        <v>0</v>
      </c>
      <c r="X149" s="3">
        <v>0</v>
      </c>
      <c r="Y149" s="3">
        <v>0</v>
      </c>
      <c r="Z149" s="4">
        <v>1616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52.5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5">
        <v>52.5</v>
      </c>
      <c r="AV149" s="6">
        <f t="shared" si="5"/>
        <v>1563.5</v>
      </c>
    </row>
    <row r="150" spans="1:48" x14ac:dyDescent="0.25">
      <c r="A150" s="2" t="s">
        <v>2593</v>
      </c>
      <c r="B150" s="2" t="s">
        <v>46</v>
      </c>
      <c r="C150" s="2" t="s">
        <v>2110</v>
      </c>
      <c r="D150" s="2" t="s">
        <v>2594</v>
      </c>
      <c r="E150" s="2" t="s">
        <v>631</v>
      </c>
      <c r="F150" s="2" t="s">
        <v>55</v>
      </c>
      <c r="G150" s="3">
        <f t="shared" si="4"/>
        <v>100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116</v>
      </c>
      <c r="U150" s="3">
        <v>1500</v>
      </c>
      <c r="V150" s="3">
        <v>0</v>
      </c>
      <c r="W150" s="3">
        <v>0</v>
      </c>
      <c r="X150" s="3">
        <v>0</v>
      </c>
      <c r="Y150" s="3">
        <v>0</v>
      </c>
      <c r="Z150" s="4">
        <v>1616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52.5</v>
      </c>
      <c r="AP150" s="3">
        <v>0</v>
      </c>
      <c r="AQ150" s="3">
        <v>0</v>
      </c>
      <c r="AR150" s="3">
        <v>0</v>
      </c>
      <c r="AS150" s="3">
        <v>500</v>
      </c>
      <c r="AT150" s="3">
        <v>0</v>
      </c>
      <c r="AU150" s="5">
        <v>552.5</v>
      </c>
      <c r="AV150" s="6">
        <f t="shared" si="5"/>
        <v>1063.5</v>
      </c>
    </row>
    <row r="151" spans="1:48" x14ac:dyDescent="0.25">
      <c r="A151" s="2" t="s">
        <v>2595</v>
      </c>
      <c r="B151" s="2" t="s">
        <v>528</v>
      </c>
      <c r="C151" s="2" t="s">
        <v>376</v>
      </c>
      <c r="D151" s="2" t="s">
        <v>1132</v>
      </c>
      <c r="E151" s="2" t="s">
        <v>631</v>
      </c>
      <c r="F151" s="2" t="s">
        <v>55</v>
      </c>
      <c r="G151" s="3">
        <f t="shared" si="4"/>
        <v>100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116</v>
      </c>
      <c r="U151" s="3">
        <v>1500</v>
      </c>
      <c r="V151" s="3">
        <v>0</v>
      </c>
      <c r="W151" s="3">
        <v>0</v>
      </c>
      <c r="X151" s="3">
        <v>0</v>
      </c>
      <c r="Y151" s="3">
        <v>0</v>
      </c>
      <c r="Z151" s="4">
        <v>1616</v>
      </c>
      <c r="AA151" s="3">
        <v>0</v>
      </c>
      <c r="AB151" s="3">
        <v>0</v>
      </c>
      <c r="AC151" s="3">
        <v>30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52.5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5">
        <v>82.5</v>
      </c>
      <c r="AV151" s="6">
        <f t="shared" si="5"/>
        <v>1533.5</v>
      </c>
    </row>
    <row r="152" spans="1:48" x14ac:dyDescent="0.25">
      <c r="A152" s="2" t="s">
        <v>2606</v>
      </c>
      <c r="B152" s="2" t="s">
        <v>161</v>
      </c>
      <c r="C152" s="2" t="s">
        <v>1396</v>
      </c>
      <c r="D152" s="2" t="s">
        <v>2607</v>
      </c>
      <c r="E152" s="2" t="s">
        <v>631</v>
      </c>
      <c r="F152" s="2" t="s">
        <v>55</v>
      </c>
      <c r="G152" s="3">
        <f t="shared" si="4"/>
        <v>100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116</v>
      </c>
      <c r="U152" s="3">
        <v>1500</v>
      </c>
      <c r="V152" s="3">
        <v>0</v>
      </c>
      <c r="W152" s="3">
        <v>0</v>
      </c>
      <c r="X152" s="3">
        <v>0</v>
      </c>
      <c r="Y152" s="3">
        <v>0</v>
      </c>
      <c r="Z152" s="4">
        <v>1616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52.5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5">
        <v>52.5</v>
      </c>
      <c r="AV152" s="6">
        <f t="shared" si="5"/>
        <v>1563.5</v>
      </c>
    </row>
    <row r="153" spans="1:48" x14ac:dyDescent="0.25">
      <c r="A153" s="2" t="s">
        <v>2608</v>
      </c>
      <c r="B153" s="2" t="s">
        <v>25</v>
      </c>
      <c r="C153" s="2" t="s">
        <v>1989</v>
      </c>
      <c r="D153" s="2" t="s">
        <v>2609</v>
      </c>
      <c r="E153" s="2" t="s">
        <v>631</v>
      </c>
      <c r="F153" s="2" t="s">
        <v>55</v>
      </c>
      <c r="G153" s="3">
        <f t="shared" si="4"/>
        <v>100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116</v>
      </c>
      <c r="U153" s="3">
        <v>1500</v>
      </c>
      <c r="V153" s="3">
        <v>0</v>
      </c>
      <c r="W153" s="3">
        <v>0</v>
      </c>
      <c r="X153" s="3">
        <v>0</v>
      </c>
      <c r="Y153" s="3">
        <v>0</v>
      </c>
      <c r="Z153" s="4">
        <v>1616</v>
      </c>
      <c r="AA153" s="3">
        <v>0</v>
      </c>
      <c r="AB153" s="3">
        <v>0</v>
      </c>
      <c r="AC153" s="3">
        <v>30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52.5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5">
        <v>82.5</v>
      </c>
      <c r="AV153" s="6">
        <f t="shared" si="5"/>
        <v>1533.5</v>
      </c>
    </row>
    <row r="154" spans="1:48" x14ac:dyDescent="0.25">
      <c r="A154" s="2" t="s">
        <v>2025</v>
      </c>
      <c r="B154" s="2" t="s">
        <v>143</v>
      </c>
      <c r="C154" s="2" t="s">
        <v>233</v>
      </c>
      <c r="D154" s="2" t="s">
        <v>1711</v>
      </c>
      <c r="E154" s="2" t="s">
        <v>65</v>
      </c>
      <c r="F154" s="2" t="s">
        <v>1987</v>
      </c>
      <c r="G154" s="3">
        <f t="shared" si="4"/>
        <v>500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7500</v>
      </c>
      <c r="V154" s="3">
        <v>0</v>
      </c>
      <c r="W154" s="3">
        <v>0</v>
      </c>
      <c r="X154" s="3">
        <v>0</v>
      </c>
      <c r="Y154" s="3">
        <v>0</v>
      </c>
      <c r="Z154" s="4">
        <v>7500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1054.5</v>
      </c>
      <c r="AO154" s="3">
        <v>262.5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5">
        <v>1317</v>
      </c>
      <c r="AV154" s="6">
        <f t="shared" si="5"/>
        <v>6183</v>
      </c>
    </row>
    <row r="155" spans="1:48" x14ac:dyDescent="0.25">
      <c r="A155" s="2" t="s">
        <v>2026</v>
      </c>
      <c r="B155" s="2" t="s">
        <v>1683</v>
      </c>
      <c r="C155" s="2" t="s">
        <v>264</v>
      </c>
      <c r="D155" s="2" t="s">
        <v>733</v>
      </c>
      <c r="E155" s="2" t="s">
        <v>65</v>
      </c>
      <c r="F155" s="2" t="s">
        <v>1987</v>
      </c>
      <c r="G155" s="3">
        <f t="shared" si="4"/>
        <v>500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7500</v>
      </c>
      <c r="V155" s="3">
        <v>0</v>
      </c>
      <c r="W155" s="3">
        <v>0</v>
      </c>
      <c r="X155" s="3">
        <v>0</v>
      </c>
      <c r="Y155" s="3">
        <v>0</v>
      </c>
      <c r="Z155" s="4">
        <v>7500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1054.5</v>
      </c>
      <c r="AO155" s="3">
        <v>262.5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5">
        <v>1317</v>
      </c>
      <c r="AV155" s="6">
        <f t="shared" si="5"/>
        <v>6183</v>
      </c>
    </row>
    <row r="156" spans="1:48" x14ac:dyDescent="0.25">
      <c r="A156" s="2" t="s">
        <v>2053</v>
      </c>
      <c r="B156" s="2" t="s">
        <v>250</v>
      </c>
      <c r="C156" s="2" t="s">
        <v>2054</v>
      </c>
      <c r="D156" s="2" t="s">
        <v>159</v>
      </c>
      <c r="E156" s="2" t="s">
        <v>65</v>
      </c>
      <c r="F156" s="2" t="s">
        <v>895</v>
      </c>
      <c r="G156" s="3">
        <f t="shared" si="4"/>
        <v>500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7500</v>
      </c>
      <c r="V156" s="3">
        <v>0</v>
      </c>
      <c r="W156" s="3">
        <v>0</v>
      </c>
      <c r="X156" s="3">
        <v>0</v>
      </c>
      <c r="Y156" s="3">
        <v>0</v>
      </c>
      <c r="Z156" s="4">
        <v>7500</v>
      </c>
      <c r="AA156" s="3">
        <v>0</v>
      </c>
      <c r="AB156" s="3">
        <v>0</v>
      </c>
      <c r="AC156" s="3">
        <v>150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1054.5</v>
      </c>
      <c r="AO156" s="3">
        <v>262.5</v>
      </c>
      <c r="AP156" s="3">
        <v>0</v>
      </c>
      <c r="AQ156" s="3">
        <v>0</v>
      </c>
      <c r="AR156" s="3">
        <v>0</v>
      </c>
      <c r="AS156" s="3">
        <v>1500</v>
      </c>
      <c r="AT156" s="3">
        <v>0</v>
      </c>
      <c r="AU156" s="5">
        <v>2967</v>
      </c>
      <c r="AV156" s="6">
        <f t="shared" si="5"/>
        <v>4533</v>
      </c>
    </row>
    <row r="157" spans="1:48" x14ac:dyDescent="0.25">
      <c r="A157" s="2" t="s">
        <v>2307</v>
      </c>
      <c r="B157" s="2" t="s">
        <v>25</v>
      </c>
      <c r="C157" s="2" t="s">
        <v>1033</v>
      </c>
      <c r="D157" s="2" t="s">
        <v>2308</v>
      </c>
      <c r="E157" s="2" t="s">
        <v>65</v>
      </c>
      <c r="F157" s="2" t="s">
        <v>1987</v>
      </c>
      <c r="G157" s="3">
        <f t="shared" si="4"/>
        <v>500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7500</v>
      </c>
      <c r="V157" s="3">
        <v>0</v>
      </c>
      <c r="W157" s="3">
        <v>0</v>
      </c>
      <c r="X157" s="3">
        <v>0</v>
      </c>
      <c r="Y157" s="3">
        <v>0</v>
      </c>
      <c r="Z157" s="4">
        <v>7500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1054.5</v>
      </c>
      <c r="AO157" s="3">
        <v>262.5</v>
      </c>
      <c r="AP157" s="3">
        <v>0</v>
      </c>
      <c r="AQ157" s="3">
        <v>0</v>
      </c>
      <c r="AR157" s="3">
        <v>0</v>
      </c>
      <c r="AS157" s="3">
        <v>1000</v>
      </c>
      <c r="AT157" s="3">
        <v>0</v>
      </c>
      <c r="AU157" s="5">
        <v>2317</v>
      </c>
      <c r="AV157" s="6">
        <f t="shared" si="5"/>
        <v>5183</v>
      </c>
    </row>
    <row r="158" spans="1:48" ht="25.5" x14ac:dyDescent="0.25">
      <c r="A158" s="2" t="s">
        <v>1315</v>
      </c>
      <c r="B158" s="2" t="s">
        <v>152</v>
      </c>
      <c r="C158" s="2" t="s">
        <v>294</v>
      </c>
      <c r="D158" s="2" t="s">
        <v>1316</v>
      </c>
      <c r="E158" s="2" t="s">
        <v>65</v>
      </c>
      <c r="F158" s="2" t="s">
        <v>178</v>
      </c>
      <c r="G158" s="3">
        <f t="shared" si="4"/>
        <v>400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6000</v>
      </c>
      <c r="V158" s="3">
        <v>0</v>
      </c>
      <c r="W158" s="3">
        <v>0</v>
      </c>
      <c r="X158" s="3">
        <v>0</v>
      </c>
      <c r="Y158" s="3">
        <v>0</v>
      </c>
      <c r="Z158" s="4">
        <v>6000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496</v>
      </c>
      <c r="AI158" s="3">
        <v>673</v>
      </c>
      <c r="AJ158" s="3">
        <v>0</v>
      </c>
      <c r="AK158" s="3">
        <v>0</v>
      </c>
      <c r="AL158" s="3">
        <v>0</v>
      </c>
      <c r="AM158" s="3">
        <v>0</v>
      </c>
      <c r="AN158" s="3">
        <v>734</v>
      </c>
      <c r="AO158" s="3">
        <v>210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5">
        <v>2113</v>
      </c>
      <c r="AV158" s="6">
        <f t="shared" si="5"/>
        <v>3887</v>
      </c>
    </row>
    <row r="159" spans="1:48" x14ac:dyDescent="0.25">
      <c r="A159" s="2" t="s">
        <v>1988</v>
      </c>
      <c r="B159" s="2" t="s">
        <v>30</v>
      </c>
      <c r="C159" s="2" t="s">
        <v>1989</v>
      </c>
      <c r="D159" s="2" t="s">
        <v>227</v>
      </c>
      <c r="E159" s="2" t="s">
        <v>65</v>
      </c>
      <c r="F159" s="2" t="s">
        <v>181</v>
      </c>
      <c r="G159" s="3">
        <f t="shared" si="4"/>
        <v>400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6000</v>
      </c>
      <c r="V159" s="3">
        <v>0</v>
      </c>
      <c r="W159" s="3">
        <v>0</v>
      </c>
      <c r="X159" s="3">
        <v>0</v>
      </c>
      <c r="Y159" s="3">
        <v>0</v>
      </c>
      <c r="Z159" s="4">
        <v>6000</v>
      </c>
      <c r="AA159" s="3">
        <v>0</v>
      </c>
      <c r="AB159" s="3">
        <v>0</v>
      </c>
      <c r="AC159" s="3">
        <v>120</v>
      </c>
      <c r="AD159" s="3">
        <v>0</v>
      </c>
      <c r="AE159" s="3">
        <v>0</v>
      </c>
      <c r="AF159" s="3">
        <v>0</v>
      </c>
      <c r="AG159" s="3">
        <v>250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734</v>
      </c>
      <c r="AO159" s="3">
        <v>210</v>
      </c>
      <c r="AP159" s="3">
        <v>1799.5</v>
      </c>
      <c r="AQ159" s="3">
        <v>0</v>
      </c>
      <c r="AR159" s="3">
        <v>0</v>
      </c>
      <c r="AS159" s="3">
        <v>0</v>
      </c>
      <c r="AT159" s="3">
        <v>0</v>
      </c>
      <c r="AU159" s="5">
        <v>3113.5</v>
      </c>
      <c r="AV159" s="6">
        <f t="shared" si="5"/>
        <v>2886.5</v>
      </c>
    </row>
    <row r="160" spans="1:48" ht="25.5" x14ac:dyDescent="0.25">
      <c r="A160" s="2" t="s">
        <v>2515</v>
      </c>
      <c r="B160" s="2" t="s">
        <v>1989</v>
      </c>
      <c r="C160" s="2" t="s">
        <v>2516</v>
      </c>
      <c r="D160" s="2" t="s">
        <v>2517</v>
      </c>
      <c r="E160" s="2" t="s">
        <v>65</v>
      </c>
      <c r="F160" s="2" t="s">
        <v>178</v>
      </c>
      <c r="G160" s="3">
        <f t="shared" si="4"/>
        <v>300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4500</v>
      </c>
      <c r="V160" s="3">
        <v>0</v>
      </c>
      <c r="W160" s="3">
        <v>0</v>
      </c>
      <c r="X160" s="3">
        <v>0</v>
      </c>
      <c r="Y160" s="3">
        <v>0</v>
      </c>
      <c r="Z160" s="4">
        <v>4500</v>
      </c>
      <c r="AA160" s="3">
        <v>0</v>
      </c>
      <c r="AB160" s="3">
        <v>0</v>
      </c>
      <c r="AC160" s="3">
        <v>90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600</v>
      </c>
      <c r="AL160" s="3">
        <v>0</v>
      </c>
      <c r="AM160" s="3">
        <v>0</v>
      </c>
      <c r="AN160" s="3">
        <v>333</v>
      </c>
      <c r="AO160" s="3">
        <v>136.5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5">
        <v>1159.5</v>
      </c>
      <c r="AV160" s="6">
        <f t="shared" si="5"/>
        <v>3340.5</v>
      </c>
    </row>
    <row r="161" spans="1:48" x14ac:dyDescent="0.25">
      <c r="A161" s="2" t="s">
        <v>1515</v>
      </c>
      <c r="B161" s="2" t="s">
        <v>1516</v>
      </c>
      <c r="C161" s="2" t="s">
        <v>15</v>
      </c>
      <c r="D161" s="2" t="s">
        <v>728</v>
      </c>
      <c r="E161" s="2" t="s">
        <v>65</v>
      </c>
      <c r="F161" s="2" t="s">
        <v>1517</v>
      </c>
      <c r="G161" s="3">
        <f t="shared" si="4"/>
        <v>283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4245</v>
      </c>
      <c r="V161" s="3">
        <v>0</v>
      </c>
      <c r="W161" s="3">
        <v>0</v>
      </c>
      <c r="X161" s="3">
        <v>0</v>
      </c>
      <c r="Y161" s="3">
        <v>0</v>
      </c>
      <c r="Z161" s="4">
        <v>4245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566</v>
      </c>
      <c r="AL161" s="3">
        <v>0</v>
      </c>
      <c r="AM161" s="3">
        <v>0</v>
      </c>
      <c r="AN161" s="3">
        <v>297.5</v>
      </c>
      <c r="AO161" s="3">
        <v>129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5">
        <v>992.5</v>
      </c>
      <c r="AV161" s="6">
        <f t="shared" si="5"/>
        <v>3252.5</v>
      </c>
    </row>
    <row r="162" spans="1:48" x14ac:dyDescent="0.25">
      <c r="A162" s="2" t="s">
        <v>1534</v>
      </c>
      <c r="B162" s="2" t="s">
        <v>537</v>
      </c>
      <c r="C162" s="2" t="s">
        <v>623</v>
      </c>
      <c r="D162" s="2" t="s">
        <v>947</v>
      </c>
      <c r="E162" s="2" t="s">
        <v>65</v>
      </c>
      <c r="F162" s="2" t="s">
        <v>66</v>
      </c>
      <c r="G162" s="3">
        <f t="shared" si="4"/>
        <v>250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3750</v>
      </c>
      <c r="V162" s="3">
        <v>0</v>
      </c>
      <c r="W162" s="3">
        <v>0</v>
      </c>
      <c r="X162" s="3">
        <v>0</v>
      </c>
      <c r="Y162" s="3">
        <v>0</v>
      </c>
      <c r="Z162" s="4">
        <v>3750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309</v>
      </c>
      <c r="AO162" s="3">
        <v>131.5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5">
        <v>440.5</v>
      </c>
      <c r="AV162" s="6">
        <f t="shared" si="5"/>
        <v>3309.5</v>
      </c>
    </row>
    <row r="163" spans="1:48" x14ac:dyDescent="0.25">
      <c r="A163" s="2" t="s">
        <v>2306</v>
      </c>
      <c r="B163" s="2" t="s">
        <v>87</v>
      </c>
      <c r="C163" s="2" t="s">
        <v>88</v>
      </c>
      <c r="D163" s="2" t="s">
        <v>493</v>
      </c>
      <c r="E163" s="2" t="s">
        <v>65</v>
      </c>
      <c r="F163" s="2" t="s">
        <v>726</v>
      </c>
      <c r="G163" s="3">
        <f t="shared" si="4"/>
        <v>233.33333333333334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3500</v>
      </c>
      <c r="V163" s="3">
        <v>0</v>
      </c>
      <c r="W163" s="3">
        <v>0</v>
      </c>
      <c r="X163" s="3">
        <v>0</v>
      </c>
      <c r="Y163" s="3">
        <v>0</v>
      </c>
      <c r="Z163" s="4">
        <v>3500</v>
      </c>
      <c r="AA163" s="3">
        <v>0</v>
      </c>
      <c r="AB163" s="3">
        <v>0</v>
      </c>
      <c r="AC163" s="3">
        <v>70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151.5</v>
      </c>
      <c r="AO163" s="3">
        <v>122.5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5">
        <v>344</v>
      </c>
      <c r="AV163" s="6">
        <f t="shared" si="5"/>
        <v>3156</v>
      </c>
    </row>
    <row r="164" spans="1:48" x14ac:dyDescent="0.25">
      <c r="A164" s="2" t="s">
        <v>2814</v>
      </c>
      <c r="B164" s="2" t="s">
        <v>613</v>
      </c>
      <c r="C164" s="2" t="s">
        <v>50</v>
      </c>
      <c r="D164" s="2" t="s">
        <v>2815</v>
      </c>
      <c r="E164" s="2" t="s">
        <v>65</v>
      </c>
      <c r="F164" s="2" t="s">
        <v>66</v>
      </c>
      <c r="G164" s="3">
        <f t="shared" si="4"/>
        <v>233.33333333333334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350</v>
      </c>
      <c r="R164" s="3">
        <v>0</v>
      </c>
      <c r="S164" s="3">
        <v>0</v>
      </c>
      <c r="T164" s="3">
        <v>0</v>
      </c>
      <c r="U164" s="3">
        <v>3500</v>
      </c>
      <c r="V164" s="3">
        <v>0</v>
      </c>
      <c r="W164" s="3">
        <v>0</v>
      </c>
      <c r="X164" s="3">
        <v>1400</v>
      </c>
      <c r="Y164" s="3">
        <v>0</v>
      </c>
      <c r="Z164" s="4">
        <v>5250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505.5</v>
      </c>
      <c r="AO164" s="3">
        <v>122.5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5">
        <v>628</v>
      </c>
      <c r="AV164" s="6">
        <f t="shared" si="5"/>
        <v>4622</v>
      </c>
    </row>
    <row r="165" spans="1:48" x14ac:dyDescent="0.25">
      <c r="A165" s="2" t="s">
        <v>3107</v>
      </c>
      <c r="B165" s="2" t="s">
        <v>101</v>
      </c>
      <c r="C165" s="2" t="s">
        <v>142</v>
      </c>
      <c r="D165" s="2" t="s">
        <v>3108</v>
      </c>
      <c r="E165" s="2" t="s">
        <v>65</v>
      </c>
      <c r="F165" s="2" t="s">
        <v>726</v>
      </c>
      <c r="G165" s="3">
        <f t="shared" si="4"/>
        <v>233.33333333333334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3500</v>
      </c>
      <c r="V165" s="3">
        <v>0</v>
      </c>
      <c r="W165" s="3">
        <v>0</v>
      </c>
      <c r="X165" s="3">
        <v>0</v>
      </c>
      <c r="Y165" s="3">
        <v>0</v>
      </c>
      <c r="Z165" s="4">
        <v>3500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151.5</v>
      </c>
      <c r="AO165" s="3">
        <v>122.5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5">
        <v>274</v>
      </c>
      <c r="AV165" s="6">
        <f t="shared" si="5"/>
        <v>3226</v>
      </c>
    </row>
    <row r="166" spans="1:48" x14ac:dyDescent="0.25">
      <c r="A166" s="2" t="s">
        <v>1732</v>
      </c>
      <c r="B166" s="2" t="s">
        <v>25</v>
      </c>
      <c r="C166" s="2" t="s">
        <v>98</v>
      </c>
      <c r="D166" s="2" t="s">
        <v>605</v>
      </c>
      <c r="E166" s="2" t="s">
        <v>65</v>
      </c>
      <c r="F166" s="2" t="s">
        <v>66</v>
      </c>
      <c r="G166" s="3">
        <f t="shared" si="4"/>
        <v>222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3330</v>
      </c>
      <c r="V166" s="3">
        <v>0</v>
      </c>
      <c r="W166" s="3">
        <v>0</v>
      </c>
      <c r="X166" s="3">
        <v>0</v>
      </c>
      <c r="Y166" s="3">
        <v>0</v>
      </c>
      <c r="Z166" s="4">
        <v>3330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133</v>
      </c>
      <c r="AO166" s="3">
        <v>116.5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5">
        <v>249.5</v>
      </c>
      <c r="AV166" s="6">
        <f t="shared" si="5"/>
        <v>3080.5</v>
      </c>
    </row>
    <row r="167" spans="1:48" x14ac:dyDescent="0.25">
      <c r="A167" s="2" t="s">
        <v>1597</v>
      </c>
      <c r="B167" s="2" t="s">
        <v>57</v>
      </c>
      <c r="C167" s="2" t="s">
        <v>97</v>
      </c>
      <c r="D167" s="2" t="s">
        <v>1598</v>
      </c>
      <c r="E167" s="2" t="s">
        <v>65</v>
      </c>
      <c r="F167" s="2" t="s">
        <v>66</v>
      </c>
      <c r="G167" s="3">
        <f t="shared" si="4"/>
        <v>213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3195</v>
      </c>
      <c r="V167" s="3">
        <v>0</v>
      </c>
      <c r="W167" s="3">
        <v>0</v>
      </c>
      <c r="X167" s="3">
        <v>0</v>
      </c>
      <c r="Y167" s="3">
        <v>0</v>
      </c>
      <c r="Z167" s="4">
        <v>3195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118.5</v>
      </c>
      <c r="AO167" s="3">
        <v>112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5">
        <v>230.5</v>
      </c>
      <c r="AV167" s="6">
        <f t="shared" si="5"/>
        <v>2964.5</v>
      </c>
    </row>
    <row r="168" spans="1:48" x14ac:dyDescent="0.25">
      <c r="A168" s="2" t="s">
        <v>1723</v>
      </c>
      <c r="B168" s="2" t="s">
        <v>94</v>
      </c>
      <c r="C168" s="2" t="s">
        <v>1724</v>
      </c>
      <c r="D168" s="2" t="s">
        <v>1725</v>
      </c>
      <c r="E168" s="2" t="s">
        <v>65</v>
      </c>
      <c r="F168" s="2" t="s">
        <v>66</v>
      </c>
      <c r="G168" s="3">
        <f t="shared" si="4"/>
        <v>213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3195</v>
      </c>
      <c r="V168" s="3">
        <v>0</v>
      </c>
      <c r="W168" s="3">
        <v>0</v>
      </c>
      <c r="X168" s="3">
        <v>0</v>
      </c>
      <c r="Y168" s="3">
        <v>0</v>
      </c>
      <c r="Z168" s="4">
        <v>3195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118.5</v>
      </c>
      <c r="AO168" s="3">
        <v>112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5">
        <v>230.5</v>
      </c>
      <c r="AV168" s="6">
        <f t="shared" si="5"/>
        <v>2964.5</v>
      </c>
    </row>
    <row r="169" spans="1:48" x14ac:dyDescent="0.25">
      <c r="A169" s="2" t="s">
        <v>2754</v>
      </c>
      <c r="B169" s="2" t="s">
        <v>2699</v>
      </c>
      <c r="C169" s="2" t="s">
        <v>917</v>
      </c>
      <c r="D169" s="2" t="s">
        <v>2755</v>
      </c>
      <c r="E169" s="2" t="s">
        <v>65</v>
      </c>
      <c r="F169" s="2" t="s">
        <v>66</v>
      </c>
      <c r="G169" s="3">
        <f t="shared" si="4"/>
        <v>213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3195</v>
      </c>
      <c r="V169" s="3">
        <v>0</v>
      </c>
      <c r="W169" s="3">
        <v>0</v>
      </c>
      <c r="X169" s="3">
        <v>0</v>
      </c>
      <c r="Y169" s="3">
        <v>0</v>
      </c>
      <c r="Z169" s="4">
        <v>3195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118.5</v>
      </c>
      <c r="AO169" s="3">
        <v>112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5">
        <v>230.5</v>
      </c>
      <c r="AV169" s="6">
        <f t="shared" si="5"/>
        <v>2964.5</v>
      </c>
    </row>
    <row r="170" spans="1:48" x14ac:dyDescent="0.25">
      <c r="A170" s="2" t="s">
        <v>2810</v>
      </c>
      <c r="B170" s="2" t="s">
        <v>2529</v>
      </c>
      <c r="C170" s="2" t="s">
        <v>69</v>
      </c>
      <c r="D170" s="2" t="s">
        <v>2811</v>
      </c>
      <c r="E170" s="2" t="s">
        <v>65</v>
      </c>
      <c r="F170" s="2" t="s">
        <v>66</v>
      </c>
      <c r="G170" s="3">
        <f t="shared" si="4"/>
        <v>213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319.5</v>
      </c>
      <c r="R170" s="3">
        <v>0</v>
      </c>
      <c r="S170" s="3">
        <v>0</v>
      </c>
      <c r="T170" s="3">
        <v>0</v>
      </c>
      <c r="U170" s="3">
        <v>3195</v>
      </c>
      <c r="V170" s="3">
        <v>0</v>
      </c>
      <c r="W170" s="3">
        <v>0</v>
      </c>
      <c r="X170" s="3">
        <v>1278</v>
      </c>
      <c r="Y170" s="3">
        <v>0</v>
      </c>
      <c r="Z170" s="4">
        <v>4792.5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429</v>
      </c>
      <c r="AO170" s="3">
        <v>112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5">
        <v>541</v>
      </c>
      <c r="AV170" s="6">
        <f t="shared" si="5"/>
        <v>4251.5</v>
      </c>
    </row>
    <row r="171" spans="1:48" x14ac:dyDescent="0.25">
      <c r="A171" s="2" t="s">
        <v>61</v>
      </c>
      <c r="B171" s="2" t="s">
        <v>62</v>
      </c>
      <c r="C171" s="2" t="s">
        <v>63</v>
      </c>
      <c r="D171" s="2" t="s">
        <v>64</v>
      </c>
      <c r="E171" s="2" t="s">
        <v>65</v>
      </c>
      <c r="F171" s="2" t="s">
        <v>66</v>
      </c>
      <c r="G171" s="3">
        <f t="shared" si="4"/>
        <v>212.8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3192</v>
      </c>
      <c r="V171" s="3">
        <v>0</v>
      </c>
      <c r="W171" s="3">
        <v>0</v>
      </c>
      <c r="X171" s="3">
        <v>0</v>
      </c>
      <c r="Y171" s="3">
        <v>0</v>
      </c>
      <c r="Z171" s="4">
        <v>3192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536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118</v>
      </c>
      <c r="AO171" s="3">
        <v>111.5</v>
      </c>
      <c r="AP171" s="3">
        <v>1595.5</v>
      </c>
      <c r="AQ171" s="3">
        <v>0</v>
      </c>
      <c r="AR171" s="3">
        <v>0</v>
      </c>
      <c r="AS171" s="3">
        <v>0</v>
      </c>
      <c r="AT171" s="3">
        <v>0</v>
      </c>
      <c r="AU171" s="5">
        <v>2361</v>
      </c>
      <c r="AV171" s="6">
        <f t="shared" si="5"/>
        <v>831</v>
      </c>
    </row>
    <row r="172" spans="1:48" x14ac:dyDescent="0.25">
      <c r="A172" s="2" t="s">
        <v>668</v>
      </c>
      <c r="B172" s="2" t="s">
        <v>143</v>
      </c>
      <c r="C172" s="2" t="s">
        <v>669</v>
      </c>
      <c r="D172" s="2" t="s">
        <v>670</v>
      </c>
      <c r="E172" s="2" t="s">
        <v>65</v>
      </c>
      <c r="F172" s="2" t="s">
        <v>66</v>
      </c>
      <c r="G172" s="3">
        <f t="shared" si="4"/>
        <v>212.8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3192</v>
      </c>
      <c r="V172" s="3">
        <v>0</v>
      </c>
      <c r="W172" s="3">
        <v>0</v>
      </c>
      <c r="X172" s="3">
        <v>0</v>
      </c>
      <c r="Y172" s="3">
        <v>0</v>
      </c>
      <c r="Z172" s="4">
        <v>3192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118</v>
      </c>
      <c r="AO172" s="3">
        <v>111.5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5">
        <v>229.5</v>
      </c>
      <c r="AV172" s="6">
        <f t="shared" si="5"/>
        <v>2962.5</v>
      </c>
    </row>
    <row r="173" spans="1:48" x14ac:dyDescent="0.25">
      <c r="A173" s="2" t="s">
        <v>857</v>
      </c>
      <c r="B173" s="2" t="s">
        <v>858</v>
      </c>
      <c r="C173" s="2" t="s">
        <v>503</v>
      </c>
      <c r="D173" s="2" t="s">
        <v>859</v>
      </c>
      <c r="E173" s="2" t="s">
        <v>65</v>
      </c>
      <c r="F173" s="2" t="s">
        <v>66</v>
      </c>
      <c r="G173" s="3">
        <f t="shared" si="4"/>
        <v>212.8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3192</v>
      </c>
      <c r="V173" s="3">
        <v>0</v>
      </c>
      <c r="W173" s="3">
        <v>0</v>
      </c>
      <c r="X173" s="3">
        <v>0</v>
      </c>
      <c r="Y173" s="3">
        <v>0</v>
      </c>
      <c r="Z173" s="4">
        <v>3192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118</v>
      </c>
      <c r="AO173" s="3">
        <v>111.5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5">
        <v>229.5</v>
      </c>
      <c r="AV173" s="6">
        <f t="shared" si="5"/>
        <v>2962.5</v>
      </c>
    </row>
    <row r="174" spans="1:48" x14ac:dyDescent="0.25">
      <c r="A174" s="2" t="s">
        <v>1142</v>
      </c>
      <c r="B174" s="2" t="s">
        <v>88</v>
      </c>
      <c r="C174" s="2" t="s">
        <v>1143</v>
      </c>
      <c r="D174" s="2" t="s">
        <v>1144</v>
      </c>
      <c r="E174" s="2" t="s">
        <v>65</v>
      </c>
      <c r="F174" s="2" t="s">
        <v>66</v>
      </c>
      <c r="G174" s="3">
        <f t="shared" si="4"/>
        <v>212.8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3192</v>
      </c>
      <c r="V174" s="3">
        <v>0</v>
      </c>
      <c r="W174" s="3">
        <v>0</v>
      </c>
      <c r="X174" s="3">
        <v>0</v>
      </c>
      <c r="Y174" s="3">
        <v>0</v>
      </c>
      <c r="Z174" s="4">
        <v>3192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118</v>
      </c>
      <c r="AO174" s="3">
        <v>111.5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5">
        <v>229.5</v>
      </c>
      <c r="AV174" s="6">
        <f t="shared" si="5"/>
        <v>2962.5</v>
      </c>
    </row>
    <row r="175" spans="1:48" x14ac:dyDescent="0.25">
      <c r="A175" s="2" t="s">
        <v>1567</v>
      </c>
      <c r="B175" s="2" t="s">
        <v>25</v>
      </c>
      <c r="C175" s="2" t="s">
        <v>176</v>
      </c>
      <c r="D175" s="2" t="s">
        <v>908</v>
      </c>
      <c r="E175" s="2" t="s">
        <v>65</v>
      </c>
      <c r="F175" s="2" t="s">
        <v>66</v>
      </c>
      <c r="G175" s="3">
        <f t="shared" si="4"/>
        <v>212.8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3192</v>
      </c>
      <c r="V175" s="3">
        <v>0</v>
      </c>
      <c r="W175" s="3">
        <v>0</v>
      </c>
      <c r="X175" s="3">
        <v>0</v>
      </c>
      <c r="Y175" s="3">
        <v>0</v>
      </c>
      <c r="Z175" s="4">
        <v>3192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118</v>
      </c>
      <c r="AO175" s="3">
        <v>111.5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5">
        <v>229.5</v>
      </c>
      <c r="AV175" s="6">
        <f t="shared" si="5"/>
        <v>2962.5</v>
      </c>
    </row>
    <row r="176" spans="1:48" x14ac:dyDescent="0.25">
      <c r="A176" s="2" t="s">
        <v>2470</v>
      </c>
      <c r="B176" s="2" t="s">
        <v>515</v>
      </c>
      <c r="C176" s="2" t="s">
        <v>528</v>
      </c>
      <c r="D176" s="2" t="s">
        <v>940</v>
      </c>
      <c r="E176" s="2" t="s">
        <v>65</v>
      </c>
      <c r="F176" s="2" t="s">
        <v>66</v>
      </c>
      <c r="G176" s="3">
        <f t="shared" si="4"/>
        <v>212.8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3192</v>
      </c>
      <c r="V176" s="3">
        <v>0</v>
      </c>
      <c r="W176" s="3">
        <v>0</v>
      </c>
      <c r="X176" s="3">
        <v>0</v>
      </c>
      <c r="Y176" s="3">
        <v>0</v>
      </c>
      <c r="Z176" s="4">
        <v>3192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118</v>
      </c>
      <c r="AO176" s="3">
        <v>111.5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5">
        <v>229.5</v>
      </c>
      <c r="AV176" s="6">
        <f t="shared" si="5"/>
        <v>2962.5</v>
      </c>
    </row>
    <row r="177" spans="1:48" x14ac:dyDescent="0.25">
      <c r="A177" s="2" t="s">
        <v>2816</v>
      </c>
      <c r="B177" s="2" t="s">
        <v>882</v>
      </c>
      <c r="C177" s="2" t="s">
        <v>143</v>
      </c>
      <c r="D177" s="2" t="s">
        <v>2817</v>
      </c>
      <c r="E177" s="2" t="s">
        <v>65</v>
      </c>
      <c r="F177" s="2" t="s">
        <v>66</v>
      </c>
      <c r="G177" s="3">
        <f t="shared" si="4"/>
        <v>212.8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319</v>
      </c>
      <c r="R177" s="3">
        <v>0</v>
      </c>
      <c r="S177" s="3">
        <v>0</v>
      </c>
      <c r="T177" s="3">
        <v>0</v>
      </c>
      <c r="U177" s="3">
        <v>3192</v>
      </c>
      <c r="V177" s="3">
        <v>0</v>
      </c>
      <c r="W177" s="3">
        <v>0</v>
      </c>
      <c r="X177" s="3">
        <v>1277</v>
      </c>
      <c r="Y177" s="3">
        <v>0</v>
      </c>
      <c r="Z177" s="4">
        <v>4788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428.5</v>
      </c>
      <c r="AO177" s="3">
        <v>111.5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5">
        <v>540</v>
      </c>
      <c r="AV177" s="6">
        <f t="shared" si="5"/>
        <v>4248</v>
      </c>
    </row>
    <row r="178" spans="1:48" x14ac:dyDescent="0.25">
      <c r="A178" s="2" t="s">
        <v>2820</v>
      </c>
      <c r="B178" s="2" t="s">
        <v>15</v>
      </c>
      <c r="C178" s="2" t="s">
        <v>441</v>
      </c>
      <c r="D178" s="2" t="s">
        <v>363</v>
      </c>
      <c r="E178" s="2" t="s">
        <v>65</v>
      </c>
      <c r="F178" s="2" t="s">
        <v>66</v>
      </c>
      <c r="G178" s="3">
        <f t="shared" si="4"/>
        <v>212.8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319</v>
      </c>
      <c r="R178" s="3">
        <v>0</v>
      </c>
      <c r="S178" s="3">
        <v>0</v>
      </c>
      <c r="T178" s="3">
        <v>0</v>
      </c>
      <c r="U178" s="3">
        <v>3192</v>
      </c>
      <c r="V178" s="3">
        <v>0</v>
      </c>
      <c r="W178" s="3">
        <v>0</v>
      </c>
      <c r="X178" s="3">
        <v>1277</v>
      </c>
      <c r="Y178" s="3">
        <v>0</v>
      </c>
      <c r="Z178" s="4">
        <v>4788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428.5</v>
      </c>
      <c r="AO178" s="3">
        <v>111.5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5">
        <v>540</v>
      </c>
      <c r="AV178" s="6">
        <f t="shared" si="5"/>
        <v>4248</v>
      </c>
    </row>
    <row r="179" spans="1:48" x14ac:dyDescent="0.25">
      <c r="A179" s="2" t="s">
        <v>2821</v>
      </c>
      <c r="B179" s="2" t="s">
        <v>266</v>
      </c>
      <c r="C179" s="2" t="s">
        <v>171</v>
      </c>
      <c r="D179" s="2" t="s">
        <v>252</v>
      </c>
      <c r="E179" s="2" t="s">
        <v>65</v>
      </c>
      <c r="F179" s="2" t="s">
        <v>66</v>
      </c>
      <c r="G179" s="3">
        <f t="shared" si="4"/>
        <v>212.8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319</v>
      </c>
      <c r="R179" s="3">
        <v>0</v>
      </c>
      <c r="S179" s="3">
        <v>0</v>
      </c>
      <c r="T179" s="3">
        <v>0</v>
      </c>
      <c r="U179" s="3">
        <v>3192</v>
      </c>
      <c r="V179" s="3">
        <v>0</v>
      </c>
      <c r="W179" s="3">
        <v>0</v>
      </c>
      <c r="X179" s="3">
        <v>1277</v>
      </c>
      <c r="Y179" s="3">
        <v>0</v>
      </c>
      <c r="Z179" s="4">
        <v>4788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428.5</v>
      </c>
      <c r="AO179" s="3">
        <v>111.5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5">
        <v>540</v>
      </c>
      <c r="AV179" s="6">
        <f t="shared" si="5"/>
        <v>4248</v>
      </c>
    </row>
    <row r="180" spans="1:48" x14ac:dyDescent="0.25">
      <c r="A180" s="2" t="s">
        <v>2946</v>
      </c>
      <c r="B180" s="2" t="s">
        <v>20</v>
      </c>
      <c r="C180" s="2" t="s">
        <v>15</v>
      </c>
      <c r="D180" s="2" t="s">
        <v>114</v>
      </c>
      <c r="E180" s="2" t="s">
        <v>65</v>
      </c>
      <c r="F180" s="2" t="s">
        <v>66</v>
      </c>
      <c r="G180" s="3">
        <f t="shared" si="4"/>
        <v>212.8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3192</v>
      </c>
      <c r="V180" s="3">
        <v>0</v>
      </c>
      <c r="W180" s="3">
        <v>0</v>
      </c>
      <c r="X180" s="3">
        <v>0</v>
      </c>
      <c r="Y180" s="3">
        <v>0</v>
      </c>
      <c r="Z180" s="4">
        <v>3192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118</v>
      </c>
      <c r="AO180" s="3">
        <v>111.5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5">
        <v>229.5</v>
      </c>
      <c r="AV180" s="6">
        <f t="shared" si="5"/>
        <v>2962.5</v>
      </c>
    </row>
    <row r="181" spans="1:48" x14ac:dyDescent="0.25">
      <c r="A181" s="2" t="s">
        <v>3006</v>
      </c>
      <c r="B181" s="2" t="s">
        <v>210</v>
      </c>
      <c r="C181" s="2" t="s">
        <v>306</v>
      </c>
      <c r="D181" s="2" t="s">
        <v>3007</v>
      </c>
      <c r="E181" s="2" t="s">
        <v>65</v>
      </c>
      <c r="F181" s="2" t="s">
        <v>66</v>
      </c>
      <c r="G181" s="3">
        <f t="shared" si="4"/>
        <v>212.8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3192</v>
      </c>
      <c r="V181" s="3">
        <v>0</v>
      </c>
      <c r="W181" s="3">
        <v>0</v>
      </c>
      <c r="X181" s="3">
        <v>0</v>
      </c>
      <c r="Y181" s="3">
        <v>0</v>
      </c>
      <c r="Z181" s="4">
        <v>3192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118</v>
      </c>
      <c r="AO181" s="3">
        <v>111.5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5">
        <v>229.5</v>
      </c>
      <c r="AV181" s="6">
        <f t="shared" si="5"/>
        <v>2962.5</v>
      </c>
    </row>
    <row r="182" spans="1:48" x14ac:dyDescent="0.25">
      <c r="A182" s="2" t="s">
        <v>3055</v>
      </c>
      <c r="B182" s="2" t="s">
        <v>87</v>
      </c>
      <c r="C182" s="2" t="s">
        <v>97</v>
      </c>
      <c r="D182" s="2" t="s">
        <v>2969</v>
      </c>
      <c r="E182" s="2" t="s">
        <v>65</v>
      </c>
      <c r="F182" s="2" t="s">
        <v>66</v>
      </c>
      <c r="G182" s="3">
        <f t="shared" si="4"/>
        <v>212.8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3192</v>
      </c>
      <c r="V182" s="3">
        <v>0</v>
      </c>
      <c r="W182" s="3">
        <v>0</v>
      </c>
      <c r="X182" s="3">
        <v>0</v>
      </c>
      <c r="Y182" s="3">
        <v>0</v>
      </c>
      <c r="Z182" s="4">
        <v>3192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118</v>
      </c>
      <c r="AO182" s="3">
        <v>111.5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5">
        <v>229.5</v>
      </c>
      <c r="AV182" s="6">
        <f t="shared" si="5"/>
        <v>2962.5</v>
      </c>
    </row>
    <row r="183" spans="1:48" x14ac:dyDescent="0.25">
      <c r="A183" s="2" t="s">
        <v>3082</v>
      </c>
      <c r="B183" s="2" t="s">
        <v>496</v>
      </c>
      <c r="C183" s="2" t="s">
        <v>3083</v>
      </c>
      <c r="D183" s="2" t="s">
        <v>3084</v>
      </c>
      <c r="E183" s="2" t="s">
        <v>65</v>
      </c>
      <c r="F183" s="2" t="s">
        <v>66</v>
      </c>
      <c r="G183" s="3">
        <f t="shared" si="4"/>
        <v>212.8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3192</v>
      </c>
      <c r="V183" s="3">
        <v>0</v>
      </c>
      <c r="W183" s="3">
        <v>0</v>
      </c>
      <c r="X183" s="3">
        <v>0</v>
      </c>
      <c r="Y183" s="3">
        <v>0</v>
      </c>
      <c r="Z183" s="4">
        <v>3192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118</v>
      </c>
      <c r="AO183" s="3">
        <v>111.5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5">
        <v>229.5</v>
      </c>
      <c r="AV183" s="6">
        <f t="shared" si="5"/>
        <v>2962.5</v>
      </c>
    </row>
    <row r="184" spans="1:48" x14ac:dyDescent="0.25">
      <c r="A184" s="2" t="s">
        <v>3085</v>
      </c>
      <c r="B184" s="2" t="s">
        <v>69</v>
      </c>
      <c r="C184" s="2" t="s">
        <v>3086</v>
      </c>
      <c r="D184" s="2" t="s">
        <v>3087</v>
      </c>
      <c r="E184" s="2" t="s">
        <v>65</v>
      </c>
      <c r="F184" s="2" t="s">
        <v>66</v>
      </c>
      <c r="G184" s="3">
        <f t="shared" si="4"/>
        <v>212.8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3192</v>
      </c>
      <c r="V184" s="3">
        <v>0</v>
      </c>
      <c r="W184" s="3">
        <v>0</v>
      </c>
      <c r="X184" s="3">
        <v>0</v>
      </c>
      <c r="Y184" s="3">
        <v>0</v>
      </c>
      <c r="Z184" s="4">
        <v>3192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118</v>
      </c>
      <c r="AO184" s="3">
        <v>111.5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5">
        <v>229.5</v>
      </c>
      <c r="AV184" s="6">
        <f t="shared" si="5"/>
        <v>2962.5</v>
      </c>
    </row>
    <row r="185" spans="1:48" x14ac:dyDescent="0.25">
      <c r="A185" s="2" t="s">
        <v>3088</v>
      </c>
      <c r="B185" s="2" t="s">
        <v>176</v>
      </c>
      <c r="C185" s="2" t="s">
        <v>143</v>
      </c>
      <c r="D185" s="2" t="s">
        <v>3010</v>
      </c>
      <c r="E185" s="2" t="s">
        <v>65</v>
      </c>
      <c r="F185" s="2" t="s">
        <v>66</v>
      </c>
      <c r="G185" s="3">
        <f t="shared" si="4"/>
        <v>212.8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3192</v>
      </c>
      <c r="V185" s="3">
        <v>0</v>
      </c>
      <c r="W185" s="3">
        <v>0</v>
      </c>
      <c r="X185" s="3">
        <v>0</v>
      </c>
      <c r="Y185" s="3">
        <v>0</v>
      </c>
      <c r="Z185" s="4">
        <v>3192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118</v>
      </c>
      <c r="AO185" s="3">
        <v>111.5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5">
        <v>229.5</v>
      </c>
      <c r="AV185" s="6">
        <f t="shared" si="5"/>
        <v>2962.5</v>
      </c>
    </row>
    <row r="186" spans="1:48" x14ac:dyDescent="0.25">
      <c r="A186" s="2" t="s">
        <v>3093</v>
      </c>
      <c r="B186" s="2" t="s">
        <v>901</v>
      </c>
      <c r="C186" s="2" t="s">
        <v>171</v>
      </c>
      <c r="D186" s="2" t="s">
        <v>3094</v>
      </c>
      <c r="E186" s="2" t="s">
        <v>65</v>
      </c>
      <c r="F186" s="2" t="s">
        <v>66</v>
      </c>
      <c r="G186" s="3">
        <f t="shared" si="4"/>
        <v>212.8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3192</v>
      </c>
      <c r="V186" s="3">
        <v>0</v>
      </c>
      <c r="W186" s="3">
        <v>0</v>
      </c>
      <c r="X186" s="3">
        <v>0</v>
      </c>
      <c r="Y186" s="3">
        <v>0</v>
      </c>
      <c r="Z186" s="4">
        <v>3192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118</v>
      </c>
      <c r="AO186" s="3">
        <v>111.5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5">
        <v>229.5</v>
      </c>
      <c r="AV186" s="6">
        <f t="shared" si="5"/>
        <v>2962.5</v>
      </c>
    </row>
    <row r="187" spans="1:48" x14ac:dyDescent="0.25">
      <c r="A187" s="2" t="s">
        <v>2913</v>
      </c>
      <c r="B187" s="2" t="s">
        <v>1153</v>
      </c>
      <c r="C187" s="2" t="s">
        <v>551</v>
      </c>
      <c r="D187" s="2" t="s">
        <v>2914</v>
      </c>
      <c r="E187" s="2" t="s">
        <v>65</v>
      </c>
      <c r="F187" s="2" t="s">
        <v>66</v>
      </c>
      <c r="G187" s="3">
        <f t="shared" si="4"/>
        <v>200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3000</v>
      </c>
      <c r="V187" s="3">
        <v>0</v>
      </c>
      <c r="W187" s="3">
        <v>0</v>
      </c>
      <c r="X187" s="3">
        <v>0</v>
      </c>
      <c r="Y187" s="3">
        <v>0</v>
      </c>
      <c r="Z187" s="4">
        <v>3000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157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77</v>
      </c>
      <c r="AO187" s="3">
        <v>105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5">
        <v>339</v>
      </c>
      <c r="AV187" s="6">
        <f t="shared" si="5"/>
        <v>2661</v>
      </c>
    </row>
    <row r="188" spans="1:48" x14ac:dyDescent="0.25">
      <c r="A188" s="2" t="s">
        <v>3008</v>
      </c>
      <c r="B188" s="2" t="s">
        <v>25</v>
      </c>
      <c r="C188" s="2" t="s">
        <v>3009</v>
      </c>
      <c r="D188" s="2" t="s">
        <v>3010</v>
      </c>
      <c r="E188" s="2" t="s">
        <v>65</v>
      </c>
      <c r="F188" s="2" t="s">
        <v>242</v>
      </c>
      <c r="G188" s="3">
        <f t="shared" si="4"/>
        <v>180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2700</v>
      </c>
      <c r="V188" s="3">
        <v>0</v>
      </c>
      <c r="W188" s="3">
        <v>0</v>
      </c>
      <c r="X188" s="3">
        <v>0</v>
      </c>
      <c r="Y188" s="3">
        <v>0</v>
      </c>
      <c r="Z188" s="4">
        <v>2700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44</v>
      </c>
      <c r="AO188" s="3">
        <v>94.5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5">
        <v>138.5</v>
      </c>
      <c r="AV188" s="6">
        <f t="shared" si="5"/>
        <v>2561.5</v>
      </c>
    </row>
    <row r="189" spans="1:48" x14ac:dyDescent="0.25">
      <c r="A189" s="2" t="s">
        <v>2829</v>
      </c>
      <c r="B189" s="2" t="s">
        <v>164</v>
      </c>
      <c r="C189" s="2" t="s">
        <v>143</v>
      </c>
      <c r="D189" s="2" t="s">
        <v>2830</v>
      </c>
      <c r="E189" s="2" t="s">
        <v>65</v>
      </c>
      <c r="F189" s="2" t="s">
        <v>650</v>
      </c>
      <c r="G189" s="3">
        <f t="shared" si="4"/>
        <v>163.33333333333334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2450</v>
      </c>
      <c r="V189" s="3">
        <v>0</v>
      </c>
      <c r="W189" s="3">
        <v>0</v>
      </c>
      <c r="X189" s="3">
        <v>0</v>
      </c>
      <c r="Y189" s="3">
        <v>0</v>
      </c>
      <c r="Z189" s="4">
        <v>2450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2</v>
      </c>
      <c r="AO189" s="3">
        <v>85.5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5">
        <v>87.5</v>
      </c>
      <c r="AV189" s="6">
        <f t="shared" si="5"/>
        <v>2362.5</v>
      </c>
    </row>
    <row r="190" spans="1:48" x14ac:dyDescent="0.25">
      <c r="A190" s="2" t="s">
        <v>2268</v>
      </c>
      <c r="B190" s="2" t="s">
        <v>42</v>
      </c>
      <c r="C190" s="2" t="s">
        <v>680</v>
      </c>
      <c r="D190" s="2" t="s">
        <v>220</v>
      </c>
      <c r="E190" s="2" t="s">
        <v>65</v>
      </c>
      <c r="F190" s="2" t="s">
        <v>60</v>
      </c>
      <c r="G190" s="3">
        <f t="shared" si="4"/>
        <v>141.16666666666666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62.5</v>
      </c>
      <c r="U190" s="3">
        <v>2117.5</v>
      </c>
      <c r="V190" s="3">
        <v>0</v>
      </c>
      <c r="W190" s="3">
        <v>0</v>
      </c>
      <c r="X190" s="3">
        <v>0</v>
      </c>
      <c r="Y190" s="3">
        <v>0</v>
      </c>
      <c r="Z190" s="4">
        <v>2180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74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5">
        <v>74</v>
      </c>
      <c r="AV190" s="6">
        <f t="shared" si="5"/>
        <v>2106</v>
      </c>
    </row>
    <row r="191" spans="1:48" x14ac:dyDescent="0.25">
      <c r="A191" s="2" t="s">
        <v>2177</v>
      </c>
      <c r="B191" s="2" t="s">
        <v>143</v>
      </c>
      <c r="C191" s="2" t="s">
        <v>87</v>
      </c>
      <c r="D191" s="2" t="s">
        <v>2178</v>
      </c>
      <c r="E191" s="2" t="s">
        <v>71</v>
      </c>
      <c r="F191" s="2" t="s">
        <v>895</v>
      </c>
      <c r="G191" s="3">
        <f t="shared" si="4"/>
        <v>466.66666666666669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7000</v>
      </c>
      <c r="V191" s="3">
        <v>0</v>
      </c>
      <c r="W191" s="3">
        <v>0</v>
      </c>
      <c r="X191" s="3">
        <v>0</v>
      </c>
      <c r="Y191" s="3">
        <v>0</v>
      </c>
      <c r="Z191" s="4">
        <v>7000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948</v>
      </c>
      <c r="AO191" s="3">
        <v>245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5">
        <v>1193</v>
      </c>
      <c r="AV191" s="6">
        <f t="shared" si="5"/>
        <v>5807</v>
      </c>
    </row>
    <row r="192" spans="1:48" x14ac:dyDescent="0.25">
      <c r="A192" s="2" t="s">
        <v>1636</v>
      </c>
      <c r="B192" s="2" t="s">
        <v>1360</v>
      </c>
      <c r="C192" s="2" t="s">
        <v>15</v>
      </c>
      <c r="D192" s="2" t="s">
        <v>1637</v>
      </c>
      <c r="E192" s="2" t="s">
        <v>71</v>
      </c>
      <c r="F192" s="2" t="s">
        <v>1379</v>
      </c>
      <c r="G192" s="3">
        <f t="shared" si="4"/>
        <v>200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3000</v>
      </c>
      <c r="V192" s="3">
        <v>0</v>
      </c>
      <c r="W192" s="3">
        <v>0</v>
      </c>
      <c r="X192" s="3">
        <v>0</v>
      </c>
      <c r="Y192" s="3">
        <v>0</v>
      </c>
      <c r="Z192" s="4">
        <v>3000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77</v>
      </c>
      <c r="AO192" s="3">
        <v>105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5">
        <v>182</v>
      </c>
      <c r="AV192" s="6">
        <f t="shared" si="5"/>
        <v>2818</v>
      </c>
    </row>
    <row r="193" spans="1:48" x14ac:dyDescent="0.25">
      <c r="A193" s="2" t="s">
        <v>67</v>
      </c>
      <c r="B193" s="2" t="s">
        <v>68</v>
      </c>
      <c r="C193" s="2" t="s">
        <v>69</v>
      </c>
      <c r="D193" s="2" t="s">
        <v>70</v>
      </c>
      <c r="E193" s="2" t="s">
        <v>71</v>
      </c>
      <c r="F193" s="2" t="s">
        <v>72</v>
      </c>
      <c r="G193" s="3">
        <f t="shared" si="4"/>
        <v>192.26666666666668</v>
      </c>
      <c r="H193" s="3">
        <v>0</v>
      </c>
      <c r="I193" s="3">
        <v>0</v>
      </c>
      <c r="J193" s="3">
        <v>0</v>
      </c>
      <c r="K193" s="3">
        <v>192.5</v>
      </c>
      <c r="L193" s="3">
        <v>0</v>
      </c>
      <c r="M193" s="3">
        <v>0</v>
      </c>
      <c r="N193" s="3">
        <v>0</v>
      </c>
      <c r="O193" s="3">
        <v>85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2884</v>
      </c>
      <c r="V193" s="3">
        <v>0</v>
      </c>
      <c r="W193" s="3">
        <v>0</v>
      </c>
      <c r="X193" s="3">
        <v>0</v>
      </c>
      <c r="Y193" s="3">
        <v>0</v>
      </c>
      <c r="Z193" s="4">
        <v>3161.5</v>
      </c>
      <c r="AA193" s="3">
        <v>80</v>
      </c>
      <c r="AB193" s="3">
        <v>10</v>
      </c>
      <c r="AC193" s="3">
        <v>0</v>
      </c>
      <c r="AD193" s="3">
        <v>20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50</v>
      </c>
      <c r="AM193" s="3">
        <v>0</v>
      </c>
      <c r="AN193" s="3">
        <v>115</v>
      </c>
      <c r="AO193" s="3">
        <v>101</v>
      </c>
      <c r="AP193" s="3">
        <v>0</v>
      </c>
      <c r="AQ193" s="3">
        <v>0</v>
      </c>
      <c r="AR193" s="3">
        <v>0</v>
      </c>
      <c r="AS193" s="3">
        <v>0</v>
      </c>
      <c r="AT193" s="3">
        <v>192.5</v>
      </c>
      <c r="AU193" s="5">
        <v>568.5</v>
      </c>
      <c r="AV193" s="6">
        <f t="shared" si="5"/>
        <v>2593</v>
      </c>
    </row>
    <row r="194" spans="1:48" x14ac:dyDescent="0.25">
      <c r="A194" s="2" t="s">
        <v>1182</v>
      </c>
      <c r="B194" s="2" t="s">
        <v>1183</v>
      </c>
      <c r="C194" s="2" t="s">
        <v>143</v>
      </c>
      <c r="D194" s="2" t="s">
        <v>1184</v>
      </c>
      <c r="E194" s="2" t="s">
        <v>71</v>
      </c>
      <c r="F194" s="2" t="s">
        <v>72</v>
      </c>
      <c r="G194" s="3">
        <f t="shared" si="4"/>
        <v>192.26666666666668</v>
      </c>
      <c r="H194" s="3">
        <v>0</v>
      </c>
      <c r="I194" s="3">
        <v>0</v>
      </c>
      <c r="J194" s="3">
        <v>0</v>
      </c>
      <c r="K194" s="3">
        <v>192.5</v>
      </c>
      <c r="L194" s="3">
        <v>0</v>
      </c>
      <c r="M194" s="3">
        <v>0</v>
      </c>
      <c r="N194" s="3">
        <v>0</v>
      </c>
      <c r="O194" s="3">
        <v>85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2884</v>
      </c>
      <c r="V194" s="3">
        <v>0</v>
      </c>
      <c r="W194" s="3">
        <v>0</v>
      </c>
      <c r="X194" s="3">
        <v>0</v>
      </c>
      <c r="Y194" s="3">
        <v>0</v>
      </c>
      <c r="Z194" s="4">
        <v>3161.5</v>
      </c>
      <c r="AA194" s="3">
        <v>80</v>
      </c>
      <c r="AB194" s="3">
        <v>10</v>
      </c>
      <c r="AC194" s="3">
        <v>0</v>
      </c>
      <c r="AD194" s="3">
        <v>20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50</v>
      </c>
      <c r="AM194" s="3">
        <v>0</v>
      </c>
      <c r="AN194" s="3">
        <v>115</v>
      </c>
      <c r="AO194" s="3">
        <v>101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5">
        <v>376</v>
      </c>
      <c r="AV194" s="6">
        <f t="shared" si="5"/>
        <v>2785.5</v>
      </c>
    </row>
    <row r="195" spans="1:48" ht="25.5" x14ac:dyDescent="0.25">
      <c r="A195" s="2" t="s">
        <v>1391</v>
      </c>
      <c r="B195" s="2" t="s">
        <v>522</v>
      </c>
      <c r="C195" s="2" t="s">
        <v>613</v>
      </c>
      <c r="D195" s="2" t="s">
        <v>1072</v>
      </c>
      <c r="E195" s="2" t="s">
        <v>71</v>
      </c>
      <c r="F195" s="2" t="s">
        <v>78</v>
      </c>
      <c r="G195" s="3">
        <f t="shared" si="4"/>
        <v>166.66666666666666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2500</v>
      </c>
      <c r="V195" s="3">
        <v>0</v>
      </c>
      <c r="W195" s="3">
        <v>0</v>
      </c>
      <c r="X195" s="3">
        <v>0</v>
      </c>
      <c r="Y195" s="3">
        <v>0</v>
      </c>
      <c r="Z195" s="4">
        <v>2500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7.5</v>
      </c>
      <c r="AO195" s="3">
        <v>87.5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5">
        <v>95</v>
      </c>
      <c r="AV195" s="6">
        <f t="shared" si="5"/>
        <v>2405</v>
      </c>
    </row>
    <row r="196" spans="1:48" x14ac:dyDescent="0.25">
      <c r="A196" s="2" t="s">
        <v>803</v>
      </c>
      <c r="B196" s="2" t="s">
        <v>680</v>
      </c>
      <c r="C196" s="2" t="s">
        <v>804</v>
      </c>
      <c r="D196" s="2" t="s">
        <v>805</v>
      </c>
      <c r="E196" s="2" t="s">
        <v>71</v>
      </c>
      <c r="F196" s="2" t="s">
        <v>78</v>
      </c>
      <c r="G196" s="3">
        <f t="shared" si="4"/>
        <v>142.23333333333332</v>
      </c>
      <c r="H196" s="3">
        <v>853.5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2133.5</v>
      </c>
      <c r="V196" s="3">
        <v>0</v>
      </c>
      <c r="W196" s="3">
        <v>0</v>
      </c>
      <c r="X196" s="3">
        <v>0</v>
      </c>
      <c r="Y196" s="3">
        <v>0</v>
      </c>
      <c r="Z196" s="4">
        <v>2987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75.5</v>
      </c>
      <c r="AO196" s="3">
        <v>74.5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5">
        <v>150</v>
      </c>
      <c r="AV196" s="6">
        <f t="shared" si="5"/>
        <v>2837</v>
      </c>
    </row>
    <row r="197" spans="1:48" x14ac:dyDescent="0.25">
      <c r="A197" s="2" t="s">
        <v>1572</v>
      </c>
      <c r="B197" s="2" t="s">
        <v>1011</v>
      </c>
      <c r="C197" s="2" t="s">
        <v>1573</v>
      </c>
      <c r="D197" s="2" t="s">
        <v>1574</v>
      </c>
      <c r="E197" s="2" t="s">
        <v>71</v>
      </c>
      <c r="F197" s="2" t="s">
        <v>78</v>
      </c>
      <c r="G197" s="3">
        <f t="shared" si="4"/>
        <v>140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64.5</v>
      </c>
      <c r="U197" s="3">
        <v>2100</v>
      </c>
      <c r="V197" s="3">
        <v>0</v>
      </c>
      <c r="W197" s="3">
        <v>0</v>
      </c>
      <c r="X197" s="3">
        <v>0</v>
      </c>
      <c r="Y197" s="3">
        <v>0</v>
      </c>
      <c r="Z197" s="4">
        <v>2164.5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73.5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5">
        <v>73.5</v>
      </c>
      <c r="AV197" s="6">
        <f t="shared" si="5"/>
        <v>2091</v>
      </c>
    </row>
    <row r="198" spans="1:48" x14ac:dyDescent="0.25">
      <c r="A198" s="2" t="s">
        <v>828</v>
      </c>
      <c r="B198" s="2" t="s">
        <v>829</v>
      </c>
      <c r="C198" s="2" t="s">
        <v>830</v>
      </c>
      <c r="D198" s="2" t="s">
        <v>831</v>
      </c>
      <c r="E198" s="2" t="s">
        <v>71</v>
      </c>
      <c r="F198" s="2" t="s">
        <v>12</v>
      </c>
      <c r="G198" s="3">
        <f t="shared" si="4"/>
        <v>133.33333333333334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72</v>
      </c>
      <c r="U198" s="3">
        <v>2000</v>
      </c>
      <c r="V198" s="3">
        <v>0</v>
      </c>
      <c r="W198" s="3">
        <v>0</v>
      </c>
      <c r="X198" s="3">
        <v>0</v>
      </c>
      <c r="Y198" s="3">
        <v>0</v>
      </c>
      <c r="Z198" s="4">
        <v>2072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84.5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70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5">
        <v>154.5</v>
      </c>
      <c r="AV198" s="6">
        <f t="shared" si="5"/>
        <v>1917.5</v>
      </c>
    </row>
    <row r="199" spans="1:48" x14ac:dyDescent="0.25">
      <c r="A199" s="2" t="s">
        <v>2302</v>
      </c>
      <c r="B199" s="2" t="s">
        <v>305</v>
      </c>
      <c r="C199" s="2" t="s">
        <v>294</v>
      </c>
      <c r="D199" s="2" t="s">
        <v>2303</v>
      </c>
      <c r="E199" s="2" t="s">
        <v>71</v>
      </c>
      <c r="F199" s="2" t="s">
        <v>78</v>
      </c>
      <c r="G199" s="3">
        <f t="shared" si="4"/>
        <v>133.33333333333334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72</v>
      </c>
      <c r="U199" s="3">
        <v>2000</v>
      </c>
      <c r="V199" s="3">
        <v>0</v>
      </c>
      <c r="W199" s="3">
        <v>0</v>
      </c>
      <c r="X199" s="3">
        <v>0</v>
      </c>
      <c r="Y199" s="3">
        <v>0</v>
      </c>
      <c r="Z199" s="4">
        <v>2072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70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5">
        <v>70</v>
      </c>
      <c r="AV199" s="6">
        <f t="shared" si="5"/>
        <v>2002</v>
      </c>
    </row>
    <row r="200" spans="1:48" x14ac:dyDescent="0.25">
      <c r="A200" s="2" t="s">
        <v>2672</v>
      </c>
      <c r="B200" s="2" t="s">
        <v>2049</v>
      </c>
      <c r="C200" s="2" t="s">
        <v>101</v>
      </c>
      <c r="D200" s="2" t="s">
        <v>2673</v>
      </c>
      <c r="E200" s="2" t="s">
        <v>71</v>
      </c>
      <c r="F200" s="2" t="s">
        <v>78</v>
      </c>
      <c r="G200" s="3">
        <f t="shared" si="4"/>
        <v>133.33333333333334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72</v>
      </c>
      <c r="U200" s="3">
        <v>2000</v>
      </c>
      <c r="V200" s="3">
        <v>0</v>
      </c>
      <c r="W200" s="3">
        <v>0</v>
      </c>
      <c r="X200" s="3">
        <v>0</v>
      </c>
      <c r="Y200" s="3">
        <v>0</v>
      </c>
      <c r="Z200" s="4">
        <v>2072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70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5">
        <v>70</v>
      </c>
      <c r="AV200" s="6">
        <f t="shared" si="5"/>
        <v>2002</v>
      </c>
    </row>
    <row r="201" spans="1:48" x14ac:dyDescent="0.25">
      <c r="A201" s="2" t="s">
        <v>2769</v>
      </c>
      <c r="B201" s="2" t="s">
        <v>500</v>
      </c>
      <c r="C201" s="2" t="s">
        <v>1853</v>
      </c>
      <c r="D201" s="2" t="s">
        <v>2770</v>
      </c>
      <c r="E201" s="2" t="s">
        <v>71</v>
      </c>
      <c r="F201" s="2" t="s">
        <v>78</v>
      </c>
      <c r="G201" s="3">
        <f t="shared" si="4"/>
        <v>133.33333333333334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72</v>
      </c>
      <c r="U201" s="3">
        <v>2000</v>
      </c>
      <c r="V201" s="3">
        <v>0</v>
      </c>
      <c r="W201" s="3">
        <v>0</v>
      </c>
      <c r="X201" s="3">
        <v>0</v>
      </c>
      <c r="Y201" s="3">
        <v>0</v>
      </c>
      <c r="Z201" s="4">
        <v>2072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70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5">
        <v>70</v>
      </c>
      <c r="AV201" s="6">
        <f t="shared" si="5"/>
        <v>2002</v>
      </c>
    </row>
    <row r="202" spans="1:48" x14ac:dyDescent="0.25">
      <c r="A202" s="2" t="s">
        <v>2782</v>
      </c>
      <c r="B202" s="2" t="s">
        <v>143</v>
      </c>
      <c r="C202" s="2" t="s">
        <v>164</v>
      </c>
      <c r="D202" s="2" t="s">
        <v>2783</v>
      </c>
      <c r="E202" s="2" t="s">
        <v>71</v>
      </c>
      <c r="F202" s="2" t="s">
        <v>78</v>
      </c>
      <c r="G202" s="3">
        <f t="shared" si="4"/>
        <v>133.33333333333334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72</v>
      </c>
      <c r="U202" s="3">
        <v>2000</v>
      </c>
      <c r="V202" s="3">
        <v>0</v>
      </c>
      <c r="W202" s="3">
        <v>0</v>
      </c>
      <c r="X202" s="3">
        <v>0</v>
      </c>
      <c r="Y202" s="3">
        <v>0</v>
      </c>
      <c r="Z202" s="4">
        <v>2072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70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5">
        <v>70</v>
      </c>
      <c r="AV202" s="6">
        <f t="shared" si="5"/>
        <v>2002</v>
      </c>
    </row>
    <row r="203" spans="1:48" x14ac:dyDescent="0.25">
      <c r="A203" s="2" t="s">
        <v>2818</v>
      </c>
      <c r="B203" s="2" t="s">
        <v>176</v>
      </c>
      <c r="C203" s="2" t="s">
        <v>87</v>
      </c>
      <c r="D203" s="2" t="s">
        <v>2819</v>
      </c>
      <c r="E203" s="2" t="s">
        <v>71</v>
      </c>
      <c r="F203" s="2" t="s">
        <v>78</v>
      </c>
      <c r="G203" s="3">
        <f t="shared" si="4"/>
        <v>133.33333333333334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72</v>
      </c>
      <c r="U203" s="3">
        <v>2000</v>
      </c>
      <c r="V203" s="3">
        <v>0</v>
      </c>
      <c r="W203" s="3">
        <v>0</v>
      </c>
      <c r="X203" s="3">
        <v>0</v>
      </c>
      <c r="Y203" s="3">
        <v>0</v>
      </c>
      <c r="Z203" s="4">
        <v>2072</v>
      </c>
      <c r="AA203" s="3">
        <v>0</v>
      </c>
      <c r="AB203" s="3">
        <v>0</v>
      </c>
      <c r="AC203" s="3">
        <v>40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70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5">
        <v>110</v>
      </c>
      <c r="AV203" s="6">
        <f t="shared" si="5"/>
        <v>1962</v>
      </c>
    </row>
    <row r="204" spans="1:48" x14ac:dyDescent="0.25">
      <c r="A204" s="2" t="s">
        <v>1968</v>
      </c>
      <c r="B204" s="2" t="s">
        <v>176</v>
      </c>
      <c r="C204" s="2" t="s">
        <v>1969</v>
      </c>
      <c r="D204" s="2" t="s">
        <v>1970</v>
      </c>
      <c r="E204" s="2" t="s">
        <v>90</v>
      </c>
      <c r="F204" s="2" t="s">
        <v>895</v>
      </c>
      <c r="G204" s="3">
        <f t="shared" ref="G204:G267" si="6">+U204/15</f>
        <v>1066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15990</v>
      </c>
      <c r="V204" s="3">
        <v>0</v>
      </c>
      <c r="W204" s="3">
        <v>0</v>
      </c>
      <c r="X204" s="3">
        <v>0</v>
      </c>
      <c r="Y204" s="3">
        <v>0</v>
      </c>
      <c r="Z204" s="4">
        <v>15990</v>
      </c>
      <c r="AA204" s="3">
        <v>0</v>
      </c>
      <c r="AB204" s="3">
        <v>0</v>
      </c>
      <c r="AC204" s="3">
        <v>320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2992</v>
      </c>
      <c r="AO204" s="3">
        <v>559.5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5">
        <v>3871.5</v>
      </c>
      <c r="AV204" s="6">
        <f t="shared" ref="AV204:AV267" si="7">+Z204-AU204</f>
        <v>12118.5</v>
      </c>
    </row>
    <row r="205" spans="1:48" x14ac:dyDescent="0.25">
      <c r="A205" s="2" t="s">
        <v>2339</v>
      </c>
      <c r="B205" s="2" t="s">
        <v>2340</v>
      </c>
      <c r="C205" s="2" t="s">
        <v>2341</v>
      </c>
      <c r="D205" s="2" t="s">
        <v>2342</v>
      </c>
      <c r="E205" s="2" t="s">
        <v>90</v>
      </c>
      <c r="F205" s="2" t="s">
        <v>1517</v>
      </c>
      <c r="G205" s="3">
        <f t="shared" si="6"/>
        <v>500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7500</v>
      </c>
      <c r="V205" s="3">
        <v>0</v>
      </c>
      <c r="W205" s="3">
        <v>0</v>
      </c>
      <c r="X205" s="3">
        <v>0</v>
      </c>
      <c r="Y205" s="3">
        <v>0</v>
      </c>
      <c r="Z205" s="4">
        <v>7500</v>
      </c>
      <c r="AA205" s="3">
        <v>0</v>
      </c>
      <c r="AB205" s="3">
        <v>0</v>
      </c>
      <c r="AC205" s="3">
        <v>120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1054.5</v>
      </c>
      <c r="AO205" s="3">
        <v>262.5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5">
        <v>1437</v>
      </c>
      <c r="AV205" s="6">
        <f t="shared" si="7"/>
        <v>6063</v>
      </c>
    </row>
    <row r="206" spans="1:48" x14ac:dyDescent="0.25">
      <c r="A206" s="2" t="s">
        <v>1187</v>
      </c>
      <c r="B206" s="2" t="s">
        <v>437</v>
      </c>
      <c r="C206" s="2" t="s">
        <v>322</v>
      </c>
      <c r="D206" s="2" t="s">
        <v>1051</v>
      </c>
      <c r="E206" s="2" t="s">
        <v>90</v>
      </c>
      <c r="F206" s="2" t="s">
        <v>726</v>
      </c>
      <c r="G206" s="3">
        <f t="shared" si="6"/>
        <v>400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6000</v>
      </c>
      <c r="V206" s="3">
        <v>0</v>
      </c>
      <c r="W206" s="3">
        <v>0</v>
      </c>
      <c r="X206" s="3">
        <v>0</v>
      </c>
      <c r="Y206" s="3">
        <v>0</v>
      </c>
      <c r="Z206" s="4">
        <v>6000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734</v>
      </c>
      <c r="AO206" s="3">
        <v>210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5">
        <v>944</v>
      </c>
      <c r="AV206" s="6">
        <f t="shared" si="7"/>
        <v>5056</v>
      </c>
    </row>
    <row r="207" spans="1:48" x14ac:dyDescent="0.25">
      <c r="A207" s="2" t="s">
        <v>453</v>
      </c>
      <c r="B207" s="2" t="s">
        <v>454</v>
      </c>
      <c r="C207" s="2" t="s">
        <v>164</v>
      </c>
      <c r="D207" s="2" t="s">
        <v>114</v>
      </c>
      <c r="E207" s="2" t="s">
        <v>90</v>
      </c>
      <c r="F207" s="2" t="s">
        <v>91</v>
      </c>
      <c r="G207" s="3">
        <f t="shared" si="6"/>
        <v>350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5250</v>
      </c>
      <c r="V207" s="3">
        <v>0</v>
      </c>
      <c r="W207" s="3">
        <v>0</v>
      </c>
      <c r="X207" s="3">
        <v>0</v>
      </c>
      <c r="Y207" s="3">
        <v>0</v>
      </c>
      <c r="Z207" s="4">
        <v>5250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574</v>
      </c>
      <c r="AO207" s="3">
        <v>184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5">
        <v>758</v>
      </c>
      <c r="AV207" s="6">
        <f t="shared" si="7"/>
        <v>4492</v>
      </c>
    </row>
    <row r="208" spans="1:48" x14ac:dyDescent="0.25">
      <c r="A208" s="2" t="s">
        <v>576</v>
      </c>
      <c r="B208" s="2" t="s">
        <v>224</v>
      </c>
      <c r="C208" s="2" t="s">
        <v>577</v>
      </c>
      <c r="D208" s="2" t="s">
        <v>578</v>
      </c>
      <c r="E208" s="2" t="s">
        <v>90</v>
      </c>
      <c r="F208" s="2" t="s">
        <v>91</v>
      </c>
      <c r="G208" s="3">
        <f t="shared" si="6"/>
        <v>350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5250</v>
      </c>
      <c r="V208" s="3">
        <v>0</v>
      </c>
      <c r="W208" s="3">
        <v>0</v>
      </c>
      <c r="X208" s="3">
        <v>0</v>
      </c>
      <c r="Y208" s="3">
        <v>0</v>
      </c>
      <c r="Z208" s="4">
        <v>5250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574</v>
      </c>
      <c r="AO208" s="3">
        <v>184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5">
        <v>758</v>
      </c>
      <c r="AV208" s="6">
        <f t="shared" si="7"/>
        <v>4492</v>
      </c>
    </row>
    <row r="209" spans="1:48" x14ac:dyDescent="0.25">
      <c r="A209" s="2" t="s">
        <v>760</v>
      </c>
      <c r="B209" s="2" t="s">
        <v>94</v>
      </c>
      <c r="C209" s="2" t="s">
        <v>761</v>
      </c>
      <c r="D209" s="2" t="s">
        <v>762</v>
      </c>
      <c r="E209" s="2" t="s">
        <v>90</v>
      </c>
      <c r="F209" s="2" t="s">
        <v>369</v>
      </c>
      <c r="G209" s="3">
        <f t="shared" si="6"/>
        <v>350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5250</v>
      </c>
      <c r="V209" s="3">
        <v>0</v>
      </c>
      <c r="W209" s="3">
        <v>0</v>
      </c>
      <c r="X209" s="3">
        <v>0</v>
      </c>
      <c r="Y209" s="3">
        <v>0</v>
      </c>
      <c r="Z209" s="4">
        <v>5250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574</v>
      </c>
      <c r="AO209" s="3">
        <v>184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5">
        <v>758</v>
      </c>
      <c r="AV209" s="6">
        <f t="shared" si="7"/>
        <v>4492</v>
      </c>
    </row>
    <row r="210" spans="1:48" ht="25.5" x14ac:dyDescent="0.25">
      <c r="A210" s="2" t="s">
        <v>2480</v>
      </c>
      <c r="B210" s="2" t="s">
        <v>680</v>
      </c>
      <c r="C210" s="2" t="s">
        <v>2481</v>
      </c>
      <c r="D210" s="2" t="s">
        <v>481</v>
      </c>
      <c r="E210" s="2" t="s">
        <v>90</v>
      </c>
      <c r="F210" s="2" t="s">
        <v>178</v>
      </c>
      <c r="G210" s="3">
        <f t="shared" si="6"/>
        <v>313.33333333333331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4700</v>
      </c>
      <c r="V210" s="3">
        <v>0</v>
      </c>
      <c r="W210" s="3">
        <v>0</v>
      </c>
      <c r="X210" s="3">
        <v>0</v>
      </c>
      <c r="Y210" s="3">
        <v>0</v>
      </c>
      <c r="Z210" s="4">
        <v>4700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469.5</v>
      </c>
      <c r="AO210" s="3">
        <v>164.5</v>
      </c>
      <c r="AP210" s="3">
        <v>0</v>
      </c>
      <c r="AQ210" s="3">
        <v>0</v>
      </c>
      <c r="AR210" s="3">
        <v>0</v>
      </c>
      <c r="AS210" s="3">
        <v>1000</v>
      </c>
      <c r="AT210" s="3">
        <v>0</v>
      </c>
      <c r="AU210" s="5">
        <v>1634</v>
      </c>
      <c r="AV210" s="6">
        <f t="shared" si="7"/>
        <v>3066</v>
      </c>
    </row>
    <row r="211" spans="1:48" x14ac:dyDescent="0.25">
      <c r="A211" s="2" t="s">
        <v>86</v>
      </c>
      <c r="B211" s="2" t="s">
        <v>87</v>
      </c>
      <c r="C211" s="2" t="s">
        <v>88</v>
      </c>
      <c r="D211" s="2" t="s">
        <v>89</v>
      </c>
      <c r="E211" s="2" t="s">
        <v>90</v>
      </c>
      <c r="F211" s="2" t="s">
        <v>91</v>
      </c>
      <c r="G211" s="3">
        <f t="shared" si="6"/>
        <v>300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4500</v>
      </c>
      <c r="V211" s="3">
        <v>0</v>
      </c>
      <c r="W211" s="3">
        <v>0</v>
      </c>
      <c r="X211" s="3">
        <v>0</v>
      </c>
      <c r="Y211" s="3">
        <v>0</v>
      </c>
      <c r="Z211" s="4">
        <v>4500</v>
      </c>
      <c r="AA211" s="3">
        <v>0</v>
      </c>
      <c r="AB211" s="3">
        <v>0</v>
      </c>
      <c r="AC211" s="3">
        <v>60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433.5</v>
      </c>
      <c r="AO211" s="3">
        <v>157.5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5">
        <v>651</v>
      </c>
      <c r="AV211" s="6">
        <f t="shared" si="7"/>
        <v>3849</v>
      </c>
    </row>
    <row r="212" spans="1:48" x14ac:dyDescent="0.25">
      <c r="A212" s="2" t="s">
        <v>948</v>
      </c>
      <c r="B212" s="2" t="s">
        <v>43</v>
      </c>
      <c r="C212" s="2" t="s">
        <v>503</v>
      </c>
      <c r="D212" s="2" t="s">
        <v>649</v>
      </c>
      <c r="E212" s="2" t="s">
        <v>90</v>
      </c>
      <c r="F212" s="2" t="s">
        <v>369</v>
      </c>
      <c r="G212" s="3">
        <f t="shared" si="6"/>
        <v>300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4500</v>
      </c>
      <c r="V212" s="3">
        <v>0</v>
      </c>
      <c r="W212" s="3">
        <v>0</v>
      </c>
      <c r="X212" s="3">
        <v>0</v>
      </c>
      <c r="Y212" s="3">
        <v>0</v>
      </c>
      <c r="Z212" s="4">
        <v>4500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433.5</v>
      </c>
      <c r="AO212" s="3">
        <v>157.5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5">
        <v>591</v>
      </c>
      <c r="AV212" s="6">
        <f t="shared" si="7"/>
        <v>3909</v>
      </c>
    </row>
    <row r="213" spans="1:48" x14ac:dyDescent="0.25">
      <c r="A213" s="2" t="s">
        <v>1385</v>
      </c>
      <c r="B213" s="2" t="s">
        <v>131</v>
      </c>
      <c r="C213" s="2" t="s">
        <v>1043</v>
      </c>
      <c r="D213" s="2" t="s">
        <v>1386</v>
      </c>
      <c r="E213" s="2" t="s">
        <v>90</v>
      </c>
      <c r="F213" s="2" t="s">
        <v>369</v>
      </c>
      <c r="G213" s="3">
        <f t="shared" si="6"/>
        <v>300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4500</v>
      </c>
      <c r="V213" s="3">
        <v>0</v>
      </c>
      <c r="W213" s="3">
        <v>0</v>
      </c>
      <c r="X213" s="3">
        <v>0</v>
      </c>
      <c r="Y213" s="3">
        <v>0</v>
      </c>
      <c r="Z213" s="4">
        <v>4500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192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433.5</v>
      </c>
      <c r="AO213" s="3">
        <v>157.5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5">
        <v>783</v>
      </c>
      <c r="AV213" s="6">
        <f t="shared" si="7"/>
        <v>3717</v>
      </c>
    </row>
    <row r="214" spans="1:48" ht="25.5" x14ac:dyDescent="0.25">
      <c r="A214" s="2" t="s">
        <v>2503</v>
      </c>
      <c r="B214" s="2" t="s">
        <v>175</v>
      </c>
      <c r="C214" s="2" t="s">
        <v>761</v>
      </c>
      <c r="D214" s="2" t="s">
        <v>2504</v>
      </c>
      <c r="E214" s="2" t="s">
        <v>90</v>
      </c>
      <c r="F214" s="2" t="s">
        <v>178</v>
      </c>
      <c r="G214" s="3">
        <f t="shared" si="6"/>
        <v>300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4500</v>
      </c>
      <c r="V214" s="3">
        <v>0</v>
      </c>
      <c r="W214" s="3">
        <v>0</v>
      </c>
      <c r="X214" s="3">
        <v>0</v>
      </c>
      <c r="Y214" s="3">
        <v>0</v>
      </c>
      <c r="Z214" s="4">
        <v>4500</v>
      </c>
      <c r="AA214" s="3">
        <v>0</v>
      </c>
      <c r="AB214" s="3">
        <v>0</v>
      </c>
      <c r="AC214" s="3">
        <v>60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433.5</v>
      </c>
      <c r="AO214" s="3">
        <v>157.5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5">
        <v>651</v>
      </c>
      <c r="AV214" s="6">
        <f t="shared" si="7"/>
        <v>3849</v>
      </c>
    </row>
    <row r="215" spans="1:48" ht="25.5" x14ac:dyDescent="0.25">
      <c r="A215" s="2" t="s">
        <v>2234</v>
      </c>
      <c r="B215" s="2" t="s">
        <v>882</v>
      </c>
      <c r="C215" s="2" t="s">
        <v>135</v>
      </c>
      <c r="D215" s="2" t="s">
        <v>2235</v>
      </c>
      <c r="E215" s="2" t="s">
        <v>90</v>
      </c>
      <c r="F215" s="2" t="s">
        <v>178</v>
      </c>
      <c r="G215" s="3">
        <f t="shared" si="6"/>
        <v>250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3750</v>
      </c>
      <c r="V215" s="3">
        <v>0</v>
      </c>
      <c r="W215" s="3">
        <v>0</v>
      </c>
      <c r="X215" s="3">
        <v>0</v>
      </c>
      <c r="Y215" s="3">
        <v>0</v>
      </c>
      <c r="Z215" s="4">
        <v>3750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309</v>
      </c>
      <c r="AO215" s="3">
        <v>131.5</v>
      </c>
      <c r="AP215" s="3">
        <v>0</v>
      </c>
      <c r="AQ215" s="3">
        <v>0</v>
      </c>
      <c r="AR215" s="3">
        <v>0</v>
      </c>
      <c r="AS215" s="3">
        <v>250</v>
      </c>
      <c r="AT215" s="3">
        <v>0</v>
      </c>
      <c r="AU215" s="5">
        <v>690.5</v>
      </c>
      <c r="AV215" s="6">
        <f t="shared" si="7"/>
        <v>3059.5</v>
      </c>
    </row>
    <row r="216" spans="1:48" x14ac:dyDescent="0.25">
      <c r="A216" s="2" t="s">
        <v>1188</v>
      </c>
      <c r="B216" s="2" t="s">
        <v>177</v>
      </c>
      <c r="C216" s="2" t="s">
        <v>143</v>
      </c>
      <c r="D216" s="2" t="s">
        <v>1189</v>
      </c>
      <c r="E216" s="2" t="s">
        <v>90</v>
      </c>
      <c r="F216" s="2" t="s">
        <v>726</v>
      </c>
      <c r="G216" s="3">
        <f t="shared" si="6"/>
        <v>225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3375</v>
      </c>
      <c r="V216" s="3">
        <v>0</v>
      </c>
      <c r="W216" s="3">
        <v>0</v>
      </c>
      <c r="X216" s="3">
        <v>0</v>
      </c>
      <c r="Y216" s="3">
        <v>0</v>
      </c>
      <c r="Z216" s="4">
        <v>3375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138</v>
      </c>
      <c r="AO216" s="3">
        <v>118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5">
        <v>256</v>
      </c>
      <c r="AV216" s="6">
        <f t="shared" si="7"/>
        <v>3119</v>
      </c>
    </row>
    <row r="217" spans="1:48" x14ac:dyDescent="0.25">
      <c r="A217" s="2" t="s">
        <v>1347</v>
      </c>
      <c r="B217" s="2" t="s">
        <v>290</v>
      </c>
      <c r="C217" s="2" t="s">
        <v>332</v>
      </c>
      <c r="D217" s="2" t="s">
        <v>1348</v>
      </c>
      <c r="E217" s="2" t="s">
        <v>90</v>
      </c>
      <c r="F217" s="2" t="s">
        <v>369</v>
      </c>
      <c r="G217" s="3">
        <f t="shared" si="6"/>
        <v>225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3375</v>
      </c>
      <c r="V217" s="3">
        <v>0</v>
      </c>
      <c r="W217" s="3">
        <v>0</v>
      </c>
      <c r="X217" s="3">
        <v>0</v>
      </c>
      <c r="Y217" s="3">
        <v>0</v>
      </c>
      <c r="Z217" s="4">
        <v>3375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138</v>
      </c>
      <c r="AO217" s="3">
        <v>118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5">
        <v>256</v>
      </c>
      <c r="AV217" s="6">
        <f t="shared" si="7"/>
        <v>3119</v>
      </c>
    </row>
    <row r="218" spans="1:48" x14ac:dyDescent="0.25">
      <c r="A218" s="2" t="s">
        <v>1536</v>
      </c>
      <c r="B218" s="2" t="s">
        <v>297</v>
      </c>
      <c r="C218" s="2" t="s">
        <v>600</v>
      </c>
      <c r="D218" s="2" t="s">
        <v>789</v>
      </c>
      <c r="E218" s="2" t="s">
        <v>90</v>
      </c>
      <c r="F218" s="2" t="s">
        <v>369</v>
      </c>
      <c r="G218" s="3">
        <f t="shared" si="6"/>
        <v>225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3375</v>
      </c>
      <c r="V218" s="3">
        <v>0</v>
      </c>
      <c r="W218" s="3">
        <v>0</v>
      </c>
      <c r="X218" s="3">
        <v>0</v>
      </c>
      <c r="Y218" s="3">
        <v>0</v>
      </c>
      <c r="Z218" s="4">
        <v>3375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138</v>
      </c>
      <c r="AO218" s="3">
        <v>118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5">
        <v>256</v>
      </c>
      <c r="AV218" s="6">
        <f t="shared" si="7"/>
        <v>3119</v>
      </c>
    </row>
    <row r="219" spans="1:48" ht="25.5" x14ac:dyDescent="0.25">
      <c r="A219" s="2" t="s">
        <v>1538</v>
      </c>
      <c r="B219" s="2" t="s">
        <v>42</v>
      </c>
      <c r="C219" s="2" t="s">
        <v>74</v>
      </c>
      <c r="D219" s="2" t="s">
        <v>295</v>
      </c>
      <c r="E219" s="2" t="s">
        <v>90</v>
      </c>
      <c r="F219" s="2" t="s">
        <v>178</v>
      </c>
      <c r="G219" s="3">
        <f t="shared" si="6"/>
        <v>225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3375</v>
      </c>
      <c r="V219" s="3">
        <v>0</v>
      </c>
      <c r="W219" s="3">
        <v>0</v>
      </c>
      <c r="X219" s="3">
        <v>0</v>
      </c>
      <c r="Y219" s="3">
        <v>0</v>
      </c>
      <c r="Z219" s="4">
        <v>3375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138</v>
      </c>
      <c r="AO219" s="3">
        <v>118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5">
        <v>256</v>
      </c>
      <c r="AV219" s="6">
        <f t="shared" si="7"/>
        <v>3119</v>
      </c>
    </row>
    <row r="220" spans="1:48" ht="25.5" x14ac:dyDescent="0.25">
      <c r="A220" s="2" t="s">
        <v>1735</v>
      </c>
      <c r="B220" s="2" t="s">
        <v>98</v>
      </c>
      <c r="C220" s="2" t="s">
        <v>25</v>
      </c>
      <c r="D220" s="2" t="s">
        <v>1736</v>
      </c>
      <c r="E220" s="2" t="s">
        <v>90</v>
      </c>
      <c r="F220" s="2" t="s">
        <v>178</v>
      </c>
      <c r="G220" s="3">
        <f t="shared" si="6"/>
        <v>225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3375</v>
      </c>
      <c r="V220" s="3">
        <v>0</v>
      </c>
      <c r="W220" s="3">
        <v>0</v>
      </c>
      <c r="X220" s="3">
        <v>0</v>
      </c>
      <c r="Y220" s="3">
        <v>0</v>
      </c>
      <c r="Z220" s="4">
        <v>3375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138</v>
      </c>
      <c r="AO220" s="3">
        <v>118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5">
        <v>256</v>
      </c>
      <c r="AV220" s="6">
        <f t="shared" si="7"/>
        <v>3119</v>
      </c>
    </row>
    <row r="221" spans="1:48" x14ac:dyDescent="0.25">
      <c r="A221" s="2" t="s">
        <v>2135</v>
      </c>
      <c r="B221" s="2" t="s">
        <v>74</v>
      </c>
      <c r="C221" s="2" t="s">
        <v>782</v>
      </c>
      <c r="D221" s="2" t="s">
        <v>2136</v>
      </c>
      <c r="E221" s="2" t="s">
        <v>90</v>
      </c>
      <c r="F221" s="2" t="s">
        <v>842</v>
      </c>
      <c r="G221" s="3">
        <f t="shared" si="6"/>
        <v>225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3375</v>
      </c>
      <c r="V221" s="3">
        <v>0</v>
      </c>
      <c r="W221" s="3">
        <v>0</v>
      </c>
      <c r="X221" s="3">
        <v>0</v>
      </c>
      <c r="Y221" s="3">
        <v>0</v>
      </c>
      <c r="Z221" s="4">
        <v>3375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138</v>
      </c>
      <c r="AO221" s="3">
        <v>118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5">
        <v>256</v>
      </c>
      <c r="AV221" s="6">
        <f t="shared" si="7"/>
        <v>3119</v>
      </c>
    </row>
    <row r="222" spans="1:48" x14ac:dyDescent="0.25">
      <c r="A222" s="2" t="s">
        <v>2137</v>
      </c>
      <c r="B222" s="2" t="s">
        <v>617</v>
      </c>
      <c r="C222" s="2" t="s">
        <v>1476</v>
      </c>
      <c r="D222" s="2" t="s">
        <v>2138</v>
      </c>
      <c r="E222" s="2" t="s">
        <v>90</v>
      </c>
      <c r="F222" s="2" t="s">
        <v>842</v>
      </c>
      <c r="G222" s="3">
        <f t="shared" si="6"/>
        <v>225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3375</v>
      </c>
      <c r="V222" s="3">
        <v>0</v>
      </c>
      <c r="W222" s="3">
        <v>0</v>
      </c>
      <c r="X222" s="3">
        <v>0</v>
      </c>
      <c r="Y222" s="3">
        <v>0</v>
      </c>
      <c r="Z222" s="4">
        <v>3375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138</v>
      </c>
      <c r="AO222" s="3">
        <v>118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5">
        <v>256</v>
      </c>
      <c r="AV222" s="6">
        <f t="shared" si="7"/>
        <v>3119</v>
      </c>
    </row>
    <row r="223" spans="1:48" ht="25.5" x14ac:dyDescent="0.25">
      <c r="A223" s="2" t="s">
        <v>2343</v>
      </c>
      <c r="B223" s="2" t="s">
        <v>321</v>
      </c>
      <c r="C223" s="2" t="s">
        <v>97</v>
      </c>
      <c r="D223" s="2" t="s">
        <v>1711</v>
      </c>
      <c r="E223" s="2" t="s">
        <v>90</v>
      </c>
      <c r="F223" s="2" t="s">
        <v>178</v>
      </c>
      <c r="G223" s="3">
        <f t="shared" si="6"/>
        <v>225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3375</v>
      </c>
      <c r="V223" s="3">
        <v>0</v>
      </c>
      <c r="W223" s="3">
        <v>0</v>
      </c>
      <c r="X223" s="3">
        <v>0</v>
      </c>
      <c r="Y223" s="3">
        <v>0</v>
      </c>
      <c r="Z223" s="4">
        <v>3375</v>
      </c>
      <c r="AA223" s="3">
        <v>0</v>
      </c>
      <c r="AB223" s="3">
        <v>0</v>
      </c>
      <c r="AC223" s="3">
        <v>60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138</v>
      </c>
      <c r="AO223" s="3">
        <v>118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5">
        <v>316</v>
      </c>
      <c r="AV223" s="6">
        <f t="shared" si="7"/>
        <v>3059</v>
      </c>
    </row>
    <row r="224" spans="1:48" ht="25.5" x14ac:dyDescent="0.25">
      <c r="A224" s="2" t="s">
        <v>2505</v>
      </c>
      <c r="B224" s="2" t="s">
        <v>1516</v>
      </c>
      <c r="C224" s="2" t="s">
        <v>1560</v>
      </c>
      <c r="D224" s="2" t="s">
        <v>367</v>
      </c>
      <c r="E224" s="2" t="s">
        <v>90</v>
      </c>
      <c r="F224" s="2" t="s">
        <v>178</v>
      </c>
      <c r="G224" s="3">
        <f t="shared" si="6"/>
        <v>225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3375</v>
      </c>
      <c r="V224" s="3">
        <v>0</v>
      </c>
      <c r="W224" s="3">
        <v>0</v>
      </c>
      <c r="X224" s="3">
        <v>0</v>
      </c>
      <c r="Y224" s="3">
        <v>0</v>
      </c>
      <c r="Z224" s="4">
        <v>3375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138</v>
      </c>
      <c r="AO224" s="3">
        <v>118</v>
      </c>
      <c r="AP224" s="3">
        <v>1518.5</v>
      </c>
      <c r="AQ224" s="3">
        <v>0</v>
      </c>
      <c r="AR224" s="3">
        <v>0</v>
      </c>
      <c r="AS224" s="3">
        <v>0</v>
      </c>
      <c r="AT224" s="3">
        <v>0</v>
      </c>
      <c r="AU224" s="5">
        <v>1774.5</v>
      </c>
      <c r="AV224" s="6">
        <f t="shared" si="7"/>
        <v>1600.5</v>
      </c>
    </row>
    <row r="225" spans="1:48" ht="25.5" x14ac:dyDescent="0.25">
      <c r="A225" s="2" t="s">
        <v>2655</v>
      </c>
      <c r="B225" s="2" t="s">
        <v>88</v>
      </c>
      <c r="C225" s="2" t="s">
        <v>2656</v>
      </c>
      <c r="D225" s="2" t="s">
        <v>2646</v>
      </c>
      <c r="E225" s="2" t="s">
        <v>90</v>
      </c>
      <c r="F225" s="2" t="s">
        <v>178</v>
      </c>
      <c r="G225" s="3">
        <f t="shared" si="6"/>
        <v>225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3375</v>
      </c>
      <c r="V225" s="3">
        <v>0</v>
      </c>
      <c r="W225" s="3">
        <v>0</v>
      </c>
      <c r="X225" s="3">
        <v>0</v>
      </c>
      <c r="Y225" s="3">
        <v>0</v>
      </c>
      <c r="Z225" s="4">
        <v>3375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157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138</v>
      </c>
      <c r="AO225" s="3">
        <v>118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5">
        <v>413</v>
      </c>
      <c r="AV225" s="6">
        <f t="shared" si="7"/>
        <v>2962</v>
      </c>
    </row>
    <row r="226" spans="1:48" ht="25.5" x14ac:dyDescent="0.25">
      <c r="A226" s="2" t="s">
        <v>2808</v>
      </c>
      <c r="B226" s="2" t="s">
        <v>672</v>
      </c>
      <c r="C226" s="2" t="s">
        <v>98</v>
      </c>
      <c r="D226" s="2" t="s">
        <v>1072</v>
      </c>
      <c r="E226" s="2" t="s">
        <v>90</v>
      </c>
      <c r="F226" s="2" t="s">
        <v>369</v>
      </c>
      <c r="G226" s="3">
        <f t="shared" si="6"/>
        <v>225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3375</v>
      </c>
      <c r="V226" s="3">
        <v>0</v>
      </c>
      <c r="W226" s="3">
        <v>0</v>
      </c>
      <c r="X226" s="3">
        <v>0</v>
      </c>
      <c r="Y226" s="3">
        <v>0</v>
      </c>
      <c r="Z226" s="4">
        <v>3375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138</v>
      </c>
      <c r="AO226" s="3">
        <v>118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5">
        <v>256</v>
      </c>
      <c r="AV226" s="6">
        <f t="shared" si="7"/>
        <v>3119</v>
      </c>
    </row>
    <row r="227" spans="1:48" x14ac:dyDescent="0.25">
      <c r="A227" s="2" t="s">
        <v>2094</v>
      </c>
      <c r="B227" s="2" t="s">
        <v>97</v>
      </c>
      <c r="C227" s="2" t="s">
        <v>15</v>
      </c>
      <c r="D227" s="2" t="s">
        <v>35</v>
      </c>
      <c r="E227" s="2" t="s">
        <v>409</v>
      </c>
      <c r="F227" s="2" t="s">
        <v>895</v>
      </c>
      <c r="G227" s="3">
        <f t="shared" si="6"/>
        <v>600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9000</v>
      </c>
      <c r="V227" s="3">
        <v>0</v>
      </c>
      <c r="W227" s="3">
        <v>0</v>
      </c>
      <c r="X227" s="3">
        <v>0</v>
      </c>
      <c r="Y227" s="3">
        <v>0</v>
      </c>
      <c r="Z227" s="4">
        <v>9000</v>
      </c>
      <c r="AA227" s="3">
        <v>0</v>
      </c>
      <c r="AB227" s="3">
        <v>0</v>
      </c>
      <c r="AC227" s="3">
        <v>180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1375</v>
      </c>
      <c r="AO227" s="3">
        <v>315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5">
        <v>1870</v>
      </c>
      <c r="AV227" s="6">
        <f t="shared" si="7"/>
        <v>7130</v>
      </c>
    </row>
    <row r="228" spans="1:48" x14ac:dyDescent="0.25">
      <c r="A228" s="2" t="s">
        <v>2368</v>
      </c>
      <c r="B228" s="2" t="s">
        <v>297</v>
      </c>
      <c r="C228" s="2" t="s">
        <v>2369</v>
      </c>
      <c r="D228" s="2" t="s">
        <v>2370</v>
      </c>
      <c r="E228" s="2" t="s">
        <v>409</v>
      </c>
      <c r="F228" s="2" t="s">
        <v>895</v>
      </c>
      <c r="G228" s="3">
        <f t="shared" si="6"/>
        <v>600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9000</v>
      </c>
      <c r="V228" s="3">
        <v>0</v>
      </c>
      <c r="W228" s="3">
        <v>0</v>
      </c>
      <c r="X228" s="3">
        <v>0</v>
      </c>
      <c r="Y228" s="3">
        <v>0</v>
      </c>
      <c r="Z228" s="4">
        <v>9000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1375</v>
      </c>
      <c r="AO228" s="3">
        <v>315</v>
      </c>
      <c r="AP228" s="3">
        <v>0</v>
      </c>
      <c r="AQ228" s="3">
        <v>0</v>
      </c>
      <c r="AR228" s="3">
        <v>0</v>
      </c>
      <c r="AS228" s="3">
        <v>1000</v>
      </c>
      <c r="AT228" s="3">
        <v>0</v>
      </c>
      <c r="AU228" s="5">
        <v>2690</v>
      </c>
      <c r="AV228" s="6">
        <f t="shared" si="7"/>
        <v>6310</v>
      </c>
    </row>
    <row r="229" spans="1:48" x14ac:dyDescent="0.25">
      <c r="A229" s="2" t="s">
        <v>2375</v>
      </c>
      <c r="B229" s="2" t="s">
        <v>161</v>
      </c>
      <c r="C229" s="2" t="s">
        <v>135</v>
      </c>
      <c r="D229" s="2" t="s">
        <v>2376</v>
      </c>
      <c r="E229" s="2" t="s">
        <v>409</v>
      </c>
      <c r="F229" s="2" t="s">
        <v>181</v>
      </c>
      <c r="G229" s="3">
        <f t="shared" si="6"/>
        <v>400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6000</v>
      </c>
      <c r="V229" s="3">
        <v>0</v>
      </c>
      <c r="W229" s="3">
        <v>0</v>
      </c>
      <c r="X229" s="3">
        <v>0</v>
      </c>
      <c r="Y229" s="3">
        <v>0</v>
      </c>
      <c r="Z229" s="4">
        <v>6000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734</v>
      </c>
      <c r="AO229" s="3">
        <v>210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5">
        <v>944</v>
      </c>
      <c r="AV229" s="6">
        <f t="shared" si="7"/>
        <v>5056</v>
      </c>
    </row>
    <row r="230" spans="1:48" x14ac:dyDescent="0.25">
      <c r="A230" s="2" t="s">
        <v>2676</v>
      </c>
      <c r="B230" s="2" t="s">
        <v>691</v>
      </c>
      <c r="C230" s="2" t="s">
        <v>327</v>
      </c>
      <c r="D230" s="2" t="s">
        <v>51</v>
      </c>
      <c r="E230" s="2" t="s">
        <v>409</v>
      </c>
      <c r="F230" s="2" t="s">
        <v>181</v>
      </c>
      <c r="G230" s="3">
        <f t="shared" si="6"/>
        <v>400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6000</v>
      </c>
      <c r="V230" s="3">
        <v>0</v>
      </c>
      <c r="W230" s="3">
        <v>0</v>
      </c>
      <c r="X230" s="3">
        <v>0</v>
      </c>
      <c r="Y230" s="3">
        <v>0</v>
      </c>
      <c r="Z230" s="4">
        <v>6000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734</v>
      </c>
      <c r="AO230" s="3">
        <v>210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5">
        <v>944</v>
      </c>
      <c r="AV230" s="6">
        <f t="shared" si="7"/>
        <v>5056</v>
      </c>
    </row>
    <row r="231" spans="1:48" x14ac:dyDescent="0.25">
      <c r="A231" s="2" t="s">
        <v>2763</v>
      </c>
      <c r="B231" s="2" t="s">
        <v>2764</v>
      </c>
      <c r="C231" s="2" t="s">
        <v>156</v>
      </c>
      <c r="D231" s="2" t="s">
        <v>2765</v>
      </c>
      <c r="E231" s="2" t="s">
        <v>409</v>
      </c>
      <c r="F231" s="2" t="s">
        <v>181</v>
      </c>
      <c r="G231" s="3">
        <f t="shared" si="6"/>
        <v>333.33333333333331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5000</v>
      </c>
      <c r="V231" s="3">
        <v>0</v>
      </c>
      <c r="W231" s="3">
        <v>0</v>
      </c>
      <c r="X231" s="3">
        <v>0</v>
      </c>
      <c r="Y231" s="3">
        <v>0</v>
      </c>
      <c r="Z231" s="4">
        <v>5000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523.5</v>
      </c>
      <c r="AO231" s="3">
        <v>175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5">
        <v>698.5</v>
      </c>
      <c r="AV231" s="6">
        <f t="shared" si="7"/>
        <v>4301.5</v>
      </c>
    </row>
    <row r="232" spans="1:48" x14ac:dyDescent="0.25">
      <c r="A232" s="2" t="s">
        <v>1359</v>
      </c>
      <c r="B232" s="2" t="s">
        <v>1360</v>
      </c>
      <c r="C232" s="2" t="s">
        <v>1361</v>
      </c>
      <c r="D232" s="2" t="s">
        <v>1362</v>
      </c>
      <c r="E232" s="2" t="s">
        <v>409</v>
      </c>
      <c r="F232" s="2" t="s">
        <v>369</v>
      </c>
      <c r="G232" s="3">
        <f t="shared" si="6"/>
        <v>266.66666666666669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4000</v>
      </c>
      <c r="V232" s="3">
        <v>0</v>
      </c>
      <c r="W232" s="3">
        <v>0</v>
      </c>
      <c r="X232" s="3">
        <v>0</v>
      </c>
      <c r="Y232" s="3">
        <v>0</v>
      </c>
      <c r="Z232" s="4">
        <v>4000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349</v>
      </c>
      <c r="AO232" s="3">
        <v>140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5">
        <v>489</v>
      </c>
      <c r="AV232" s="6">
        <f t="shared" si="7"/>
        <v>3511</v>
      </c>
    </row>
    <row r="233" spans="1:48" x14ac:dyDescent="0.25">
      <c r="A233" s="2" t="s">
        <v>2290</v>
      </c>
      <c r="B233" s="2" t="s">
        <v>503</v>
      </c>
      <c r="C233" s="2" t="s">
        <v>1294</v>
      </c>
      <c r="D233" s="2" t="s">
        <v>2291</v>
      </c>
      <c r="E233" s="2" t="s">
        <v>409</v>
      </c>
      <c r="F233" s="2" t="s">
        <v>754</v>
      </c>
      <c r="G233" s="3">
        <f t="shared" si="6"/>
        <v>266.66666666666669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4000</v>
      </c>
      <c r="V233" s="3">
        <v>0</v>
      </c>
      <c r="W233" s="3">
        <v>0</v>
      </c>
      <c r="X233" s="3">
        <v>0</v>
      </c>
      <c r="Y233" s="3">
        <v>0</v>
      </c>
      <c r="Z233" s="4">
        <v>4000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349</v>
      </c>
      <c r="AO233" s="3">
        <v>140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5">
        <v>489</v>
      </c>
      <c r="AV233" s="6">
        <f t="shared" si="7"/>
        <v>3511</v>
      </c>
    </row>
    <row r="234" spans="1:48" x14ac:dyDescent="0.25">
      <c r="A234" s="2" t="s">
        <v>2436</v>
      </c>
      <c r="B234" s="2" t="s">
        <v>2140</v>
      </c>
      <c r="C234" s="2" t="s">
        <v>30</v>
      </c>
      <c r="D234" s="2" t="s">
        <v>2437</v>
      </c>
      <c r="E234" s="2" t="s">
        <v>409</v>
      </c>
      <c r="F234" s="2" t="s">
        <v>181</v>
      </c>
      <c r="G234" s="3">
        <f t="shared" si="6"/>
        <v>266.66666666666669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4000</v>
      </c>
      <c r="V234" s="3">
        <v>0</v>
      </c>
      <c r="W234" s="3">
        <v>0</v>
      </c>
      <c r="X234" s="3">
        <v>0</v>
      </c>
      <c r="Y234" s="3">
        <v>0</v>
      </c>
      <c r="Z234" s="4">
        <v>4000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157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349</v>
      </c>
      <c r="AO234" s="3">
        <v>140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5">
        <v>646</v>
      </c>
      <c r="AV234" s="6">
        <f t="shared" si="7"/>
        <v>3354</v>
      </c>
    </row>
    <row r="235" spans="1:48" ht="25.5" x14ac:dyDescent="0.25">
      <c r="A235" s="2" t="s">
        <v>2498</v>
      </c>
      <c r="B235" s="2" t="s">
        <v>1327</v>
      </c>
      <c r="C235" s="2" t="s">
        <v>1162</v>
      </c>
      <c r="D235" s="2" t="s">
        <v>2499</v>
      </c>
      <c r="E235" s="2" t="s">
        <v>409</v>
      </c>
      <c r="F235" s="2" t="s">
        <v>178</v>
      </c>
      <c r="G235" s="3">
        <f t="shared" si="6"/>
        <v>266.66666666666669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4000</v>
      </c>
      <c r="V235" s="3">
        <v>0</v>
      </c>
      <c r="W235" s="3">
        <v>0</v>
      </c>
      <c r="X235" s="3">
        <v>0</v>
      </c>
      <c r="Y235" s="3">
        <v>0</v>
      </c>
      <c r="Z235" s="4">
        <v>4000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349</v>
      </c>
      <c r="AO235" s="3">
        <v>140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5">
        <v>489</v>
      </c>
      <c r="AV235" s="6">
        <f t="shared" si="7"/>
        <v>3511</v>
      </c>
    </row>
    <row r="236" spans="1:48" x14ac:dyDescent="0.25">
      <c r="A236" s="2" t="s">
        <v>2860</v>
      </c>
      <c r="B236" s="2" t="s">
        <v>2861</v>
      </c>
      <c r="C236" s="2" t="s">
        <v>2666</v>
      </c>
      <c r="D236" s="2" t="s">
        <v>1512</v>
      </c>
      <c r="E236" s="2" t="s">
        <v>409</v>
      </c>
      <c r="F236" s="2" t="s">
        <v>181</v>
      </c>
      <c r="G236" s="3">
        <f t="shared" si="6"/>
        <v>266.66666666666669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4000</v>
      </c>
      <c r="V236" s="3">
        <v>0</v>
      </c>
      <c r="W236" s="3">
        <v>0</v>
      </c>
      <c r="X236" s="3">
        <v>0</v>
      </c>
      <c r="Y236" s="3">
        <v>0</v>
      </c>
      <c r="Z236" s="4">
        <v>4000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349</v>
      </c>
      <c r="AO236" s="3">
        <v>140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5">
        <v>489</v>
      </c>
      <c r="AV236" s="6">
        <f t="shared" si="7"/>
        <v>3511</v>
      </c>
    </row>
    <row r="237" spans="1:48" x14ac:dyDescent="0.25">
      <c r="A237" s="2" t="s">
        <v>1653</v>
      </c>
      <c r="B237" s="2" t="s">
        <v>31</v>
      </c>
      <c r="C237" s="2" t="s">
        <v>88</v>
      </c>
      <c r="D237" s="2" t="s">
        <v>1654</v>
      </c>
      <c r="E237" s="2" t="s">
        <v>409</v>
      </c>
      <c r="F237" s="2" t="s">
        <v>285</v>
      </c>
      <c r="G237" s="3">
        <f t="shared" si="6"/>
        <v>233.33333333333334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3500</v>
      </c>
      <c r="V237" s="3">
        <v>0</v>
      </c>
      <c r="W237" s="3">
        <v>0</v>
      </c>
      <c r="X237" s="3">
        <v>0</v>
      </c>
      <c r="Y237" s="3">
        <v>0</v>
      </c>
      <c r="Z237" s="4">
        <v>3500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151.5</v>
      </c>
      <c r="AO237" s="3">
        <v>122.5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5">
        <v>274</v>
      </c>
      <c r="AV237" s="6">
        <f t="shared" si="7"/>
        <v>3226</v>
      </c>
    </row>
    <row r="238" spans="1:48" x14ac:dyDescent="0.25">
      <c r="A238" s="2" t="s">
        <v>2501</v>
      </c>
      <c r="B238" s="2" t="s">
        <v>833</v>
      </c>
      <c r="C238" s="2" t="s">
        <v>456</v>
      </c>
      <c r="D238" s="2" t="s">
        <v>2502</v>
      </c>
      <c r="E238" s="2" t="s">
        <v>409</v>
      </c>
      <c r="F238" s="2" t="s">
        <v>750</v>
      </c>
      <c r="G238" s="3">
        <f t="shared" si="6"/>
        <v>210</v>
      </c>
      <c r="H238" s="3">
        <v>0</v>
      </c>
      <c r="I238" s="3">
        <v>0</v>
      </c>
      <c r="J238" s="3">
        <v>0</v>
      </c>
      <c r="K238" s="3">
        <v>210</v>
      </c>
      <c r="L238" s="3">
        <v>0</v>
      </c>
      <c r="M238" s="3">
        <v>0</v>
      </c>
      <c r="N238" s="3">
        <v>0</v>
      </c>
      <c r="O238" s="3">
        <v>85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3150</v>
      </c>
      <c r="V238" s="3">
        <v>0</v>
      </c>
      <c r="W238" s="3">
        <v>0</v>
      </c>
      <c r="X238" s="3">
        <v>0</v>
      </c>
      <c r="Y238" s="3">
        <v>0</v>
      </c>
      <c r="Z238" s="4">
        <v>3445</v>
      </c>
      <c r="AA238" s="3">
        <v>80</v>
      </c>
      <c r="AB238" s="3">
        <v>10</v>
      </c>
      <c r="AC238" s="3">
        <v>60</v>
      </c>
      <c r="AD238" s="3">
        <v>20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50</v>
      </c>
      <c r="AM238" s="3">
        <v>0</v>
      </c>
      <c r="AN238" s="3">
        <v>145.5</v>
      </c>
      <c r="AO238" s="3">
        <v>110.5</v>
      </c>
      <c r="AP238" s="3">
        <v>0</v>
      </c>
      <c r="AQ238" s="3">
        <v>0</v>
      </c>
      <c r="AR238" s="3">
        <v>300</v>
      </c>
      <c r="AS238" s="3">
        <v>0</v>
      </c>
      <c r="AT238" s="3">
        <v>0</v>
      </c>
      <c r="AU238" s="5">
        <v>776</v>
      </c>
      <c r="AV238" s="6">
        <f t="shared" si="7"/>
        <v>2669</v>
      </c>
    </row>
    <row r="239" spans="1:48" ht="25.5" x14ac:dyDescent="0.25">
      <c r="A239" s="2" t="s">
        <v>1593</v>
      </c>
      <c r="B239" s="2" t="s">
        <v>98</v>
      </c>
      <c r="C239" s="2" t="s">
        <v>224</v>
      </c>
      <c r="D239" s="2" t="s">
        <v>102</v>
      </c>
      <c r="E239" s="2" t="s">
        <v>409</v>
      </c>
      <c r="F239" s="2" t="s">
        <v>178</v>
      </c>
      <c r="G239" s="3">
        <f t="shared" si="6"/>
        <v>206.93333333333334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3104</v>
      </c>
      <c r="V239" s="3">
        <v>0</v>
      </c>
      <c r="W239" s="3">
        <v>0</v>
      </c>
      <c r="X239" s="3">
        <v>0</v>
      </c>
      <c r="Y239" s="3">
        <v>0</v>
      </c>
      <c r="Z239" s="4">
        <v>3104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108.5</v>
      </c>
      <c r="AO239" s="3">
        <v>108.5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5">
        <v>217</v>
      </c>
      <c r="AV239" s="6">
        <f t="shared" si="7"/>
        <v>2887</v>
      </c>
    </row>
    <row r="240" spans="1:48" x14ac:dyDescent="0.25">
      <c r="A240" s="2" t="s">
        <v>1498</v>
      </c>
      <c r="B240" s="2" t="s">
        <v>1499</v>
      </c>
      <c r="C240" s="2" t="s">
        <v>1500</v>
      </c>
      <c r="D240" s="2" t="s">
        <v>114</v>
      </c>
      <c r="E240" s="2" t="s">
        <v>409</v>
      </c>
      <c r="F240" s="2" t="s">
        <v>285</v>
      </c>
      <c r="G240" s="3">
        <f t="shared" si="6"/>
        <v>205.8</v>
      </c>
      <c r="H240" s="3">
        <v>0</v>
      </c>
      <c r="I240" s="3">
        <v>0</v>
      </c>
      <c r="J240" s="3">
        <v>0</v>
      </c>
      <c r="K240" s="3">
        <v>206</v>
      </c>
      <c r="L240" s="3">
        <v>0</v>
      </c>
      <c r="M240" s="3">
        <v>0</v>
      </c>
      <c r="N240" s="3">
        <v>0</v>
      </c>
      <c r="O240" s="3">
        <v>85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3087</v>
      </c>
      <c r="V240" s="3">
        <v>0</v>
      </c>
      <c r="W240" s="3">
        <v>0</v>
      </c>
      <c r="X240" s="3">
        <v>0</v>
      </c>
      <c r="Y240" s="3">
        <v>0</v>
      </c>
      <c r="Z240" s="4">
        <v>3378</v>
      </c>
      <c r="AA240" s="3">
        <v>80</v>
      </c>
      <c r="AB240" s="3">
        <v>10</v>
      </c>
      <c r="AC240" s="3">
        <v>0</v>
      </c>
      <c r="AD240" s="3">
        <v>20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138.5</v>
      </c>
      <c r="AO240" s="3">
        <v>108</v>
      </c>
      <c r="AP240" s="3">
        <v>0</v>
      </c>
      <c r="AQ240" s="3">
        <v>0</v>
      </c>
      <c r="AR240" s="3">
        <v>0</v>
      </c>
      <c r="AS240" s="3">
        <v>600</v>
      </c>
      <c r="AT240" s="3">
        <v>206</v>
      </c>
      <c r="AU240" s="5">
        <v>1162.5</v>
      </c>
      <c r="AV240" s="6">
        <f t="shared" si="7"/>
        <v>2215.5</v>
      </c>
    </row>
    <row r="241" spans="1:48" ht="25.5" x14ac:dyDescent="0.25">
      <c r="A241" s="2" t="s">
        <v>407</v>
      </c>
      <c r="B241" s="2" t="s">
        <v>34</v>
      </c>
      <c r="C241" s="2" t="s">
        <v>408</v>
      </c>
      <c r="D241" s="2" t="s">
        <v>40</v>
      </c>
      <c r="E241" s="2" t="s">
        <v>409</v>
      </c>
      <c r="F241" s="2" t="s">
        <v>28</v>
      </c>
      <c r="G241" s="3">
        <f t="shared" si="6"/>
        <v>200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3000</v>
      </c>
      <c r="V241" s="3">
        <v>0</v>
      </c>
      <c r="W241" s="3">
        <v>0</v>
      </c>
      <c r="X241" s="3">
        <v>0</v>
      </c>
      <c r="Y241" s="3">
        <v>0</v>
      </c>
      <c r="Z241" s="4">
        <v>3000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209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77</v>
      </c>
      <c r="AO241" s="3">
        <v>105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5">
        <v>391</v>
      </c>
      <c r="AV241" s="6">
        <f t="shared" si="7"/>
        <v>2609</v>
      </c>
    </row>
    <row r="242" spans="1:48" ht="25.5" x14ac:dyDescent="0.25">
      <c r="A242" s="2" t="s">
        <v>1885</v>
      </c>
      <c r="B242" s="2" t="s">
        <v>246</v>
      </c>
      <c r="C242" s="2" t="s">
        <v>53</v>
      </c>
      <c r="D242" s="2" t="s">
        <v>1886</v>
      </c>
      <c r="E242" s="2" t="s">
        <v>409</v>
      </c>
      <c r="F242" s="2" t="s">
        <v>606</v>
      </c>
      <c r="G242" s="3">
        <f t="shared" si="6"/>
        <v>200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3000</v>
      </c>
      <c r="V242" s="3">
        <v>0</v>
      </c>
      <c r="W242" s="3">
        <v>0</v>
      </c>
      <c r="X242" s="3">
        <v>0</v>
      </c>
      <c r="Y242" s="3">
        <v>0</v>
      </c>
      <c r="Z242" s="4">
        <v>3000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77</v>
      </c>
      <c r="AO242" s="3">
        <v>105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5">
        <v>182</v>
      </c>
      <c r="AV242" s="6">
        <f t="shared" si="7"/>
        <v>2818</v>
      </c>
    </row>
    <row r="243" spans="1:48" x14ac:dyDescent="0.25">
      <c r="A243" s="2" t="s">
        <v>2363</v>
      </c>
      <c r="B243" s="2" t="s">
        <v>15</v>
      </c>
      <c r="C243" s="2" t="s">
        <v>830</v>
      </c>
      <c r="D243" s="2" t="s">
        <v>2364</v>
      </c>
      <c r="E243" s="2" t="s">
        <v>409</v>
      </c>
      <c r="F243" s="2" t="s">
        <v>750</v>
      </c>
      <c r="G243" s="3">
        <f t="shared" si="6"/>
        <v>200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3000</v>
      </c>
      <c r="V243" s="3">
        <v>0</v>
      </c>
      <c r="W243" s="3">
        <v>0</v>
      </c>
      <c r="X243" s="3">
        <v>0</v>
      </c>
      <c r="Y243" s="3">
        <v>0</v>
      </c>
      <c r="Z243" s="4">
        <v>3000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77</v>
      </c>
      <c r="AO243" s="3">
        <v>105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5">
        <v>182</v>
      </c>
      <c r="AV243" s="6">
        <f t="shared" si="7"/>
        <v>2818</v>
      </c>
    </row>
    <row r="244" spans="1:48" x14ac:dyDescent="0.25">
      <c r="A244" s="2" t="s">
        <v>2365</v>
      </c>
      <c r="B244" s="2" t="s">
        <v>194</v>
      </c>
      <c r="C244" s="2" t="s">
        <v>528</v>
      </c>
      <c r="D244" s="2" t="s">
        <v>2366</v>
      </c>
      <c r="E244" s="2" t="s">
        <v>409</v>
      </c>
      <c r="F244" s="2" t="s">
        <v>750</v>
      </c>
      <c r="G244" s="3">
        <f t="shared" si="6"/>
        <v>200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3000</v>
      </c>
      <c r="V244" s="3">
        <v>0</v>
      </c>
      <c r="W244" s="3">
        <v>0</v>
      </c>
      <c r="X244" s="3">
        <v>0</v>
      </c>
      <c r="Y244" s="3">
        <v>0</v>
      </c>
      <c r="Z244" s="4">
        <v>3000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77</v>
      </c>
      <c r="AO244" s="3">
        <v>105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5">
        <v>182</v>
      </c>
      <c r="AV244" s="6">
        <f t="shared" si="7"/>
        <v>2818</v>
      </c>
    </row>
    <row r="245" spans="1:48" ht="25.5" x14ac:dyDescent="0.25">
      <c r="A245" s="2" t="s">
        <v>2367</v>
      </c>
      <c r="B245" s="2" t="s">
        <v>110</v>
      </c>
      <c r="C245" s="2" t="s">
        <v>31</v>
      </c>
      <c r="D245" s="2" t="s">
        <v>258</v>
      </c>
      <c r="E245" s="2" t="s">
        <v>409</v>
      </c>
      <c r="F245" s="2" t="s">
        <v>178</v>
      </c>
      <c r="G245" s="3">
        <f t="shared" si="6"/>
        <v>200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3000</v>
      </c>
      <c r="V245" s="3">
        <v>0</v>
      </c>
      <c r="W245" s="3">
        <v>0</v>
      </c>
      <c r="X245" s="3">
        <v>0</v>
      </c>
      <c r="Y245" s="3">
        <v>0</v>
      </c>
      <c r="Z245" s="4">
        <v>3000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77</v>
      </c>
      <c r="AO245" s="3">
        <v>105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5">
        <v>182</v>
      </c>
      <c r="AV245" s="6">
        <f t="shared" si="7"/>
        <v>2818</v>
      </c>
    </row>
    <row r="246" spans="1:48" x14ac:dyDescent="0.25">
      <c r="A246" s="2" t="s">
        <v>2371</v>
      </c>
      <c r="B246" s="2" t="s">
        <v>246</v>
      </c>
      <c r="C246" s="2" t="s">
        <v>164</v>
      </c>
      <c r="D246" s="2" t="s">
        <v>153</v>
      </c>
      <c r="E246" s="2" t="s">
        <v>409</v>
      </c>
      <c r="F246" s="2" t="s">
        <v>750</v>
      </c>
      <c r="G246" s="3">
        <f t="shared" si="6"/>
        <v>200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3000</v>
      </c>
      <c r="V246" s="3">
        <v>0</v>
      </c>
      <c r="W246" s="3">
        <v>0</v>
      </c>
      <c r="X246" s="3">
        <v>0</v>
      </c>
      <c r="Y246" s="3">
        <v>0</v>
      </c>
      <c r="Z246" s="4">
        <v>3000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77</v>
      </c>
      <c r="AO246" s="3">
        <v>105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5">
        <v>182</v>
      </c>
      <c r="AV246" s="6">
        <f t="shared" si="7"/>
        <v>2818</v>
      </c>
    </row>
    <row r="247" spans="1:48" ht="25.5" x14ac:dyDescent="0.25">
      <c r="A247" s="2" t="s">
        <v>2379</v>
      </c>
      <c r="B247" s="2" t="s">
        <v>638</v>
      </c>
      <c r="C247" s="2" t="s">
        <v>305</v>
      </c>
      <c r="D247" s="2" t="s">
        <v>468</v>
      </c>
      <c r="E247" s="2" t="s">
        <v>409</v>
      </c>
      <c r="F247" s="2" t="s">
        <v>178</v>
      </c>
      <c r="G247" s="3">
        <f t="shared" si="6"/>
        <v>200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3000</v>
      </c>
      <c r="V247" s="3">
        <v>0</v>
      </c>
      <c r="W247" s="3">
        <v>0</v>
      </c>
      <c r="X247" s="3">
        <v>0</v>
      </c>
      <c r="Y247" s="3">
        <v>0</v>
      </c>
      <c r="Z247" s="4">
        <v>3000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77</v>
      </c>
      <c r="AO247" s="3">
        <v>105</v>
      </c>
      <c r="AP247" s="3">
        <v>0</v>
      </c>
      <c r="AQ247" s="3">
        <v>0</v>
      </c>
      <c r="AR247" s="3">
        <v>0</v>
      </c>
      <c r="AS247" s="3">
        <v>1000</v>
      </c>
      <c r="AT247" s="3">
        <v>0</v>
      </c>
      <c r="AU247" s="5">
        <v>1182</v>
      </c>
      <c r="AV247" s="6">
        <f t="shared" si="7"/>
        <v>1818</v>
      </c>
    </row>
    <row r="248" spans="1:48" x14ac:dyDescent="0.25">
      <c r="A248" s="2" t="s">
        <v>2382</v>
      </c>
      <c r="B248" s="2" t="s">
        <v>2140</v>
      </c>
      <c r="C248" s="2" t="s">
        <v>136</v>
      </c>
      <c r="D248" s="2" t="s">
        <v>720</v>
      </c>
      <c r="E248" s="2" t="s">
        <v>409</v>
      </c>
      <c r="F248" s="2" t="s">
        <v>750</v>
      </c>
      <c r="G248" s="3">
        <f t="shared" si="6"/>
        <v>200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3000</v>
      </c>
      <c r="V248" s="3">
        <v>0</v>
      </c>
      <c r="W248" s="3">
        <v>0</v>
      </c>
      <c r="X248" s="3">
        <v>0</v>
      </c>
      <c r="Y248" s="3">
        <v>0</v>
      </c>
      <c r="Z248" s="4">
        <v>3000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77</v>
      </c>
      <c r="AO248" s="3">
        <v>105</v>
      </c>
      <c r="AP248" s="3">
        <v>0</v>
      </c>
      <c r="AQ248" s="3">
        <v>0</v>
      </c>
      <c r="AR248" s="3">
        <v>0</v>
      </c>
      <c r="AS248" s="3">
        <v>500</v>
      </c>
      <c r="AT248" s="3">
        <v>0</v>
      </c>
      <c r="AU248" s="5">
        <v>682</v>
      </c>
      <c r="AV248" s="6">
        <f t="shared" si="7"/>
        <v>2318</v>
      </c>
    </row>
    <row r="249" spans="1:48" x14ac:dyDescent="0.25">
      <c r="A249" s="2" t="s">
        <v>2423</v>
      </c>
      <c r="B249" s="2" t="s">
        <v>15</v>
      </c>
      <c r="C249" s="2" t="s">
        <v>97</v>
      </c>
      <c r="D249" s="2" t="s">
        <v>2424</v>
      </c>
      <c r="E249" s="2" t="s">
        <v>409</v>
      </c>
      <c r="F249" s="2" t="s">
        <v>439</v>
      </c>
      <c r="G249" s="3">
        <f t="shared" si="6"/>
        <v>200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3000</v>
      </c>
      <c r="V249" s="3">
        <v>0</v>
      </c>
      <c r="W249" s="3">
        <v>0</v>
      </c>
      <c r="X249" s="3">
        <v>0</v>
      </c>
      <c r="Y249" s="3">
        <v>0</v>
      </c>
      <c r="Z249" s="4">
        <v>3000</v>
      </c>
      <c r="AA249" s="3">
        <v>0</v>
      </c>
      <c r="AB249" s="3">
        <v>0</v>
      </c>
      <c r="AC249" s="3">
        <v>60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77</v>
      </c>
      <c r="AO249" s="3">
        <v>105</v>
      </c>
      <c r="AP249" s="3">
        <v>0</v>
      </c>
      <c r="AQ249" s="3">
        <v>0</v>
      </c>
      <c r="AR249" s="3">
        <v>0</v>
      </c>
      <c r="AS249" s="3">
        <v>300</v>
      </c>
      <c r="AT249" s="3">
        <v>0</v>
      </c>
      <c r="AU249" s="5">
        <v>542</v>
      </c>
      <c r="AV249" s="6">
        <f t="shared" si="7"/>
        <v>2458</v>
      </c>
    </row>
    <row r="250" spans="1:48" x14ac:dyDescent="0.25">
      <c r="A250" s="2" t="s">
        <v>2858</v>
      </c>
      <c r="B250" s="2" t="s">
        <v>2859</v>
      </c>
      <c r="C250" s="2" t="s">
        <v>486</v>
      </c>
      <c r="D250" s="2" t="s">
        <v>864</v>
      </c>
      <c r="E250" s="2" t="s">
        <v>409</v>
      </c>
      <c r="F250" s="2" t="s">
        <v>750</v>
      </c>
      <c r="G250" s="3">
        <f t="shared" si="6"/>
        <v>200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3000</v>
      </c>
      <c r="V250" s="3">
        <v>0</v>
      </c>
      <c r="W250" s="3">
        <v>0</v>
      </c>
      <c r="X250" s="3">
        <v>0</v>
      </c>
      <c r="Y250" s="3">
        <v>0</v>
      </c>
      <c r="Z250" s="4">
        <v>3000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77</v>
      </c>
      <c r="AO250" s="3">
        <v>105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5">
        <v>182</v>
      </c>
      <c r="AV250" s="6">
        <f t="shared" si="7"/>
        <v>2818</v>
      </c>
    </row>
    <row r="251" spans="1:48" x14ac:dyDescent="0.25">
      <c r="A251" s="2" t="s">
        <v>2902</v>
      </c>
      <c r="B251" s="2" t="s">
        <v>30</v>
      </c>
      <c r="C251" s="2" t="s">
        <v>2903</v>
      </c>
      <c r="D251" s="2" t="s">
        <v>2904</v>
      </c>
      <c r="E251" s="2" t="s">
        <v>409</v>
      </c>
      <c r="F251" s="2" t="s">
        <v>750</v>
      </c>
      <c r="G251" s="3">
        <f t="shared" si="6"/>
        <v>200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3000</v>
      </c>
      <c r="V251" s="3">
        <v>0</v>
      </c>
      <c r="W251" s="3">
        <v>0</v>
      </c>
      <c r="X251" s="3">
        <v>0</v>
      </c>
      <c r="Y251" s="3">
        <v>0</v>
      </c>
      <c r="Z251" s="4">
        <v>3000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77</v>
      </c>
      <c r="AO251" s="3">
        <v>105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5">
        <v>182</v>
      </c>
      <c r="AV251" s="6">
        <f t="shared" si="7"/>
        <v>2818</v>
      </c>
    </row>
    <row r="252" spans="1:48" x14ac:dyDescent="0.25">
      <c r="A252" s="2" t="s">
        <v>2932</v>
      </c>
      <c r="B252" s="2" t="s">
        <v>176</v>
      </c>
      <c r="C252" s="2" t="s">
        <v>1033</v>
      </c>
      <c r="D252" s="2" t="s">
        <v>2933</v>
      </c>
      <c r="E252" s="2" t="s">
        <v>409</v>
      </c>
      <c r="F252" s="2" t="s">
        <v>18</v>
      </c>
      <c r="G252" s="3">
        <f t="shared" si="6"/>
        <v>200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3000</v>
      </c>
      <c r="V252" s="3">
        <v>0</v>
      </c>
      <c r="W252" s="3">
        <v>0</v>
      </c>
      <c r="X252" s="3">
        <v>0</v>
      </c>
      <c r="Y252" s="3">
        <v>0</v>
      </c>
      <c r="Z252" s="4">
        <v>3000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77</v>
      </c>
      <c r="AO252" s="3">
        <v>105</v>
      </c>
      <c r="AP252" s="3">
        <v>0</v>
      </c>
      <c r="AQ252" s="3">
        <v>0</v>
      </c>
      <c r="AR252" s="3">
        <v>0</v>
      </c>
      <c r="AS252" s="3">
        <v>333.5</v>
      </c>
      <c r="AT252" s="3">
        <v>0</v>
      </c>
      <c r="AU252" s="5">
        <v>515.5</v>
      </c>
      <c r="AV252" s="6">
        <f t="shared" si="7"/>
        <v>2484.5</v>
      </c>
    </row>
    <row r="253" spans="1:48" x14ac:dyDescent="0.25">
      <c r="A253" s="2" t="s">
        <v>3005</v>
      </c>
      <c r="B253" s="2" t="s">
        <v>142</v>
      </c>
      <c r="C253" s="2" t="s">
        <v>198</v>
      </c>
      <c r="D253" s="2" t="s">
        <v>114</v>
      </c>
      <c r="E253" s="2" t="s">
        <v>409</v>
      </c>
      <c r="F253" s="2" t="s">
        <v>750</v>
      </c>
      <c r="G253" s="3">
        <f t="shared" si="6"/>
        <v>200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3000</v>
      </c>
      <c r="V253" s="3">
        <v>0</v>
      </c>
      <c r="W253" s="3">
        <v>0</v>
      </c>
      <c r="X253" s="3">
        <v>0</v>
      </c>
      <c r="Y253" s="3">
        <v>0</v>
      </c>
      <c r="Z253" s="4">
        <v>3000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77</v>
      </c>
      <c r="AO253" s="3">
        <v>105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5">
        <v>182</v>
      </c>
      <c r="AV253" s="6">
        <f t="shared" si="7"/>
        <v>2818</v>
      </c>
    </row>
    <row r="254" spans="1:48" x14ac:dyDescent="0.25">
      <c r="A254" s="2" t="s">
        <v>3057</v>
      </c>
      <c r="B254" s="2" t="s">
        <v>626</v>
      </c>
      <c r="C254" s="2" t="s">
        <v>266</v>
      </c>
      <c r="D254" s="2" t="s">
        <v>3058</v>
      </c>
      <c r="E254" s="2" t="s">
        <v>409</v>
      </c>
      <c r="F254" s="2" t="s">
        <v>750</v>
      </c>
      <c r="G254" s="3">
        <f t="shared" si="6"/>
        <v>200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3000</v>
      </c>
      <c r="V254" s="3">
        <v>0</v>
      </c>
      <c r="W254" s="3">
        <v>0</v>
      </c>
      <c r="X254" s="3">
        <v>0</v>
      </c>
      <c r="Y254" s="3">
        <v>0</v>
      </c>
      <c r="Z254" s="4">
        <v>3000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77</v>
      </c>
      <c r="AO254" s="3">
        <v>105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5">
        <v>182</v>
      </c>
      <c r="AV254" s="6">
        <f t="shared" si="7"/>
        <v>2818</v>
      </c>
    </row>
    <row r="255" spans="1:48" x14ac:dyDescent="0.25">
      <c r="A255" s="2" t="s">
        <v>2862</v>
      </c>
      <c r="B255" s="2" t="s">
        <v>2074</v>
      </c>
      <c r="C255" s="2" t="s">
        <v>1226</v>
      </c>
      <c r="D255" s="2" t="s">
        <v>2863</v>
      </c>
      <c r="E255" s="2" t="s">
        <v>409</v>
      </c>
      <c r="F255" s="2" t="s">
        <v>369</v>
      </c>
      <c r="G255" s="3">
        <f t="shared" si="6"/>
        <v>183.33333333333334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2750</v>
      </c>
      <c r="V255" s="3">
        <v>0</v>
      </c>
      <c r="W255" s="3">
        <v>0</v>
      </c>
      <c r="X255" s="3">
        <v>0</v>
      </c>
      <c r="Y255" s="3">
        <v>0</v>
      </c>
      <c r="Z255" s="4">
        <v>2750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49.5</v>
      </c>
      <c r="AO255" s="3">
        <v>96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5">
        <v>145.5</v>
      </c>
      <c r="AV255" s="6">
        <f t="shared" si="7"/>
        <v>2604.5</v>
      </c>
    </row>
    <row r="256" spans="1:48" x14ac:dyDescent="0.25">
      <c r="A256" s="2" t="s">
        <v>1349</v>
      </c>
      <c r="B256" s="2" t="s">
        <v>1048</v>
      </c>
      <c r="C256" s="2" t="s">
        <v>1350</v>
      </c>
      <c r="D256" s="2" t="s">
        <v>125</v>
      </c>
      <c r="E256" s="2" t="s">
        <v>409</v>
      </c>
      <c r="F256" s="2" t="s">
        <v>83</v>
      </c>
      <c r="G256" s="3">
        <f t="shared" si="6"/>
        <v>176.66666666666666</v>
      </c>
      <c r="H256" s="3">
        <v>0</v>
      </c>
      <c r="I256" s="3">
        <v>0</v>
      </c>
      <c r="J256" s="3">
        <v>0</v>
      </c>
      <c r="K256" s="3">
        <v>176.5</v>
      </c>
      <c r="L256" s="3">
        <v>0</v>
      </c>
      <c r="M256" s="3">
        <v>0</v>
      </c>
      <c r="N256" s="3">
        <v>0</v>
      </c>
      <c r="O256" s="3">
        <v>85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2650</v>
      </c>
      <c r="V256" s="3">
        <v>0</v>
      </c>
      <c r="W256" s="3">
        <v>0</v>
      </c>
      <c r="X256" s="3">
        <v>0</v>
      </c>
      <c r="Y256" s="3">
        <v>0</v>
      </c>
      <c r="Z256" s="4">
        <v>2911.5</v>
      </c>
      <c r="AA256" s="3">
        <v>80</v>
      </c>
      <c r="AB256" s="3">
        <v>10</v>
      </c>
      <c r="AC256" s="3">
        <v>0</v>
      </c>
      <c r="AD256" s="3">
        <v>20</v>
      </c>
      <c r="AE256" s="3">
        <v>0</v>
      </c>
      <c r="AF256" s="3">
        <v>0</v>
      </c>
      <c r="AG256" s="3">
        <v>0</v>
      </c>
      <c r="AH256" s="3">
        <v>0</v>
      </c>
      <c r="AI256" s="3">
        <v>489.5</v>
      </c>
      <c r="AJ256" s="3">
        <v>0</v>
      </c>
      <c r="AK256" s="3">
        <v>0</v>
      </c>
      <c r="AL256" s="3">
        <v>200</v>
      </c>
      <c r="AM256" s="3">
        <v>0</v>
      </c>
      <c r="AN256" s="3">
        <v>67.5</v>
      </c>
      <c r="AO256" s="3">
        <v>93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5">
        <v>960</v>
      </c>
      <c r="AV256" s="6">
        <f t="shared" si="7"/>
        <v>1951.5</v>
      </c>
    </row>
    <row r="257" spans="1:48" x14ac:dyDescent="0.25">
      <c r="A257" s="2" t="s">
        <v>1590</v>
      </c>
      <c r="B257" s="2" t="s">
        <v>408</v>
      </c>
      <c r="C257" s="2" t="s">
        <v>15</v>
      </c>
      <c r="D257" s="2" t="s">
        <v>177</v>
      </c>
      <c r="E257" s="2" t="s">
        <v>409</v>
      </c>
      <c r="F257" s="2" t="s">
        <v>369</v>
      </c>
      <c r="G257" s="3">
        <f t="shared" si="6"/>
        <v>166.66666666666666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2500</v>
      </c>
      <c r="V257" s="3">
        <v>0</v>
      </c>
      <c r="W257" s="3">
        <v>0</v>
      </c>
      <c r="X257" s="3">
        <v>0</v>
      </c>
      <c r="Y257" s="3">
        <v>0</v>
      </c>
      <c r="Z257" s="4">
        <v>2500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7.5</v>
      </c>
      <c r="AO257" s="3">
        <v>87.5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5">
        <v>95</v>
      </c>
      <c r="AV257" s="6">
        <f t="shared" si="7"/>
        <v>2405</v>
      </c>
    </row>
    <row r="258" spans="1:48" ht="25.5" x14ac:dyDescent="0.25">
      <c r="A258" s="2" t="s">
        <v>1908</v>
      </c>
      <c r="B258" s="2" t="s">
        <v>577</v>
      </c>
      <c r="C258" s="2" t="s">
        <v>360</v>
      </c>
      <c r="D258" s="2" t="s">
        <v>1909</v>
      </c>
      <c r="E258" s="2" t="s">
        <v>409</v>
      </c>
      <c r="F258" s="2" t="s">
        <v>178</v>
      </c>
      <c r="G258" s="3">
        <f t="shared" si="6"/>
        <v>166.66666666666666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2500</v>
      </c>
      <c r="V258" s="3">
        <v>0</v>
      </c>
      <c r="W258" s="3">
        <v>0</v>
      </c>
      <c r="X258" s="3">
        <v>0</v>
      </c>
      <c r="Y258" s="3">
        <v>0</v>
      </c>
      <c r="Z258" s="4">
        <v>2500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7.5</v>
      </c>
      <c r="AO258" s="3">
        <v>87.5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5">
        <v>95</v>
      </c>
      <c r="AV258" s="6">
        <f t="shared" si="7"/>
        <v>2405</v>
      </c>
    </row>
    <row r="259" spans="1:48" ht="25.5" x14ac:dyDescent="0.25">
      <c r="A259" s="2" t="s">
        <v>2377</v>
      </c>
      <c r="B259" s="2" t="s">
        <v>876</v>
      </c>
      <c r="C259" s="2" t="s">
        <v>164</v>
      </c>
      <c r="D259" s="2" t="s">
        <v>2378</v>
      </c>
      <c r="E259" s="2" t="s">
        <v>409</v>
      </c>
      <c r="F259" s="2" t="s">
        <v>178</v>
      </c>
      <c r="G259" s="3">
        <f t="shared" si="6"/>
        <v>166.66666666666666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2500</v>
      </c>
      <c r="V259" s="3">
        <v>0</v>
      </c>
      <c r="W259" s="3">
        <v>0</v>
      </c>
      <c r="X259" s="3">
        <v>0</v>
      </c>
      <c r="Y259" s="3">
        <v>0</v>
      </c>
      <c r="Z259" s="4">
        <v>2500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7.5</v>
      </c>
      <c r="AO259" s="3">
        <v>87.5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5">
        <v>95</v>
      </c>
      <c r="AV259" s="6">
        <f t="shared" si="7"/>
        <v>2405</v>
      </c>
    </row>
    <row r="260" spans="1:48" x14ac:dyDescent="0.25">
      <c r="A260" s="2" t="s">
        <v>2631</v>
      </c>
      <c r="B260" s="2" t="s">
        <v>15</v>
      </c>
      <c r="C260" s="2" t="s">
        <v>327</v>
      </c>
      <c r="D260" s="2" t="s">
        <v>220</v>
      </c>
      <c r="E260" s="2" t="s">
        <v>409</v>
      </c>
      <c r="F260" s="2" t="s">
        <v>750</v>
      </c>
      <c r="G260" s="3">
        <f t="shared" si="6"/>
        <v>166.66666666666666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2500</v>
      </c>
      <c r="V260" s="3">
        <v>0</v>
      </c>
      <c r="W260" s="3">
        <v>0</v>
      </c>
      <c r="X260" s="3">
        <v>0</v>
      </c>
      <c r="Y260" s="3">
        <v>0</v>
      </c>
      <c r="Z260" s="4">
        <v>2500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7.5</v>
      </c>
      <c r="AO260" s="3">
        <v>87.5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5">
        <v>95</v>
      </c>
      <c r="AV260" s="6">
        <f t="shared" si="7"/>
        <v>2405</v>
      </c>
    </row>
    <row r="261" spans="1:48" x14ac:dyDescent="0.25">
      <c r="A261" s="2" t="s">
        <v>2659</v>
      </c>
      <c r="B261" s="2" t="s">
        <v>101</v>
      </c>
      <c r="C261" s="2" t="s">
        <v>98</v>
      </c>
      <c r="D261" s="2" t="s">
        <v>1151</v>
      </c>
      <c r="E261" s="2" t="s">
        <v>409</v>
      </c>
      <c r="F261" s="2" t="s">
        <v>750</v>
      </c>
      <c r="G261" s="3">
        <f t="shared" si="6"/>
        <v>166.66666666666666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2500</v>
      </c>
      <c r="V261" s="3">
        <v>0</v>
      </c>
      <c r="W261" s="3">
        <v>0</v>
      </c>
      <c r="X261" s="3">
        <v>0</v>
      </c>
      <c r="Y261" s="3">
        <v>0</v>
      </c>
      <c r="Z261" s="4">
        <v>2500</v>
      </c>
      <c r="AA261" s="3">
        <v>0</v>
      </c>
      <c r="AB261" s="3">
        <v>0</v>
      </c>
      <c r="AC261" s="3">
        <v>50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7.5</v>
      </c>
      <c r="AO261" s="3">
        <v>87.5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5">
        <v>145</v>
      </c>
      <c r="AV261" s="6">
        <f t="shared" si="7"/>
        <v>2355</v>
      </c>
    </row>
    <row r="262" spans="1:48" x14ac:dyDescent="0.25">
      <c r="A262" s="2" t="s">
        <v>2891</v>
      </c>
      <c r="B262" s="2" t="s">
        <v>25</v>
      </c>
      <c r="C262" s="2" t="s">
        <v>600</v>
      </c>
      <c r="D262" s="2" t="s">
        <v>2892</v>
      </c>
      <c r="E262" s="2" t="s">
        <v>409</v>
      </c>
      <c r="F262" s="2" t="s">
        <v>369</v>
      </c>
      <c r="G262" s="3">
        <f t="shared" si="6"/>
        <v>166.66666666666666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2500</v>
      </c>
      <c r="V262" s="3">
        <v>0</v>
      </c>
      <c r="W262" s="3">
        <v>0</v>
      </c>
      <c r="X262" s="3">
        <v>0</v>
      </c>
      <c r="Y262" s="3">
        <v>0</v>
      </c>
      <c r="Z262" s="4">
        <v>2500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7.5</v>
      </c>
      <c r="AO262" s="3">
        <v>87.5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5">
        <v>95</v>
      </c>
      <c r="AV262" s="6">
        <f t="shared" si="7"/>
        <v>2405</v>
      </c>
    </row>
    <row r="263" spans="1:48" x14ac:dyDescent="0.25">
      <c r="A263" s="2" t="s">
        <v>3141</v>
      </c>
      <c r="B263" s="2" t="s">
        <v>2185</v>
      </c>
      <c r="C263" s="2" t="s">
        <v>31</v>
      </c>
      <c r="D263" s="2" t="s">
        <v>950</v>
      </c>
      <c r="E263" s="2" t="s">
        <v>409</v>
      </c>
      <c r="F263" s="2" t="s">
        <v>369</v>
      </c>
      <c r="G263" s="3">
        <f t="shared" si="6"/>
        <v>166.66666666666666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2500</v>
      </c>
      <c r="V263" s="3">
        <v>0</v>
      </c>
      <c r="W263" s="3">
        <v>0</v>
      </c>
      <c r="X263" s="3">
        <v>0</v>
      </c>
      <c r="Y263" s="3">
        <v>0</v>
      </c>
      <c r="Z263" s="4">
        <v>2500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7.5</v>
      </c>
      <c r="AO263" s="3">
        <v>87.5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5">
        <v>95</v>
      </c>
      <c r="AV263" s="6">
        <f t="shared" si="7"/>
        <v>2405</v>
      </c>
    </row>
    <row r="264" spans="1:48" x14ac:dyDescent="0.25">
      <c r="A264" s="2" t="s">
        <v>1491</v>
      </c>
      <c r="B264" s="2" t="s">
        <v>280</v>
      </c>
      <c r="C264" s="2" t="s">
        <v>1492</v>
      </c>
      <c r="D264" s="2" t="s">
        <v>1493</v>
      </c>
      <c r="E264" s="2" t="s">
        <v>409</v>
      </c>
      <c r="F264" s="2" t="s">
        <v>726</v>
      </c>
      <c r="G264" s="3">
        <f t="shared" si="6"/>
        <v>145.63333333333333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55</v>
      </c>
      <c r="U264" s="3">
        <v>2184.5</v>
      </c>
      <c r="V264" s="3">
        <v>0</v>
      </c>
      <c r="W264" s="3">
        <v>0</v>
      </c>
      <c r="X264" s="3">
        <v>0</v>
      </c>
      <c r="Y264" s="3">
        <v>0</v>
      </c>
      <c r="Z264" s="4">
        <v>2239.5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76.5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5">
        <v>76.5</v>
      </c>
      <c r="AV264" s="6">
        <f t="shared" si="7"/>
        <v>2163</v>
      </c>
    </row>
    <row r="265" spans="1:48" ht="25.5" x14ac:dyDescent="0.25">
      <c r="A265" s="2" t="s">
        <v>2372</v>
      </c>
      <c r="B265" s="2" t="s">
        <v>155</v>
      </c>
      <c r="C265" s="2" t="s">
        <v>87</v>
      </c>
      <c r="D265" s="2" t="s">
        <v>789</v>
      </c>
      <c r="E265" s="2" t="s">
        <v>409</v>
      </c>
      <c r="F265" s="2" t="s">
        <v>178</v>
      </c>
      <c r="G265" s="3">
        <f t="shared" si="6"/>
        <v>141.66666666666666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61.5</v>
      </c>
      <c r="U265" s="3">
        <v>2125</v>
      </c>
      <c r="V265" s="3">
        <v>0</v>
      </c>
      <c r="W265" s="3">
        <v>0</v>
      </c>
      <c r="X265" s="3">
        <v>0</v>
      </c>
      <c r="Y265" s="3">
        <v>0</v>
      </c>
      <c r="Z265" s="4">
        <v>2186.5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74.5</v>
      </c>
      <c r="AP265" s="3">
        <v>0</v>
      </c>
      <c r="AQ265" s="3">
        <v>0</v>
      </c>
      <c r="AR265" s="3">
        <v>0</v>
      </c>
      <c r="AS265" s="3">
        <v>500</v>
      </c>
      <c r="AT265" s="3">
        <v>0</v>
      </c>
      <c r="AU265" s="5">
        <v>574.5</v>
      </c>
      <c r="AV265" s="6">
        <f t="shared" si="7"/>
        <v>1612</v>
      </c>
    </row>
    <row r="266" spans="1:48" ht="25.5" x14ac:dyDescent="0.25">
      <c r="A266" s="2" t="s">
        <v>2761</v>
      </c>
      <c r="B266" s="2" t="s">
        <v>2762</v>
      </c>
      <c r="C266" s="2" t="s">
        <v>15</v>
      </c>
      <c r="D266" s="2" t="s">
        <v>1051</v>
      </c>
      <c r="E266" s="2" t="s">
        <v>409</v>
      </c>
      <c r="F266" s="2" t="s">
        <v>178</v>
      </c>
      <c r="G266" s="3">
        <f t="shared" si="6"/>
        <v>141.16666666666666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62.5</v>
      </c>
      <c r="U266" s="3">
        <v>2117.5</v>
      </c>
      <c r="V266" s="3">
        <v>0</v>
      </c>
      <c r="W266" s="3">
        <v>0</v>
      </c>
      <c r="X266" s="3">
        <v>0</v>
      </c>
      <c r="Y266" s="3">
        <v>0</v>
      </c>
      <c r="Z266" s="4">
        <v>2180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74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5">
        <v>74</v>
      </c>
      <c r="AV266" s="6">
        <f t="shared" si="7"/>
        <v>2106</v>
      </c>
    </row>
    <row r="267" spans="1:48" x14ac:dyDescent="0.25">
      <c r="A267" s="2" t="s">
        <v>1076</v>
      </c>
      <c r="B267" s="2" t="s">
        <v>1077</v>
      </c>
      <c r="C267" s="2" t="s">
        <v>297</v>
      </c>
      <c r="D267" s="2" t="s">
        <v>1078</v>
      </c>
      <c r="E267" s="2" t="s">
        <v>409</v>
      </c>
      <c r="F267" s="2" t="s">
        <v>18</v>
      </c>
      <c r="G267" s="3">
        <f t="shared" si="6"/>
        <v>133.33333333333334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72</v>
      </c>
      <c r="U267" s="3">
        <v>2000</v>
      </c>
      <c r="V267" s="3">
        <v>0</v>
      </c>
      <c r="W267" s="3">
        <v>0</v>
      </c>
      <c r="X267" s="3">
        <v>0</v>
      </c>
      <c r="Y267" s="3">
        <v>0</v>
      </c>
      <c r="Z267" s="4">
        <v>2072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70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5">
        <v>70</v>
      </c>
      <c r="AV267" s="6">
        <f t="shared" si="7"/>
        <v>2002</v>
      </c>
    </row>
    <row r="268" spans="1:48" x14ac:dyDescent="0.25">
      <c r="A268" s="2" t="s">
        <v>1092</v>
      </c>
      <c r="B268" s="2" t="s">
        <v>561</v>
      </c>
      <c r="C268" s="2" t="s">
        <v>577</v>
      </c>
      <c r="D268" s="2" t="s">
        <v>1093</v>
      </c>
      <c r="E268" s="2" t="s">
        <v>409</v>
      </c>
      <c r="F268" s="2" t="s">
        <v>750</v>
      </c>
      <c r="G268" s="3">
        <f t="shared" ref="G268:G281" si="8">+U268/15</f>
        <v>100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116</v>
      </c>
      <c r="U268" s="3">
        <v>1500</v>
      </c>
      <c r="V268" s="3">
        <v>0</v>
      </c>
      <c r="W268" s="3">
        <v>0</v>
      </c>
      <c r="X268" s="3">
        <v>0</v>
      </c>
      <c r="Y268" s="3">
        <v>0</v>
      </c>
      <c r="Z268" s="4">
        <v>1616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52.5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5">
        <v>52.5</v>
      </c>
      <c r="AV268" s="6">
        <f t="shared" ref="AV268:AV331" si="9">+Z268-AU268</f>
        <v>1563.5</v>
      </c>
    </row>
    <row r="269" spans="1:48" x14ac:dyDescent="0.25">
      <c r="A269" s="2" t="s">
        <v>2008</v>
      </c>
      <c r="B269" s="2" t="s">
        <v>30</v>
      </c>
      <c r="C269" s="2" t="s">
        <v>97</v>
      </c>
      <c r="D269" s="2" t="s">
        <v>2009</v>
      </c>
      <c r="E269" s="2" t="s">
        <v>610</v>
      </c>
      <c r="F269" s="2" t="s">
        <v>895</v>
      </c>
      <c r="G269" s="3">
        <f t="shared" si="8"/>
        <v>733.33333333333337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11000</v>
      </c>
      <c r="V269" s="3">
        <v>0</v>
      </c>
      <c r="W269" s="3">
        <v>0</v>
      </c>
      <c r="X269" s="3">
        <v>0</v>
      </c>
      <c r="Y269" s="3">
        <v>0</v>
      </c>
      <c r="Z269" s="4">
        <v>11000</v>
      </c>
      <c r="AA269" s="3">
        <v>0</v>
      </c>
      <c r="AB269" s="3">
        <v>0</v>
      </c>
      <c r="AC269" s="3">
        <v>220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1818.5</v>
      </c>
      <c r="AO269" s="3">
        <v>385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5">
        <v>2423.5</v>
      </c>
      <c r="AV269" s="6">
        <f t="shared" si="9"/>
        <v>8576.5</v>
      </c>
    </row>
    <row r="270" spans="1:48" x14ac:dyDescent="0.25">
      <c r="A270" s="2" t="s">
        <v>3048</v>
      </c>
      <c r="B270" s="2" t="s">
        <v>25</v>
      </c>
      <c r="C270" s="2" t="s">
        <v>3049</v>
      </c>
      <c r="D270" s="2" t="s">
        <v>3050</v>
      </c>
      <c r="E270" s="2" t="s">
        <v>610</v>
      </c>
      <c r="F270" s="2" t="s">
        <v>181</v>
      </c>
      <c r="G270" s="3">
        <f t="shared" si="8"/>
        <v>500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7500</v>
      </c>
      <c r="V270" s="3">
        <v>0</v>
      </c>
      <c r="W270" s="3">
        <v>0</v>
      </c>
      <c r="X270" s="3">
        <v>0</v>
      </c>
      <c r="Y270" s="3">
        <v>0</v>
      </c>
      <c r="Z270" s="4">
        <v>7500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1054.5</v>
      </c>
      <c r="AO270" s="3">
        <v>262.5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5">
        <v>1317</v>
      </c>
      <c r="AV270" s="6">
        <f t="shared" si="9"/>
        <v>6183</v>
      </c>
    </row>
    <row r="271" spans="1:48" x14ac:dyDescent="0.25">
      <c r="A271" s="2" t="s">
        <v>2236</v>
      </c>
      <c r="B271" s="2" t="s">
        <v>87</v>
      </c>
      <c r="C271" s="2" t="s">
        <v>15</v>
      </c>
      <c r="D271" s="2" t="s">
        <v>2237</v>
      </c>
      <c r="E271" s="2" t="s">
        <v>610</v>
      </c>
      <c r="F271" s="2" t="s">
        <v>1987</v>
      </c>
      <c r="G271" s="3">
        <f t="shared" si="8"/>
        <v>400</v>
      </c>
      <c r="H271" s="3">
        <v>0</v>
      </c>
      <c r="I271" s="3">
        <v>0</v>
      </c>
      <c r="J271" s="3">
        <v>1200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6000</v>
      </c>
      <c r="V271" s="3">
        <v>0</v>
      </c>
      <c r="W271" s="3">
        <v>0</v>
      </c>
      <c r="X271" s="3">
        <v>0</v>
      </c>
      <c r="Y271" s="3">
        <v>0</v>
      </c>
      <c r="Z271" s="4">
        <v>7200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990.5</v>
      </c>
      <c r="AO271" s="3">
        <v>210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5">
        <v>1200.5</v>
      </c>
      <c r="AV271" s="6">
        <f t="shared" si="9"/>
        <v>5999.5</v>
      </c>
    </row>
    <row r="272" spans="1:48" x14ac:dyDescent="0.25">
      <c r="A272" s="2" t="s">
        <v>607</v>
      </c>
      <c r="B272" s="2" t="s">
        <v>608</v>
      </c>
      <c r="C272" s="2" t="s">
        <v>87</v>
      </c>
      <c r="D272" s="2" t="s">
        <v>609</v>
      </c>
      <c r="E272" s="2" t="s">
        <v>610</v>
      </c>
      <c r="F272" s="2" t="s">
        <v>18</v>
      </c>
      <c r="G272" s="3">
        <f t="shared" si="8"/>
        <v>300</v>
      </c>
      <c r="H272" s="3">
        <v>0</v>
      </c>
      <c r="I272" s="3">
        <v>0</v>
      </c>
      <c r="J272" s="3">
        <v>1200</v>
      </c>
      <c r="K272" s="3">
        <v>0</v>
      </c>
      <c r="L272" s="3">
        <v>750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4500</v>
      </c>
      <c r="V272" s="3">
        <v>0</v>
      </c>
      <c r="W272" s="3">
        <v>0</v>
      </c>
      <c r="X272" s="3">
        <v>0</v>
      </c>
      <c r="Y272" s="3">
        <v>0</v>
      </c>
      <c r="Z272" s="4">
        <v>6450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670</v>
      </c>
      <c r="AO272" s="3">
        <v>157.5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5">
        <v>827.5</v>
      </c>
      <c r="AV272" s="6">
        <f t="shared" si="9"/>
        <v>5622.5</v>
      </c>
    </row>
    <row r="273" spans="1:48" ht="25.5" x14ac:dyDescent="0.25">
      <c r="A273" s="2" t="s">
        <v>1748</v>
      </c>
      <c r="B273" s="2" t="s">
        <v>25</v>
      </c>
      <c r="C273" s="2" t="s">
        <v>691</v>
      </c>
      <c r="D273" s="2" t="s">
        <v>1749</v>
      </c>
      <c r="E273" s="2" t="s">
        <v>610</v>
      </c>
      <c r="F273" s="2" t="s">
        <v>178</v>
      </c>
      <c r="G273" s="3">
        <f t="shared" si="8"/>
        <v>300</v>
      </c>
      <c r="H273" s="3">
        <v>0</v>
      </c>
      <c r="I273" s="3">
        <v>0</v>
      </c>
      <c r="J273" s="3">
        <v>1200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4500</v>
      </c>
      <c r="V273" s="3">
        <v>0</v>
      </c>
      <c r="W273" s="3">
        <v>0</v>
      </c>
      <c r="X273" s="3">
        <v>0</v>
      </c>
      <c r="Y273" s="3">
        <v>0</v>
      </c>
      <c r="Z273" s="4">
        <v>5700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670</v>
      </c>
      <c r="AO273" s="3">
        <v>157.5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5">
        <v>827.5</v>
      </c>
      <c r="AV273" s="6">
        <f t="shared" si="9"/>
        <v>4872.5</v>
      </c>
    </row>
    <row r="274" spans="1:48" ht="25.5" x14ac:dyDescent="0.25">
      <c r="A274" s="2" t="s">
        <v>2238</v>
      </c>
      <c r="B274" s="2" t="s">
        <v>528</v>
      </c>
      <c r="C274" s="2" t="s">
        <v>164</v>
      </c>
      <c r="D274" s="2" t="s">
        <v>2239</v>
      </c>
      <c r="E274" s="2" t="s">
        <v>610</v>
      </c>
      <c r="F274" s="2" t="s">
        <v>178</v>
      </c>
      <c r="G274" s="3">
        <f t="shared" si="8"/>
        <v>300</v>
      </c>
      <c r="H274" s="3">
        <v>0</v>
      </c>
      <c r="I274" s="3">
        <v>0</v>
      </c>
      <c r="J274" s="3">
        <v>1200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4500</v>
      </c>
      <c r="V274" s="3">
        <v>0</v>
      </c>
      <c r="W274" s="3">
        <v>0</v>
      </c>
      <c r="X274" s="3">
        <v>0</v>
      </c>
      <c r="Y274" s="3">
        <v>0</v>
      </c>
      <c r="Z274" s="4">
        <v>5700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670</v>
      </c>
      <c r="AO274" s="3">
        <v>157.5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5">
        <v>827.5</v>
      </c>
      <c r="AV274" s="6">
        <f t="shared" si="9"/>
        <v>4872.5</v>
      </c>
    </row>
    <row r="275" spans="1:48" ht="25.5" x14ac:dyDescent="0.25">
      <c r="A275" s="2" t="s">
        <v>2240</v>
      </c>
      <c r="B275" s="2" t="s">
        <v>49</v>
      </c>
      <c r="C275" s="2" t="s">
        <v>62</v>
      </c>
      <c r="D275" s="2" t="s">
        <v>2241</v>
      </c>
      <c r="E275" s="2" t="s">
        <v>610</v>
      </c>
      <c r="F275" s="2" t="s">
        <v>178</v>
      </c>
      <c r="G275" s="3">
        <f t="shared" si="8"/>
        <v>300</v>
      </c>
      <c r="H275" s="3">
        <v>0</v>
      </c>
      <c r="I275" s="3">
        <v>0</v>
      </c>
      <c r="J275" s="3">
        <v>1200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4500</v>
      </c>
      <c r="V275" s="3">
        <v>0</v>
      </c>
      <c r="W275" s="3">
        <v>0</v>
      </c>
      <c r="X275" s="3">
        <v>0</v>
      </c>
      <c r="Y275" s="3">
        <v>0</v>
      </c>
      <c r="Z275" s="4">
        <v>5700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670</v>
      </c>
      <c r="AO275" s="3">
        <v>157.5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5">
        <v>827.5</v>
      </c>
      <c r="AV275" s="6">
        <f t="shared" si="9"/>
        <v>4872.5</v>
      </c>
    </row>
    <row r="276" spans="1:48" x14ac:dyDescent="0.25">
      <c r="A276" s="2" t="s">
        <v>2244</v>
      </c>
      <c r="B276" s="2" t="s">
        <v>2245</v>
      </c>
      <c r="C276" s="2" t="s">
        <v>98</v>
      </c>
      <c r="D276" s="2" t="s">
        <v>947</v>
      </c>
      <c r="E276" s="2" t="s">
        <v>610</v>
      </c>
      <c r="F276" s="2" t="s">
        <v>2246</v>
      </c>
      <c r="G276" s="3">
        <f t="shared" si="8"/>
        <v>300</v>
      </c>
      <c r="H276" s="3">
        <v>0</v>
      </c>
      <c r="I276" s="3">
        <v>0</v>
      </c>
      <c r="J276" s="3">
        <v>1200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4500</v>
      </c>
      <c r="V276" s="3">
        <v>0</v>
      </c>
      <c r="W276" s="3">
        <v>0</v>
      </c>
      <c r="X276" s="3">
        <v>0</v>
      </c>
      <c r="Y276" s="3">
        <v>0</v>
      </c>
      <c r="Z276" s="4">
        <v>5700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670</v>
      </c>
      <c r="AO276" s="3">
        <v>157.5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5">
        <v>827.5</v>
      </c>
      <c r="AV276" s="6">
        <f t="shared" si="9"/>
        <v>4872.5</v>
      </c>
    </row>
    <row r="277" spans="1:48" ht="25.5" x14ac:dyDescent="0.25">
      <c r="A277" s="2" t="s">
        <v>2771</v>
      </c>
      <c r="B277" s="2" t="s">
        <v>613</v>
      </c>
      <c r="C277" s="2" t="s">
        <v>176</v>
      </c>
      <c r="D277" s="2" t="s">
        <v>2772</v>
      </c>
      <c r="E277" s="2" t="s">
        <v>610</v>
      </c>
      <c r="F277" s="2" t="s">
        <v>178</v>
      </c>
      <c r="G277" s="3">
        <f t="shared" si="8"/>
        <v>300</v>
      </c>
      <c r="H277" s="3">
        <v>0</v>
      </c>
      <c r="I277" s="3">
        <v>0</v>
      </c>
      <c r="J277" s="3">
        <v>1200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4500</v>
      </c>
      <c r="V277" s="3">
        <v>0</v>
      </c>
      <c r="W277" s="3">
        <v>0</v>
      </c>
      <c r="X277" s="3">
        <v>0</v>
      </c>
      <c r="Y277" s="3">
        <v>0</v>
      </c>
      <c r="Z277" s="4">
        <v>5700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670</v>
      </c>
      <c r="AO277" s="3">
        <v>157.5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5">
        <v>827.5</v>
      </c>
      <c r="AV277" s="6">
        <f t="shared" si="9"/>
        <v>4872.5</v>
      </c>
    </row>
    <row r="278" spans="1:48" ht="25.5" x14ac:dyDescent="0.25">
      <c r="A278" s="2" t="s">
        <v>2773</v>
      </c>
      <c r="B278" s="2" t="s">
        <v>680</v>
      </c>
      <c r="C278" s="2" t="s">
        <v>2774</v>
      </c>
      <c r="D278" s="2" t="s">
        <v>220</v>
      </c>
      <c r="E278" s="2" t="s">
        <v>610</v>
      </c>
      <c r="F278" s="2" t="s">
        <v>178</v>
      </c>
      <c r="G278" s="3">
        <f t="shared" si="8"/>
        <v>300</v>
      </c>
      <c r="H278" s="3">
        <v>0</v>
      </c>
      <c r="I278" s="3">
        <v>0</v>
      </c>
      <c r="J278" s="3">
        <v>1200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4500</v>
      </c>
      <c r="V278" s="3">
        <v>0</v>
      </c>
      <c r="W278" s="3">
        <v>0</v>
      </c>
      <c r="X278" s="3">
        <v>0</v>
      </c>
      <c r="Y278" s="3">
        <v>0</v>
      </c>
      <c r="Z278" s="4">
        <v>5700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670</v>
      </c>
      <c r="AO278" s="3">
        <v>157.5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5">
        <v>827.5</v>
      </c>
      <c r="AV278" s="6">
        <f t="shared" si="9"/>
        <v>4872.5</v>
      </c>
    </row>
    <row r="279" spans="1:48" ht="25.5" x14ac:dyDescent="0.25">
      <c r="A279" s="2" t="s">
        <v>2849</v>
      </c>
      <c r="B279" s="2" t="s">
        <v>770</v>
      </c>
      <c r="C279" s="2" t="s">
        <v>206</v>
      </c>
      <c r="D279" s="2" t="s">
        <v>2850</v>
      </c>
      <c r="E279" s="2" t="s">
        <v>610</v>
      </c>
      <c r="F279" s="2" t="s">
        <v>178</v>
      </c>
      <c r="G279" s="3">
        <f t="shared" si="8"/>
        <v>300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4500</v>
      </c>
      <c r="V279" s="3">
        <v>0</v>
      </c>
      <c r="W279" s="3">
        <v>0</v>
      </c>
      <c r="X279" s="3">
        <v>0</v>
      </c>
      <c r="Y279" s="3">
        <v>0</v>
      </c>
      <c r="Z279" s="4">
        <v>4500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433.5</v>
      </c>
      <c r="AO279" s="3">
        <v>157.5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5">
        <v>591</v>
      </c>
      <c r="AV279" s="6">
        <f t="shared" si="9"/>
        <v>3909</v>
      </c>
    </row>
    <row r="280" spans="1:48" ht="25.5" x14ac:dyDescent="0.25">
      <c r="A280" s="2" t="s">
        <v>3044</v>
      </c>
      <c r="B280" s="2" t="s">
        <v>600</v>
      </c>
      <c r="C280" s="2" t="s">
        <v>30</v>
      </c>
      <c r="D280" s="2" t="s">
        <v>3045</v>
      </c>
      <c r="E280" s="2" t="s">
        <v>610</v>
      </c>
      <c r="F280" s="2" t="s">
        <v>178</v>
      </c>
      <c r="G280" s="3">
        <f t="shared" si="8"/>
        <v>300</v>
      </c>
      <c r="H280" s="3">
        <v>0</v>
      </c>
      <c r="I280" s="3">
        <v>0</v>
      </c>
      <c r="J280" s="3">
        <v>1200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4500</v>
      </c>
      <c r="V280" s="3">
        <v>0</v>
      </c>
      <c r="W280" s="3">
        <v>0</v>
      </c>
      <c r="X280" s="3">
        <v>0</v>
      </c>
      <c r="Y280" s="3">
        <v>0</v>
      </c>
      <c r="Z280" s="4">
        <v>5700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670</v>
      </c>
      <c r="AO280" s="3">
        <v>157.5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5">
        <v>827.5</v>
      </c>
      <c r="AV280" s="6">
        <f t="shared" si="9"/>
        <v>4872.5</v>
      </c>
    </row>
    <row r="281" spans="1:48" ht="25.5" x14ac:dyDescent="0.25">
      <c r="A281" s="2" t="s">
        <v>2242</v>
      </c>
      <c r="B281" s="2" t="s">
        <v>94</v>
      </c>
      <c r="C281" s="2" t="s">
        <v>2243</v>
      </c>
      <c r="D281" s="2" t="s">
        <v>474</v>
      </c>
      <c r="E281" s="2" t="s">
        <v>610</v>
      </c>
      <c r="F281" s="2" t="s">
        <v>178</v>
      </c>
      <c r="G281" s="3">
        <f t="shared" si="8"/>
        <v>193.33333333333334</v>
      </c>
      <c r="H281" s="3">
        <v>0</v>
      </c>
      <c r="I281" s="3">
        <v>0</v>
      </c>
      <c r="J281" s="3">
        <v>6000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2900</v>
      </c>
      <c r="V281" s="3">
        <v>0</v>
      </c>
      <c r="W281" s="3">
        <v>0</v>
      </c>
      <c r="X281" s="3">
        <v>0</v>
      </c>
      <c r="Y281" s="3">
        <v>0</v>
      </c>
      <c r="Z281" s="4">
        <v>8900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1353.5</v>
      </c>
      <c r="AO281" s="3">
        <v>101.5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5">
        <v>1455</v>
      </c>
      <c r="AV281" s="6">
        <f t="shared" si="9"/>
        <v>7445</v>
      </c>
    </row>
    <row r="282" spans="1:48" x14ac:dyDescent="0.25">
      <c r="A282" s="2" t="s">
        <v>2602</v>
      </c>
      <c r="B282" s="2" t="s">
        <v>2603</v>
      </c>
      <c r="C282" s="2" t="s">
        <v>836</v>
      </c>
      <c r="D282" s="2" t="s">
        <v>2604</v>
      </c>
      <c r="E282" s="2" t="s">
        <v>899</v>
      </c>
      <c r="F282" s="2" t="s">
        <v>2605</v>
      </c>
      <c r="G282" s="3">
        <v>600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6000</v>
      </c>
      <c r="V282" s="3">
        <v>0</v>
      </c>
      <c r="W282" s="3">
        <v>0</v>
      </c>
      <c r="X282" s="3">
        <v>3000</v>
      </c>
      <c r="Y282" s="3">
        <v>0</v>
      </c>
      <c r="Z282" s="4">
        <v>9000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1375</v>
      </c>
      <c r="AO282" s="3">
        <v>315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5">
        <v>1690</v>
      </c>
      <c r="AV282" s="6">
        <f t="shared" si="9"/>
        <v>7310</v>
      </c>
    </row>
    <row r="283" spans="1:48" x14ac:dyDescent="0.25">
      <c r="A283" s="2" t="s">
        <v>896</v>
      </c>
      <c r="B283" s="2" t="s">
        <v>15</v>
      </c>
      <c r="C283" s="2" t="s">
        <v>897</v>
      </c>
      <c r="D283" s="2" t="s">
        <v>898</v>
      </c>
      <c r="E283" s="2" t="s">
        <v>899</v>
      </c>
      <c r="F283" s="2" t="s">
        <v>18</v>
      </c>
      <c r="G283" s="3">
        <f t="shared" ref="G283:G314" si="10">+U283/15</f>
        <v>333.33333333333331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5000</v>
      </c>
      <c r="V283" s="3">
        <v>0</v>
      </c>
      <c r="W283" s="3">
        <v>0</v>
      </c>
      <c r="X283" s="3">
        <v>0</v>
      </c>
      <c r="Y283" s="3">
        <v>0</v>
      </c>
      <c r="Z283" s="4">
        <v>5000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523.5</v>
      </c>
      <c r="AO283" s="3">
        <v>175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5">
        <v>698.5</v>
      </c>
      <c r="AV283" s="6">
        <f t="shared" si="9"/>
        <v>4301.5</v>
      </c>
    </row>
    <row r="284" spans="1:48" ht="25.5" x14ac:dyDescent="0.25">
      <c r="A284" s="2" t="s">
        <v>1582</v>
      </c>
      <c r="B284" s="2" t="s">
        <v>143</v>
      </c>
      <c r="C284" s="2" t="s">
        <v>74</v>
      </c>
      <c r="D284" s="2" t="s">
        <v>1583</v>
      </c>
      <c r="E284" s="2" t="s">
        <v>899</v>
      </c>
      <c r="F284" s="2" t="s">
        <v>178</v>
      </c>
      <c r="G284" s="3">
        <f t="shared" si="10"/>
        <v>333.33333333333331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5000</v>
      </c>
      <c r="V284" s="3">
        <v>0</v>
      </c>
      <c r="W284" s="3">
        <v>0</v>
      </c>
      <c r="X284" s="3">
        <v>0</v>
      </c>
      <c r="Y284" s="3">
        <v>0</v>
      </c>
      <c r="Z284" s="4">
        <v>5000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523.5</v>
      </c>
      <c r="AO284" s="3">
        <v>175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5">
        <v>698.5</v>
      </c>
      <c r="AV284" s="6">
        <f t="shared" si="9"/>
        <v>4301.5</v>
      </c>
    </row>
    <row r="285" spans="1:48" x14ac:dyDescent="0.25">
      <c r="A285" s="2" t="s">
        <v>2941</v>
      </c>
      <c r="B285" s="2" t="s">
        <v>2942</v>
      </c>
      <c r="C285" s="2" t="s">
        <v>266</v>
      </c>
      <c r="D285" s="2" t="s">
        <v>445</v>
      </c>
      <c r="E285" s="2" t="s">
        <v>899</v>
      </c>
      <c r="F285" s="2" t="s">
        <v>2805</v>
      </c>
      <c r="G285" s="3">
        <f t="shared" si="10"/>
        <v>333.33333333333331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5000</v>
      </c>
      <c r="V285" s="3">
        <v>0</v>
      </c>
      <c r="W285" s="3">
        <v>0</v>
      </c>
      <c r="X285" s="3">
        <v>0</v>
      </c>
      <c r="Y285" s="3">
        <v>0</v>
      </c>
      <c r="Z285" s="4">
        <v>5000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161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523.5</v>
      </c>
      <c r="AO285" s="3">
        <v>175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5">
        <v>859.5</v>
      </c>
      <c r="AV285" s="6">
        <f t="shared" si="9"/>
        <v>4140.5</v>
      </c>
    </row>
    <row r="286" spans="1:48" x14ac:dyDescent="0.25">
      <c r="A286" s="2" t="s">
        <v>611</v>
      </c>
      <c r="B286" s="2" t="s">
        <v>612</v>
      </c>
      <c r="C286" s="2" t="s">
        <v>613</v>
      </c>
      <c r="D286" s="2" t="s">
        <v>614</v>
      </c>
      <c r="E286" s="2" t="s">
        <v>615</v>
      </c>
      <c r="F286" s="2" t="s">
        <v>181</v>
      </c>
      <c r="G286" s="3">
        <f t="shared" si="10"/>
        <v>516.66666666666663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7750</v>
      </c>
      <c r="V286" s="3">
        <v>0</v>
      </c>
      <c r="W286" s="3">
        <v>0</v>
      </c>
      <c r="X286" s="3">
        <v>0</v>
      </c>
      <c r="Y286" s="3">
        <v>0</v>
      </c>
      <c r="Z286" s="4">
        <v>7750</v>
      </c>
      <c r="AA286" s="3">
        <v>0</v>
      </c>
      <c r="AB286" s="3">
        <v>0</v>
      </c>
      <c r="AC286" s="3">
        <v>155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1108</v>
      </c>
      <c r="AO286" s="3">
        <v>271.5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5">
        <v>1534.5</v>
      </c>
      <c r="AV286" s="6">
        <f t="shared" si="9"/>
        <v>6215.5</v>
      </c>
    </row>
    <row r="287" spans="1:48" x14ac:dyDescent="0.25">
      <c r="A287" s="2" t="s">
        <v>886</v>
      </c>
      <c r="B287" s="2" t="s">
        <v>858</v>
      </c>
      <c r="C287" s="2" t="s">
        <v>332</v>
      </c>
      <c r="D287" s="2" t="s">
        <v>384</v>
      </c>
      <c r="E287" s="2" t="s">
        <v>615</v>
      </c>
      <c r="F287" s="2" t="s">
        <v>887</v>
      </c>
      <c r="G287" s="3">
        <f t="shared" si="10"/>
        <v>416.66666666666669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6250</v>
      </c>
      <c r="V287" s="3">
        <v>0</v>
      </c>
      <c r="W287" s="3">
        <v>0</v>
      </c>
      <c r="X287" s="3">
        <v>0</v>
      </c>
      <c r="Y287" s="3">
        <v>0</v>
      </c>
      <c r="Z287" s="4">
        <v>6250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45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787.5</v>
      </c>
      <c r="AO287" s="3">
        <v>218.5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5">
        <v>1051</v>
      </c>
      <c r="AV287" s="6">
        <f t="shared" si="9"/>
        <v>5199</v>
      </c>
    </row>
    <row r="288" spans="1:48" x14ac:dyDescent="0.25">
      <c r="A288" s="2" t="s">
        <v>1980</v>
      </c>
      <c r="B288" s="2" t="s">
        <v>1981</v>
      </c>
      <c r="C288" s="2" t="s">
        <v>1982</v>
      </c>
      <c r="D288" s="2" t="s">
        <v>1983</v>
      </c>
      <c r="E288" s="2" t="s">
        <v>615</v>
      </c>
      <c r="F288" s="2" t="s">
        <v>887</v>
      </c>
      <c r="G288" s="3">
        <f t="shared" si="10"/>
        <v>333.33333333333331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5000</v>
      </c>
      <c r="V288" s="3">
        <v>0</v>
      </c>
      <c r="W288" s="3">
        <v>0</v>
      </c>
      <c r="X288" s="3">
        <v>0</v>
      </c>
      <c r="Y288" s="3">
        <v>0</v>
      </c>
      <c r="Z288" s="4">
        <v>5000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523.5</v>
      </c>
      <c r="AO288" s="3">
        <v>175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5">
        <v>698.5</v>
      </c>
      <c r="AV288" s="6">
        <f t="shared" si="9"/>
        <v>4301.5</v>
      </c>
    </row>
    <row r="289" spans="1:48" x14ac:dyDescent="0.25">
      <c r="A289" s="2" t="s">
        <v>2696</v>
      </c>
      <c r="B289" s="2" t="s">
        <v>143</v>
      </c>
      <c r="C289" s="2" t="s">
        <v>15</v>
      </c>
      <c r="D289" s="2" t="s">
        <v>2697</v>
      </c>
      <c r="E289" s="2" t="s">
        <v>615</v>
      </c>
      <c r="F289" s="2" t="s">
        <v>887</v>
      </c>
      <c r="G289" s="3">
        <f t="shared" si="10"/>
        <v>316.66666666666669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4750</v>
      </c>
      <c r="V289" s="3">
        <v>0</v>
      </c>
      <c r="W289" s="3">
        <v>0</v>
      </c>
      <c r="X289" s="3">
        <v>0</v>
      </c>
      <c r="Y289" s="3">
        <v>0</v>
      </c>
      <c r="Z289" s="4">
        <v>4750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478.5</v>
      </c>
      <c r="AO289" s="3">
        <v>166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5">
        <v>644.5</v>
      </c>
      <c r="AV289" s="6">
        <f t="shared" si="9"/>
        <v>4105.5</v>
      </c>
    </row>
    <row r="290" spans="1:48" x14ac:dyDescent="0.25">
      <c r="A290" s="2" t="s">
        <v>2812</v>
      </c>
      <c r="B290" s="2" t="s">
        <v>25</v>
      </c>
      <c r="C290" s="2" t="s">
        <v>118</v>
      </c>
      <c r="D290" s="2" t="s">
        <v>2813</v>
      </c>
      <c r="E290" s="2" t="s">
        <v>615</v>
      </c>
      <c r="F290" s="2" t="s">
        <v>2805</v>
      </c>
      <c r="G290" s="3">
        <f t="shared" si="10"/>
        <v>283.33333333333331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4250</v>
      </c>
      <c r="V290" s="3">
        <v>0</v>
      </c>
      <c r="W290" s="3">
        <v>0</v>
      </c>
      <c r="X290" s="3">
        <v>0</v>
      </c>
      <c r="Y290" s="3">
        <v>0</v>
      </c>
      <c r="Z290" s="4">
        <v>4250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389</v>
      </c>
      <c r="AO290" s="3">
        <v>148.5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5">
        <v>537.5</v>
      </c>
      <c r="AV290" s="6">
        <f t="shared" si="9"/>
        <v>3712.5</v>
      </c>
    </row>
    <row r="291" spans="1:48" x14ac:dyDescent="0.25">
      <c r="A291" s="2" t="s">
        <v>3097</v>
      </c>
      <c r="B291" s="2" t="s">
        <v>1843</v>
      </c>
      <c r="C291" s="2" t="s">
        <v>34</v>
      </c>
      <c r="D291" s="2" t="s">
        <v>3098</v>
      </c>
      <c r="E291" s="2" t="s">
        <v>615</v>
      </c>
      <c r="F291" s="2" t="s">
        <v>1517</v>
      </c>
      <c r="G291" s="3">
        <f t="shared" si="10"/>
        <v>283.33333333333331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4250</v>
      </c>
      <c r="V291" s="3">
        <v>0</v>
      </c>
      <c r="W291" s="3">
        <v>0</v>
      </c>
      <c r="X291" s="3">
        <v>0</v>
      </c>
      <c r="Y291" s="3">
        <v>0</v>
      </c>
      <c r="Z291" s="4">
        <v>4250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389</v>
      </c>
      <c r="AO291" s="3">
        <v>148.5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5">
        <v>537.5</v>
      </c>
      <c r="AV291" s="6">
        <f t="shared" si="9"/>
        <v>3712.5</v>
      </c>
    </row>
    <row r="292" spans="1:48" x14ac:dyDescent="0.25">
      <c r="A292" s="2" t="s">
        <v>3116</v>
      </c>
      <c r="B292" s="2" t="s">
        <v>1784</v>
      </c>
      <c r="C292" s="2" t="s">
        <v>1015</v>
      </c>
      <c r="D292" s="2" t="s">
        <v>3117</v>
      </c>
      <c r="E292" s="2" t="s">
        <v>615</v>
      </c>
      <c r="F292" s="2" t="s">
        <v>369</v>
      </c>
      <c r="G292" s="3">
        <f t="shared" si="10"/>
        <v>150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34</v>
      </c>
      <c r="U292" s="3">
        <v>2250</v>
      </c>
      <c r="V292" s="3">
        <v>0</v>
      </c>
      <c r="W292" s="3">
        <v>0</v>
      </c>
      <c r="X292" s="3">
        <v>0</v>
      </c>
      <c r="Y292" s="3">
        <v>0</v>
      </c>
      <c r="Z292" s="4">
        <v>2284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79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5">
        <v>79</v>
      </c>
      <c r="AV292" s="6">
        <f t="shared" si="9"/>
        <v>2205</v>
      </c>
    </row>
    <row r="293" spans="1:48" ht="25.5" x14ac:dyDescent="0.25">
      <c r="A293" s="2" t="s">
        <v>2001</v>
      </c>
      <c r="B293" s="2" t="s">
        <v>118</v>
      </c>
      <c r="C293" s="2" t="s">
        <v>176</v>
      </c>
      <c r="D293" s="2" t="s">
        <v>2002</v>
      </c>
      <c r="E293" s="2" t="s">
        <v>2000</v>
      </c>
      <c r="F293" s="2" t="s">
        <v>895</v>
      </c>
      <c r="G293" s="3">
        <f t="shared" si="10"/>
        <v>733.33333333333337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11000</v>
      </c>
      <c r="V293" s="3">
        <v>0</v>
      </c>
      <c r="W293" s="3">
        <v>0</v>
      </c>
      <c r="X293" s="3">
        <v>0</v>
      </c>
      <c r="Y293" s="3">
        <v>0</v>
      </c>
      <c r="Z293" s="4">
        <v>11000</v>
      </c>
      <c r="AA293" s="3">
        <v>0</v>
      </c>
      <c r="AB293" s="3">
        <v>0</v>
      </c>
      <c r="AC293" s="3">
        <v>220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1818.5</v>
      </c>
      <c r="AO293" s="3">
        <v>385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5">
        <v>2423.5</v>
      </c>
      <c r="AV293" s="6">
        <f t="shared" si="9"/>
        <v>8576.5</v>
      </c>
    </row>
    <row r="294" spans="1:48" ht="25.5" x14ac:dyDescent="0.25">
      <c r="A294" s="2" t="s">
        <v>3040</v>
      </c>
      <c r="B294" s="2" t="s">
        <v>826</v>
      </c>
      <c r="C294" s="2" t="s">
        <v>305</v>
      </c>
      <c r="D294" s="2" t="s">
        <v>484</v>
      </c>
      <c r="E294" s="2" t="s">
        <v>2000</v>
      </c>
      <c r="F294" s="2" t="s">
        <v>895</v>
      </c>
      <c r="G294" s="3">
        <f t="shared" si="10"/>
        <v>733.33333333333337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11000</v>
      </c>
      <c r="V294" s="3">
        <v>0</v>
      </c>
      <c r="W294" s="3">
        <v>0</v>
      </c>
      <c r="X294" s="3">
        <v>0</v>
      </c>
      <c r="Y294" s="3">
        <v>0</v>
      </c>
      <c r="Z294" s="4">
        <v>11000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157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1818.5</v>
      </c>
      <c r="AO294" s="3">
        <v>385</v>
      </c>
      <c r="AP294" s="3">
        <v>0</v>
      </c>
      <c r="AQ294" s="3">
        <v>0</v>
      </c>
      <c r="AR294" s="3">
        <v>0</v>
      </c>
      <c r="AS294" s="3">
        <v>500</v>
      </c>
      <c r="AT294" s="3">
        <v>0</v>
      </c>
      <c r="AU294" s="5">
        <v>2860.5</v>
      </c>
      <c r="AV294" s="6">
        <f t="shared" si="9"/>
        <v>8139.5</v>
      </c>
    </row>
    <row r="295" spans="1:48" ht="25.5" x14ac:dyDescent="0.25">
      <c r="A295" s="2" t="s">
        <v>1998</v>
      </c>
      <c r="B295" s="2" t="s">
        <v>176</v>
      </c>
      <c r="C295" s="2" t="s">
        <v>87</v>
      </c>
      <c r="D295" s="2" t="s">
        <v>1999</v>
      </c>
      <c r="E295" s="2" t="s">
        <v>2000</v>
      </c>
      <c r="F295" s="2" t="s">
        <v>181</v>
      </c>
      <c r="G295" s="3">
        <f t="shared" si="10"/>
        <v>400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6000</v>
      </c>
      <c r="V295" s="3">
        <v>0</v>
      </c>
      <c r="W295" s="3">
        <v>0</v>
      </c>
      <c r="X295" s="3">
        <v>0</v>
      </c>
      <c r="Y295" s="3">
        <v>0</v>
      </c>
      <c r="Z295" s="4">
        <v>6000</v>
      </c>
      <c r="AA295" s="3">
        <v>0</v>
      </c>
      <c r="AB295" s="3">
        <v>0</v>
      </c>
      <c r="AC295" s="3">
        <v>120</v>
      </c>
      <c r="AD295" s="3">
        <v>0</v>
      </c>
      <c r="AE295" s="3">
        <v>0</v>
      </c>
      <c r="AF295" s="3">
        <v>50.5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734</v>
      </c>
      <c r="AO295" s="3">
        <v>210</v>
      </c>
      <c r="AP295" s="3">
        <v>0</v>
      </c>
      <c r="AQ295" s="3">
        <v>0</v>
      </c>
      <c r="AR295" s="3">
        <v>0</v>
      </c>
      <c r="AS295" s="3">
        <v>500</v>
      </c>
      <c r="AT295" s="3">
        <v>0</v>
      </c>
      <c r="AU295" s="5">
        <v>1614.5</v>
      </c>
      <c r="AV295" s="6">
        <f t="shared" si="9"/>
        <v>4385.5</v>
      </c>
    </row>
    <row r="296" spans="1:48" ht="25.5" x14ac:dyDescent="0.25">
      <c r="A296" s="2" t="s">
        <v>2257</v>
      </c>
      <c r="B296" s="2" t="s">
        <v>305</v>
      </c>
      <c r="C296" s="2" t="s">
        <v>1488</v>
      </c>
      <c r="D296" s="2" t="s">
        <v>2078</v>
      </c>
      <c r="E296" s="2" t="s">
        <v>2000</v>
      </c>
      <c r="F296" s="2" t="s">
        <v>181</v>
      </c>
      <c r="G296" s="3">
        <f t="shared" si="10"/>
        <v>400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6000</v>
      </c>
      <c r="V296" s="3">
        <v>0</v>
      </c>
      <c r="W296" s="3">
        <v>0</v>
      </c>
      <c r="X296" s="3">
        <v>0</v>
      </c>
      <c r="Y296" s="3">
        <v>0</v>
      </c>
      <c r="Z296" s="4">
        <v>6000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734</v>
      </c>
      <c r="AO296" s="3">
        <v>210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5">
        <v>944</v>
      </c>
      <c r="AV296" s="6">
        <f t="shared" si="9"/>
        <v>5056</v>
      </c>
    </row>
    <row r="297" spans="1:48" ht="25.5" x14ac:dyDescent="0.25">
      <c r="A297" s="2" t="s">
        <v>2320</v>
      </c>
      <c r="B297" s="2" t="s">
        <v>264</v>
      </c>
      <c r="C297" s="2" t="s">
        <v>49</v>
      </c>
      <c r="D297" s="2" t="s">
        <v>2321</v>
      </c>
      <c r="E297" s="2" t="s">
        <v>2000</v>
      </c>
      <c r="F297" s="2" t="s">
        <v>181</v>
      </c>
      <c r="G297" s="3">
        <f t="shared" si="10"/>
        <v>400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6000</v>
      </c>
      <c r="V297" s="3">
        <v>0</v>
      </c>
      <c r="W297" s="3">
        <v>0</v>
      </c>
      <c r="X297" s="3">
        <v>0</v>
      </c>
      <c r="Y297" s="3">
        <v>0</v>
      </c>
      <c r="Z297" s="4">
        <v>6000</v>
      </c>
      <c r="AA297" s="3">
        <v>0</v>
      </c>
      <c r="AB297" s="3">
        <v>0</v>
      </c>
      <c r="AC297" s="3">
        <v>120</v>
      </c>
      <c r="AD297" s="3">
        <v>0</v>
      </c>
      <c r="AE297" s="3">
        <v>0</v>
      </c>
      <c r="AF297" s="3">
        <v>40.5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734</v>
      </c>
      <c r="AO297" s="3">
        <v>210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5">
        <v>1104.5</v>
      </c>
      <c r="AV297" s="6">
        <f t="shared" si="9"/>
        <v>4895.5</v>
      </c>
    </row>
    <row r="298" spans="1:48" ht="25.5" x14ac:dyDescent="0.25">
      <c r="A298" s="2" t="s">
        <v>2643</v>
      </c>
      <c r="B298" s="2" t="s">
        <v>589</v>
      </c>
      <c r="C298" s="2" t="s">
        <v>855</v>
      </c>
      <c r="D298" s="2" t="s">
        <v>2644</v>
      </c>
      <c r="E298" s="2" t="s">
        <v>2000</v>
      </c>
      <c r="F298" s="2" t="s">
        <v>181</v>
      </c>
      <c r="G298" s="3">
        <f t="shared" si="10"/>
        <v>266.66666666666669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4000</v>
      </c>
      <c r="V298" s="3">
        <v>0</v>
      </c>
      <c r="W298" s="3">
        <v>0</v>
      </c>
      <c r="X298" s="3">
        <v>0</v>
      </c>
      <c r="Y298" s="3">
        <v>0</v>
      </c>
      <c r="Z298" s="4">
        <v>4000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349</v>
      </c>
      <c r="AO298" s="3">
        <v>140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5">
        <v>489</v>
      </c>
      <c r="AV298" s="6">
        <f t="shared" si="9"/>
        <v>3511</v>
      </c>
    </row>
    <row r="299" spans="1:48" ht="25.5" x14ac:dyDescent="0.25">
      <c r="A299" s="2" t="s">
        <v>2553</v>
      </c>
      <c r="B299" s="2" t="s">
        <v>131</v>
      </c>
      <c r="C299" s="2" t="s">
        <v>537</v>
      </c>
      <c r="D299" s="2" t="s">
        <v>2554</v>
      </c>
      <c r="E299" s="2" t="s">
        <v>2000</v>
      </c>
      <c r="F299" s="2" t="s">
        <v>91</v>
      </c>
      <c r="G299" s="3">
        <f t="shared" si="10"/>
        <v>233.33333333333334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3500</v>
      </c>
      <c r="V299" s="3">
        <v>0</v>
      </c>
      <c r="W299" s="3">
        <v>0</v>
      </c>
      <c r="X299" s="3">
        <v>0</v>
      </c>
      <c r="Y299" s="3">
        <v>0</v>
      </c>
      <c r="Z299" s="4">
        <v>3500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151.5</v>
      </c>
      <c r="AO299" s="3">
        <v>122.5</v>
      </c>
      <c r="AP299" s="3">
        <v>0</v>
      </c>
      <c r="AQ299" s="3">
        <v>0</v>
      </c>
      <c r="AR299" s="3">
        <v>0</v>
      </c>
      <c r="AS299" s="3">
        <v>700</v>
      </c>
      <c r="AT299" s="3">
        <v>0</v>
      </c>
      <c r="AU299" s="5">
        <v>974</v>
      </c>
      <c r="AV299" s="6">
        <f t="shared" si="9"/>
        <v>2526</v>
      </c>
    </row>
    <row r="300" spans="1:48" ht="25.5" x14ac:dyDescent="0.25">
      <c r="A300" s="2" t="s">
        <v>2991</v>
      </c>
      <c r="B300" s="2" t="s">
        <v>2992</v>
      </c>
      <c r="C300" s="2" t="s">
        <v>98</v>
      </c>
      <c r="D300" s="2" t="s">
        <v>1290</v>
      </c>
      <c r="E300" s="2" t="s">
        <v>2000</v>
      </c>
      <c r="F300" s="2" t="s">
        <v>369</v>
      </c>
      <c r="G300" s="3">
        <f t="shared" si="10"/>
        <v>233.33333333333334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3500</v>
      </c>
      <c r="V300" s="3">
        <v>0</v>
      </c>
      <c r="W300" s="3">
        <v>0</v>
      </c>
      <c r="X300" s="3">
        <v>0</v>
      </c>
      <c r="Y300" s="3">
        <v>0</v>
      </c>
      <c r="Z300" s="4">
        <v>3500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151.5</v>
      </c>
      <c r="AO300" s="3">
        <v>122.5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5">
        <v>274</v>
      </c>
      <c r="AV300" s="6">
        <f t="shared" si="9"/>
        <v>3226</v>
      </c>
    </row>
    <row r="301" spans="1:48" ht="25.5" x14ac:dyDescent="0.25">
      <c r="A301" s="2" t="s">
        <v>3002</v>
      </c>
      <c r="B301" s="2" t="s">
        <v>1717</v>
      </c>
      <c r="C301" s="2" t="s">
        <v>3003</v>
      </c>
      <c r="D301" s="2" t="s">
        <v>3004</v>
      </c>
      <c r="E301" s="2" t="s">
        <v>2000</v>
      </c>
      <c r="F301" s="2" t="s">
        <v>369</v>
      </c>
      <c r="G301" s="3">
        <f t="shared" si="10"/>
        <v>233.33333333333334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3500</v>
      </c>
      <c r="V301" s="3">
        <v>0</v>
      </c>
      <c r="W301" s="3">
        <v>0</v>
      </c>
      <c r="X301" s="3">
        <v>0</v>
      </c>
      <c r="Y301" s="3">
        <v>0</v>
      </c>
      <c r="Z301" s="4">
        <v>3500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151.5</v>
      </c>
      <c r="AO301" s="3">
        <v>122.5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5">
        <v>274</v>
      </c>
      <c r="AV301" s="6">
        <f t="shared" si="9"/>
        <v>3226</v>
      </c>
    </row>
    <row r="302" spans="1:48" ht="25.5" x14ac:dyDescent="0.25">
      <c r="A302" s="2" t="s">
        <v>3056</v>
      </c>
      <c r="B302" s="2" t="s">
        <v>1989</v>
      </c>
      <c r="C302" s="2" t="s">
        <v>836</v>
      </c>
      <c r="D302" s="2" t="s">
        <v>1493</v>
      </c>
      <c r="E302" s="2" t="s">
        <v>2000</v>
      </c>
      <c r="F302" s="2" t="s">
        <v>369</v>
      </c>
      <c r="G302" s="3">
        <f t="shared" si="10"/>
        <v>233.33333333333334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3500</v>
      </c>
      <c r="V302" s="3">
        <v>0</v>
      </c>
      <c r="W302" s="3">
        <v>0</v>
      </c>
      <c r="X302" s="3">
        <v>0</v>
      </c>
      <c r="Y302" s="3">
        <v>0</v>
      </c>
      <c r="Z302" s="4">
        <v>3500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151.5</v>
      </c>
      <c r="AO302" s="3">
        <v>122.5</v>
      </c>
      <c r="AP302" s="3">
        <v>0</v>
      </c>
      <c r="AQ302" s="3">
        <v>0</v>
      </c>
      <c r="AR302" s="3">
        <v>0</v>
      </c>
      <c r="AS302" s="3">
        <v>500</v>
      </c>
      <c r="AT302" s="3">
        <v>0</v>
      </c>
      <c r="AU302" s="5">
        <v>774</v>
      </c>
      <c r="AV302" s="6">
        <f t="shared" si="9"/>
        <v>2726</v>
      </c>
    </row>
    <row r="303" spans="1:48" ht="25.5" x14ac:dyDescent="0.25">
      <c r="A303" s="2" t="s">
        <v>2663</v>
      </c>
      <c r="B303" s="2" t="s">
        <v>781</v>
      </c>
      <c r="C303" s="2" t="s">
        <v>294</v>
      </c>
      <c r="D303" s="2" t="s">
        <v>2664</v>
      </c>
      <c r="E303" s="2" t="s">
        <v>2000</v>
      </c>
      <c r="F303" s="2" t="s">
        <v>842</v>
      </c>
      <c r="G303" s="3">
        <f t="shared" si="10"/>
        <v>150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34</v>
      </c>
      <c r="U303" s="3">
        <v>2250</v>
      </c>
      <c r="V303" s="3">
        <v>0</v>
      </c>
      <c r="W303" s="3">
        <v>0</v>
      </c>
      <c r="X303" s="3">
        <v>0</v>
      </c>
      <c r="Y303" s="3">
        <v>0</v>
      </c>
      <c r="Z303" s="4">
        <v>2284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79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5">
        <v>79</v>
      </c>
      <c r="AV303" s="6">
        <f t="shared" si="9"/>
        <v>2205</v>
      </c>
    </row>
    <row r="304" spans="1:48" ht="25.5" x14ac:dyDescent="0.25">
      <c r="A304" s="2" t="s">
        <v>2855</v>
      </c>
      <c r="B304" s="2" t="s">
        <v>175</v>
      </c>
      <c r="C304" s="2" t="s">
        <v>201</v>
      </c>
      <c r="D304" s="2" t="s">
        <v>2856</v>
      </c>
      <c r="E304" s="2" t="s">
        <v>2000</v>
      </c>
      <c r="F304" s="2" t="s">
        <v>178</v>
      </c>
      <c r="G304" s="3">
        <f t="shared" si="10"/>
        <v>147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39</v>
      </c>
      <c r="U304" s="3">
        <v>2205</v>
      </c>
      <c r="V304" s="3">
        <v>0</v>
      </c>
      <c r="W304" s="3">
        <v>0</v>
      </c>
      <c r="X304" s="3">
        <v>0</v>
      </c>
      <c r="Y304" s="3">
        <v>0</v>
      </c>
      <c r="Z304" s="4">
        <v>2244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77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5">
        <v>77</v>
      </c>
      <c r="AV304" s="6">
        <f t="shared" si="9"/>
        <v>2167</v>
      </c>
    </row>
    <row r="305" spans="1:48" x14ac:dyDescent="0.25">
      <c r="A305" s="2" t="s">
        <v>1824</v>
      </c>
      <c r="B305" s="2" t="s">
        <v>915</v>
      </c>
      <c r="C305" s="2" t="s">
        <v>623</v>
      </c>
      <c r="D305" s="2" t="s">
        <v>1825</v>
      </c>
      <c r="E305" s="2" t="s">
        <v>1826</v>
      </c>
      <c r="F305" s="2" t="s">
        <v>895</v>
      </c>
      <c r="G305" s="3">
        <f t="shared" si="10"/>
        <v>1731.9333333333334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25979</v>
      </c>
      <c r="V305" s="3">
        <v>0</v>
      </c>
      <c r="W305" s="3">
        <v>0</v>
      </c>
      <c r="X305" s="3">
        <v>0</v>
      </c>
      <c r="Y305" s="3">
        <v>0</v>
      </c>
      <c r="Z305" s="4">
        <v>25979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5978</v>
      </c>
      <c r="AO305" s="3">
        <v>0</v>
      </c>
      <c r="AP305" s="3">
        <v>5195.5</v>
      </c>
      <c r="AQ305" s="3">
        <v>0</v>
      </c>
      <c r="AR305" s="3">
        <v>0</v>
      </c>
      <c r="AS305" s="3">
        <v>0</v>
      </c>
      <c r="AT305" s="3">
        <v>0</v>
      </c>
      <c r="AU305" s="5">
        <v>11173.5</v>
      </c>
      <c r="AV305" s="6">
        <f t="shared" si="9"/>
        <v>14805.5</v>
      </c>
    </row>
    <row r="306" spans="1:48" x14ac:dyDescent="0.25">
      <c r="A306" s="2" t="s">
        <v>2114</v>
      </c>
      <c r="B306" s="2" t="s">
        <v>131</v>
      </c>
      <c r="C306" s="2" t="s">
        <v>98</v>
      </c>
      <c r="D306" s="2" t="s">
        <v>1055</v>
      </c>
      <c r="E306" s="2" t="s">
        <v>1826</v>
      </c>
      <c r="F306" s="2" t="s">
        <v>2115</v>
      </c>
      <c r="G306" s="3">
        <f t="shared" si="10"/>
        <v>1206.6666666666667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18100</v>
      </c>
      <c r="V306" s="3">
        <v>0</v>
      </c>
      <c r="W306" s="3">
        <v>0</v>
      </c>
      <c r="X306" s="3">
        <v>0</v>
      </c>
      <c r="Y306" s="3">
        <v>0</v>
      </c>
      <c r="Z306" s="4">
        <v>18100</v>
      </c>
      <c r="AA306" s="3">
        <v>0</v>
      </c>
      <c r="AB306" s="3">
        <v>0</v>
      </c>
      <c r="AC306" s="3">
        <v>362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3614.5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5">
        <v>3976.5</v>
      </c>
      <c r="AV306" s="6">
        <f t="shared" si="9"/>
        <v>14123.5</v>
      </c>
    </row>
    <row r="307" spans="1:48" x14ac:dyDescent="0.25">
      <c r="A307" s="2" t="s">
        <v>2118</v>
      </c>
      <c r="B307" s="2" t="s">
        <v>25</v>
      </c>
      <c r="C307" s="2" t="s">
        <v>110</v>
      </c>
      <c r="D307" s="2" t="s">
        <v>102</v>
      </c>
      <c r="E307" s="2" t="s">
        <v>1826</v>
      </c>
      <c r="F307" s="2" t="s">
        <v>2119</v>
      </c>
      <c r="G307" s="3">
        <f t="shared" si="10"/>
        <v>1206.6666666666667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18100</v>
      </c>
      <c r="V307" s="3">
        <v>0</v>
      </c>
      <c r="W307" s="3">
        <v>0</v>
      </c>
      <c r="X307" s="3">
        <v>0</v>
      </c>
      <c r="Y307" s="3">
        <v>0</v>
      </c>
      <c r="Z307" s="4">
        <v>18100</v>
      </c>
      <c r="AA307" s="3">
        <v>0</v>
      </c>
      <c r="AB307" s="3">
        <v>0</v>
      </c>
      <c r="AC307" s="3">
        <v>1448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3614.5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5">
        <v>5062.5</v>
      </c>
      <c r="AV307" s="6">
        <f t="shared" si="9"/>
        <v>13037.5</v>
      </c>
    </row>
    <row r="308" spans="1:48" ht="25.5" x14ac:dyDescent="0.25">
      <c r="A308" s="2" t="s">
        <v>2104</v>
      </c>
      <c r="B308" s="2" t="s">
        <v>2105</v>
      </c>
      <c r="C308" s="2" t="s">
        <v>393</v>
      </c>
      <c r="D308" s="2" t="s">
        <v>2106</v>
      </c>
      <c r="E308" s="2" t="s">
        <v>1826</v>
      </c>
      <c r="F308" s="2" t="s">
        <v>2107</v>
      </c>
      <c r="G308" s="3">
        <f t="shared" si="10"/>
        <v>1206.3666666666666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18095.5</v>
      </c>
      <c r="V308" s="3">
        <v>0</v>
      </c>
      <c r="W308" s="3">
        <v>0</v>
      </c>
      <c r="X308" s="3">
        <v>0</v>
      </c>
      <c r="Y308" s="3">
        <v>0</v>
      </c>
      <c r="Z308" s="4">
        <v>18095.5</v>
      </c>
      <c r="AA308" s="3">
        <v>0</v>
      </c>
      <c r="AB308" s="3">
        <v>0</v>
      </c>
      <c r="AC308" s="3">
        <v>362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3613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5">
        <v>3975</v>
      </c>
      <c r="AV308" s="6">
        <f t="shared" si="9"/>
        <v>14120.5</v>
      </c>
    </row>
    <row r="309" spans="1:48" x14ac:dyDescent="0.25">
      <c r="A309" s="2" t="s">
        <v>1977</v>
      </c>
      <c r="B309" s="2" t="s">
        <v>1226</v>
      </c>
      <c r="C309" s="2" t="s">
        <v>1978</v>
      </c>
      <c r="D309" s="2" t="s">
        <v>231</v>
      </c>
      <c r="E309" s="2" t="s">
        <v>1826</v>
      </c>
      <c r="F309" s="2" t="s">
        <v>1979</v>
      </c>
      <c r="G309" s="3">
        <f t="shared" si="10"/>
        <v>1166.6666666666667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17500</v>
      </c>
      <c r="V309" s="3">
        <v>0</v>
      </c>
      <c r="W309" s="3">
        <v>0</v>
      </c>
      <c r="X309" s="3">
        <v>0</v>
      </c>
      <c r="Y309" s="3">
        <v>0</v>
      </c>
      <c r="Z309" s="4">
        <v>17500</v>
      </c>
      <c r="AA309" s="3">
        <v>0</v>
      </c>
      <c r="AB309" s="3">
        <v>0</v>
      </c>
      <c r="AC309" s="3">
        <v>350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3434.5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5">
        <v>3784.5</v>
      </c>
      <c r="AV309" s="6">
        <f t="shared" si="9"/>
        <v>13715.5</v>
      </c>
    </row>
    <row r="310" spans="1:48" x14ac:dyDescent="0.25">
      <c r="A310" s="2" t="s">
        <v>2055</v>
      </c>
      <c r="B310" s="2" t="s">
        <v>2056</v>
      </c>
      <c r="C310" s="2" t="s">
        <v>143</v>
      </c>
      <c r="D310" s="2" t="s">
        <v>2057</v>
      </c>
      <c r="E310" s="2" t="s">
        <v>1826</v>
      </c>
      <c r="F310" s="2" t="s">
        <v>2058</v>
      </c>
      <c r="G310" s="3">
        <f t="shared" si="10"/>
        <v>936.9</v>
      </c>
      <c r="H310" s="3">
        <v>0</v>
      </c>
      <c r="I310" s="3">
        <v>0</v>
      </c>
      <c r="J310" s="3">
        <v>4500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14053.5</v>
      </c>
      <c r="V310" s="3">
        <v>0</v>
      </c>
      <c r="W310" s="3">
        <v>0</v>
      </c>
      <c r="X310" s="3">
        <v>0</v>
      </c>
      <c r="Y310" s="3">
        <v>0</v>
      </c>
      <c r="Z310" s="4">
        <v>18553.5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3750.5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5">
        <v>3750.5</v>
      </c>
      <c r="AV310" s="6">
        <f t="shared" si="9"/>
        <v>14803</v>
      </c>
    </row>
    <row r="311" spans="1:48" x14ac:dyDescent="0.25">
      <c r="A311" s="2" t="s">
        <v>2059</v>
      </c>
      <c r="B311" s="2" t="s">
        <v>233</v>
      </c>
      <c r="C311" s="2" t="s">
        <v>94</v>
      </c>
      <c r="D311" s="2" t="s">
        <v>649</v>
      </c>
      <c r="E311" s="2" t="s">
        <v>1826</v>
      </c>
      <c r="F311" s="2" t="s">
        <v>2060</v>
      </c>
      <c r="G311" s="3">
        <f t="shared" si="10"/>
        <v>936.9</v>
      </c>
      <c r="H311" s="3">
        <v>0</v>
      </c>
      <c r="I311" s="3">
        <v>0</v>
      </c>
      <c r="J311" s="3">
        <v>4500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14053.5</v>
      </c>
      <c r="V311" s="3">
        <v>0</v>
      </c>
      <c r="W311" s="3">
        <v>0</v>
      </c>
      <c r="X311" s="3">
        <v>0</v>
      </c>
      <c r="Y311" s="3">
        <v>0</v>
      </c>
      <c r="Z311" s="4">
        <v>18553.5</v>
      </c>
      <c r="AA311" s="3">
        <v>0</v>
      </c>
      <c r="AB311" s="3">
        <v>0</v>
      </c>
      <c r="AC311" s="3">
        <v>1124.5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3750.5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5">
        <v>4875</v>
      </c>
      <c r="AV311" s="6">
        <f t="shared" si="9"/>
        <v>13678.5</v>
      </c>
    </row>
    <row r="312" spans="1:48" x14ac:dyDescent="0.25">
      <c r="A312" s="2" t="s">
        <v>2061</v>
      </c>
      <c r="B312" s="2" t="s">
        <v>2028</v>
      </c>
      <c r="C312" s="2" t="s">
        <v>1499</v>
      </c>
      <c r="D312" s="2" t="s">
        <v>2062</v>
      </c>
      <c r="E312" s="2" t="s">
        <v>1826</v>
      </c>
      <c r="F312" s="2" t="s">
        <v>2060</v>
      </c>
      <c r="G312" s="3">
        <f t="shared" si="10"/>
        <v>936.9</v>
      </c>
      <c r="H312" s="3">
        <v>0</v>
      </c>
      <c r="I312" s="3">
        <v>0</v>
      </c>
      <c r="J312" s="3">
        <v>4500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14053.5</v>
      </c>
      <c r="V312" s="3">
        <v>0</v>
      </c>
      <c r="W312" s="3">
        <v>0</v>
      </c>
      <c r="X312" s="3">
        <v>0</v>
      </c>
      <c r="Y312" s="3">
        <v>0</v>
      </c>
      <c r="Z312" s="4">
        <v>18553.5</v>
      </c>
      <c r="AA312" s="3">
        <v>0</v>
      </c>
      <c r="AB312" s="3">
        <v>0</v>
      </c>
      <c r="AC312" s="3">
        <v>1124.5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3750.5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5">
        <v>4875</v>
      </c>
      <c r="AV312" s="6">
        <f t="shared" si="9"/>
        <v>13678.5</v>
      </c>
    </row>
    <row r="313" spans="1:48" x14ac:dyDescent="0.25">
      <c r="A313" s="2" t="s">
        <v>2063</v>
      </c>
      <c r="B313" s="2" t="s">
        <v>25</v>
      </c>
      <c r="C313" s="2" t="s">
        <v>2064</v>
      </c>
      <c r="D313" s="2" t="s">
        <v>950</v>
      </c>
      <c r="E313" s="2" t="s">
        <v>1826</v>
      </c>
      <c r="F313" s="2" t="s">
        <v>2060</v>
      </c>
      <c r="G313" s="3">
        <f t="shared" si="10"/>
        <v>936.9</v>
      </c>
      <c r="H313" s="3">
        <v>0</v>
      </c>
      <c r="I313" s="3">
        <v>0</v>
      </c>
      <c r="J313" s="3">
        <v>4500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14053.5</v>
      </c>
      <c r="V313" s="3">
        <v>0</v>
      </c>
      <c r="W313" s="3">
        <v>0</v>
      </c>
      <c r="X313" s="3">
        <v>0</v>
      </c>
      <c r="Y313" s="3">
        <v>0</v>
      </c>
      <c r="Z313" s="4">
        <v>18553.5</v>
      </c>
      <c r="AA313" s="3">
        <v>0</v>
      </c>
      <c r="AB313" s="3">
        <v>0</v>
      </c>
      <c r="AC313" s="3">
        <v>1124.5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3750.5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5">
        <v>4875</v>
      </c>
      <c r="AV313" s="6">
        <f t="shared" si="9"/>
        <v>13678.5</v>
      </c>
    </row>
    <row r="314" spans="1:48" x14ac:dyDescent="0.25">
      <c r="A314" s="2" t="s">
        <v>2065</v>
      </c>
      <c r="B314" s="2" t="s">
        <v>8</v>
      </c>
      <c r="C314" s="2" t="s">
        <v>327</v>
      </c>
      <c r="D314" s="2" t="s">
        <v>2066</v>
      </c>
      <c r="E314" s="2" t="s">
        <v>1826</v>
      </c>
      <c r="F314" s="2" t="s">
        <v>2060</v>
      </c>
      <c r="G314" s="3">
        <f t="shared" si="10"/>
        <v>936.9</v>
      </c>
      <c r="H314" s="3">
        <v>0</v>
      </c>
      <c r="I314" s="3">
        <v>0</v>
      </c>
      <c r="J314" s="3">
        <v>4500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14053.5</v>
      </c>
      <c r="V314" s="3">
        <v>0</v>
      </c>
      <c r="W314" s="3">
        <v>0</v>
      </c>
      <c r="X314" s="3">
        <v>0</v>
      </c>
      <c r="Y314" s="3">
        <v>0</v>
      </c>
      <c r="Z314" s="4">
        <v>18553.5</v>
      </c>
      <c r="AA314" s="3">
        <v>0</v>
      </c>
      <c r="AB314" s="3">
        <v>0</v>
      </c>
      <c r="AC314" s="3">
        <v>1124.5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3750.5</v>
      </c>
      <c r="AO314" s="3">
        <v>0</v>
      </c>
      <c r="AP314" s="3">
        <v>0</v>
      </c>
      <c r="AQ314" s="3">
        <v>0</v>
      </c>
      <c r="AR314" s="3">
        <v>0</v>
      </c>
      <c r="AS314" s="3">
        <v>2500</v>
      </c>
      <c r="AT314" s="3">
        <v>0</v>
      </c>
      <c r="AU314" s="5">
        <v>7375</v>
      </c>
      <c r="AV314" s="6">
        <f t="shared" si="9"/>
        <v>11178.5</v>
      </c>
    </row>
    <row r="315" spans="1:48" x14ac:dyDescent="0.25">
      <c r="A315" s="2" t="s">
        <v>2067</v>
      </c>
      <c r="B315" s="2" t="s">
        <v>143</v>
      </c>
      <c r="C315" s="2" t="s">
        <v>360</v>
      </c>
      <c r="D315" s="2" t="s">
        <v>1443</v>
      </c>
      <c r="E315" s="2" t="s">
        <v>1826</v>
      </c>
      <c r="F315" s="2" t="s">
        <v>2060</v>
      </c>
      <c r="G315" s="3">
        <f t="shared" ref="G315:G346" si="11">+U315/15</f>
        <v>936.9</v>
      </c>
      <c r="H315" s="3">
        <v>0</v>
      </c>
      <c r="I315" s="3">
        <v>0</v>
      </c>
      <c r="J315" s="3">
        <v>4500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14053.5</v>
      </c>
      <c r="V315" s="3">
        <v>0</v>
      </c>
      <c r="W315" s="3">
        <v>0</v>
      </c>
      <c r="X315" s="3">
        <v>0</v>
      </c>
      <c r="Y315" s="3">
        <v>0</v>
      </c>
      <c r="Z315" s="4">
        <v>18553.5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3750.5</v>
      </c>
      <c r="AO315" s="3">
        <v>0</v>
      </c>
      <c r="AP315" s="3">
        <v>3710.5</v>
      </c>
      <c r="AQ315" s="3">
        <v>0</v>
      </c>
      <c r="AR315" s="3">
        <v>0</v>
      </c>
      <c r="AS315" s="3">
        <v>2000</v>
      </c>
      <c r="AT315" s="3">
        <v>0</v>
      </c>
      <c r="AU315" s="5">
        <v>9461</v>
      </c>
      <c r="AV315" s="6">
        <f t="shared" si="9"/>
        <v>9092.5</v>
      </c>
    </row>
    <row r="316" spans="1:48" x14ac:dyDescent="0.25">
      <c r="A316" s="2" t="s">
        <v>2068</v>
      </c>
      <c r="B316" s="2" t="s">
        <v>74</v>
      </c>
      <c r="C316" s="2" t="s">
        <v>110</v>
      </c>
      <c r="D316" s="2" t="s">
        <v>2069</v>
      </c>
      <c r="E316" s="2" t="s">
        <v>1826</v>
      </c>
      <c r="F316" s="2" t="s">
        <v>2060</v>
      </c>
      <c r="G316" s="3">
        <f t="shared" si="11"/>
        <v>936.9</v>
      </c>
      <c r="H316" s="3">
        <v>0</v>
      </c>
      <c r="I316" s="3">
        <v>0</v>
      </c>
      <c r="J316" s="3">
        <v>4500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14053.5</v>
      </c>
      <c r="V316" s="3">
        <v>0</v>
      </c>
      <c r="W316" s="3">
        <v>0</v>
      </c>
      <c r="X316" s="3">
        <v>0</v>
      </c>
      <c r="Y316" s="3">
        <v>0</v>
      </c>
      <c r="Z316" s="4">
        <v>18553.5</v>
      </c>
      <c r="AA316" s="3">
        <v>0</v>
      </c>
      <c r="AB316" s="3">
        <v>0</v>
      </c>
      <c r="AC316" s="3">
        <v>1124.5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3750.5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5">
        <v>4875</v>
      </c>
      <c r="AV316" s="6">
        <f t="shared" si="9"/>
        <v>13678.5</v>
      </c>
    </row>
    <row r="317" spans="1:48" x14ac:dyDescent="0.25">
      <c r="A317" s="2" t="s">
        <v>2070</v>
      </c>
      <c r="B317" s="2" t="s">
        <v>98</v>
      </c>
      <c r="C317" s="2" t="s">
        <v>669</v>
      </c>
      <c r="D317" s="2" t="s">
        <v>728</v>
      </c>
      <c r="E317" s="2" t="s">
        <v>1826</v>
      </c>
      <c r="F317" s="2" t="s">
        <v>2060</v>
      </c>
      <c r="G317" s="3">
        <f t="shared" si="11"/>
        <v>936.9</v>
      </c>
      <c r="H317" s="3">
        <v>0</v>
      </c>
      <c r="I317" s="3">
        <v>0</v>
      </c>
      <c r="J317" s="3">
        <v>4500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14053.5</v>
      </c>
      <c r="V317" s="3">
        <v>0</v>
      </c>
      <c r="W317" s="3">
        <v>0</v>
      </c>
      <c r="X317" s="3">
        <v>0</v>
      </c>
      <c r="Y317" s="3">
        <v>0</v>
      </c>
      <c r="Z317" s="4">
        <v>18553.5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3750.5</v>
      </c>
      <c r="AO317" s="3">
        <v>0</v>
      </c>
      <c r="AP317" s="3">
        <v>0</v>
      </c>
      <c r="AQ317" s="3">
        <v>0</v>
      </c>
      <c r="AR317" s="3">
        <v>0</v>
      </c>
      <c r="AS317" s="3">
        <v>5000</v>
      </c>
      <c r="AT317" s="3">
        <v>0</v>
      </c>
      <c r="AU317" s="5">
        <v>8750.5</v>
      </c>
      <c r="AV317" s="6">
        <f t="shared" si="9"/>
        <v>9803</v>
      </c>
    </row>
    <row r="318" spans="1:48" x14ac:dyDescent="0.25">
      <c r="A318" s="2" t="s">
        <v>2071</v>
      </c>
      <c r="B318" s="2" t="s">
        <v>30</v>
      </c>
      <c r="C318" s="2" t="s">
        <v>575</v>
      </c>
      <c r="D318" s="2" t="s">
        <v>2072</v>
      </c>
      <c r="E318" s="2" t="s">
        <v>1826</v>
      </c>
      <c r="F318" s="2" t="s">
        <v>2060</v>
      </c>
      <c r="G318" s="3">
        <f t="shared" si="11"/>
        <v>936.9</v>
      </c>
      <c r="H318" s="3">
        <v>0</v>
      </c>
      <c r="I318" s="3">
        <v>0</v>
      </c>
      <c r="J318" s="3">
        <v>4500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14053.5</v>
      </c>
      <c r="V318" s="3">
        <v>0</v>
      </c>
      <c r="W318" s="3">
        <v>0</v>
      </c>
      <c r="X318" s="3">
        <v>0</v>
      </c>
      <c r="Y318" s="3">
        <v>0</v>
      </c>
      <c r="Z318" s="4">
        <v>18553.5</v>
      </c>
      <c r="AA318" s="3">
        <v>0</v>
      </c>
      <c r="AB318" s="3">
        <v>0</v>
      </c>
      <c r="AC318" s="3">
        <v>1124.5</v>
      </c>
      <c r="AD318" s="3">
        <v>0</v>
      </c>
      <c r="AE318" s="3">
        <v>0</v>
      </c>
      <c r="AF318" s="3">
        <v>856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3750.5</v>
      </c>
      <c r="AO318" s="3">
        <v>0</v>
      </c>
      <c r="AP318" s="3">
        <v>0</v>
      </c>
      <c r="AQ318" s="3">
        <v>0</v>
      </c>
      <c r="AR318" s="3">
        <v>0</v>
      </c>
      <c r="AS318" s="3">
        <v>1588</v>
      </c>
      <c r="AT318" s="3">
        <v>0</v>
      </c>
      <c r="AU318" s="5">
        <v>7319</v>
      </c>
      <c r="AV318" s="6">
        <f t="shared" si="9"/>
        <v>11234.5</v>
      </c>
    </row>
    <row r="319" spans="1:48" x14ac:dyDescent="0.25">
      <c r="A319" s="2" t="s">
        <v>2073</v>
      </c>
      <c r="B319" s="2" t="s">
        <v>2074</v>
      </c>
      <c r="C319" s="2" t="s">
        <v>87</v>
      </c>
      <c r="D319" s="2" t="s">
        <v>2075</v>
      </c>
      <c r="E319" s="2" t="s">
        <v>1826</v>
      </c>
      <c r="F319" s="2" t="s">
        <v>2060</v>
      </c>
      <c r="G319" s="3">
        <f t="shared" si="11"/>
        <v>936.9</v>
      </c>
      <c r="H319" s="3">
        <v>0</v>
      </c>
      <c r="I319" s="3">
        <v>0</v>
      </c>
      <c r="J319" s="3">
        <v>4500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14053.5</v>
      </c>
      <c r="V319" s="3">
        <v>0</v>
      </c>
      <c r="W319" s="3">
        <v>0</v>
      </c>
      <c r="X319" s="3">
        <v>0</v>
      </c>
      <c r="Y319" s="3">
        <v>0</v>
      </c>
      <c r="Z319" s="4">
        <v>18553.5</v>
      </c>
      <c r="AA319" s="3">
        <v>0</v>
      </c>
      <c r="AB319" s="3">
        <v>0</v>
      </c>
      <c r="AC319" s="3">
        <v>1124.5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3750.5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5">
        <v>4875</v>
      </c>
      <c r="AV319" s="6">
        <f t="shared" si="9"/>
        <v>13678.5</v>
      </c>
    </row>
    <row r="320" spans="1:48" x14ac:dyDescent="0.25">
      <c r="A320" s="2" t="s">
        <v>2076</v>
      </c>
      <c r="B320" s="2" t="s">
        <v>222</v>
      </c>
      <c r="C320" s="2" t="s">
        <v>2077</v>
      </c>
      <c r="D320" s="2" t="s">
        <v>2078</v>
      </c>
      <c r="E320" s="2" t="s">
        <v>1826</v>
      </c>
      <c r="F320" s="2" t="s">
        <v>2060</v>
      </c>
      <c r="G320" s="3">
        <f t="shared" si="11"/>
        <v>936.9</v>
      </c>
      <c r="H320" s="3">
        <v>0</v>
      </c>
      <c r="I320" s="3">
        <v>0</v>
      </c>
      <c r="J320" s="3">
        <v>4500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14053.5</v>
      </c>
      <c r="V320" s="3">
        <v>0</v>
      </c>
      <c r="W320" s="3">
        <v>0</v>
      </c>
      <c r="X320" s="3">
        <v>0</v>
      </c>
      <c r="Y320" s="3">
        <v>0</v>
      </c>
      <c r="Z320" s="4">
        <v>18553.5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3750.5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5">
        <v>3750.5</v>
      </c>
      <c r="AV320" s="6">
        <f t="shared" si="9"/>
        <v>14803</v>
      </c>
    </row>
    <row r="321" spans="1:48" x14ac:dyDescent="0.25">
      <c r="A321" s="2" t="s">
        <v>2079</v>
      </c>
      <c r="B321" s="2" t="s">
        <v>848</v>
      </c>
      <c r="C321" s="2" t="s">
        <v>528</v>
      </c>
      <c r="D321" s="2" t="s">
        <v>2080</v>
      </c>
      <c r="E321" s="2" t="s">
        <v>1826</v>
      </c>
      <c r="F321" s="2" t="s">
        <v>2060</v>
      </c>
      <c r="G321" s="3">
        <f t="shared" si="11"/>
        <v>936.9</v>
      </c>
      <c r="H321" s="3">
        <v>0</v>
      </c>
      <c r="I321" s="3">
        <v>0</v>
      </c>
      <c r="J321" s="3">
        <v>4500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14053.5</v>
      </c>
      <c r="V321" s="3">
        <v>0</v>
      </c>
      <c r="W321" s="3">
        <v>0</v>
      </c>
      <c r="X321" s="3">
        <v>0</v>
      </c>
      <c r="Y321" s="3">
        <v>0</v>
      </c>
      <c r="Z321" s="4">
        <v>18553.5</v>
      </c>
      <c r="AA321" s="3">
        <v>0</v>
      </c>
      <c r="AB321" s="3">
        <v>0</v>
      </c>
      <c r="AC321" s="3">
        <v>1124.5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3750.5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5">
        <v>4875</v>
      </c>
      <c r="AV321" s="6">
        <f t="shared" si="9"/>
        <v>13678.5</v>
      </c>
    </row>
    <row r="322" spans="1:48" x14ac:dyDescent="0.25">
      <c r="A322" s="2" t="s">
        <v>2081</v>
      </c>
      <c r="B322" s="2" t="s">
        <v>691</v>
      </c>
      <c r="C322" s="2" t="s">
        <v>2082</v>
      </c>
      <c r="D322" s="2" t="s">
        <v>1378</v>
      </c>
      <c r="E322" s="2" t="s">
        <v>1826</v>
      </c>
      <c r="F322" s="2" t="s">
        <v>2058</v>
      </c>
      <c r="G322" s="3">
        <f t="shared" si="11"/>
        <v>936.9</v>
      </c>
      <c r="H322" s="3">
        <v>0</v>
      </c>
      <c r="I322" s="3">
        <v>0</v>
      </c>
      <c r="J322" s="3">
        <v>4500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14053.5</v>
      </c>
      <c r="V322" s="3">
        <v>0</v>
      </c>
      <c r="W322" s="3">
        <v>0</v>
      </c>
      <c r="X322" s="3">
        <v>0</v>
      </c>
      <c r="Y322" s="3">
        <v>0</v>
      </c>
      <c r="Z322" s="4">
        <v>18553.5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3750.5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5">
        <v>3750.5</v>
      </c>
      <c r="AV322" s="6">
        <f t="shared" si="9"/>
        <v>14803</v>
      </c>
    </row>
    <row r="323" spans="1:48" x14ac:dyDescent="0.25">
      <c r="A323" s="2" t="s">
        <v>2083</v>
      </c>
      <c r="B323" s="2" t="s">
        <v>113</v>
      </c>
      <c r="C323" s="2" t="s">
        <v>175</v>
      </c>
      <c r="D323" s="2" t="s">
        <v>2084</v>
      </c>
      <c r="E323" s="2" t="s">
        <v>1826</v>
      </c>
      <c r="F323" s="2" t="s">
        <v>2060</v>
      </c>
      <c r="G323" s="3">
        <f t="shared" si="11"/>
        <v>936.9</v>
      </c>
      <c r="H323" s="3">
        <v>0</v>
      </c>
      <c r="I323" s="3">
        <v>0</v>
      </c>
      <c r="J323" s="3">
        <v>4500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14053.5</v>
      </c>
      <c r="V323" s="3">
        <v>0</v>
      </c>
      <c r="W323" s="3">
        <v>0</v>
      </c>
      <c r="X323" s="3">
        <v>0</v>
      </c>
      <c r="Y323" s="3">
        <v>0</v>
      </c>
      <c r="Z323" s="4">
        <v>18553.5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3750.5</v>
      </c>
      <c r="AO323" s="3">
        <v>0</v>
      </c>
      <c r="AP323" s="3">
        <v>8505</v>
      </c>
      <c r="AQ323" s="3">
        <v>0</v>
      </c>
      <c r="AR323" s="3">
        <v>0</v>
      </c>
      <c r="AS323" s="3">
        <v>0</v>
      </c>
      <c r="AT323" s="3">
        <v>0</v>
      </c>
      <c r="AU323" s="5">
        <v>12255.5</v>
      </c>
      <c r="AV323" s="6">
        <f t="shared" si="9"/>
        <v>6298</v>
      </c>
    </row>
    <row r="324" spans="1:48" x14ac:dyDescent="0.25">
      <c r="A324" s="2" t="s">
        <v>2085</v>
      </c>
      <c r="B324" s="2" t="s">
        <v>2086</v>
      </c>
      <c r="C324" s="2" t="s">
        <v>2087</v>
      </c>
      <c r="D324" s="2" t="s">
        <v>2088</v>
      </c>
      <c r="E324" s="2" t="s">
        <v>1826</v>
      </c>
      <c r="F324" s="2" t="s">
        <v>2060</v>
      </c>
      <c r="G324" s="3">
        <f t="shared" si="11"/>
        <v>936.9</v>
      </c>
      <c r="H324" s="3">
        <v>0</v>
      </c>
      <c r="I324" s="3">
        <v>0</v>
      </c>
      <c r="J324" s="3">
        <v>4500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14053.5</v>
      </c>
      <c r="V324" s="3">
        <v>0</v>
      </c>
      <c r="W324" s="3">
        <v>0</v>
      </c>
      <c r="X324" s="3">
        <v>0</v>
      </c>
      <c r="Y324" s="3">
        <v>0</v>
      </c>
      <c r="Z324" s="4">
        <v>18553.5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114.5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3750.5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5">
        <v>3865</v>
      </c>
      <c r="AV324" s="6">
        <f t="shared" si="9"/>
        <v>14688.5</v>
      </c>
    </row>
    <row r="325" spans="1:48" x14ac:dyDescent="0.25">
      <c r="A325" s="2" t="s">
        <v>2089</v>
      </c>
      <c r="B325" s="2" t="s">
        <v>1069</v>
      </c>
      <c r="C325" s="2" t="s">
        <v>87</v>
      </c>
      <c r="D325" s="2" t="s">
        <v>2090</v>
      </c>
      <c r="E325" s="2" t="s">
        <v>1826</v>
      </c>
      <c r="F325" s="2" t="s">
        <v>2060</v>
      </c>
      <c r="G325" s="3">
        <f t="shared" si="11"/>
        <v>936.9</v>
      </c>
      <c r="H325" s="3">
        <v>0</v>
      </c>
      <c r="I325" s="3">
        <v>0</v>
      </c>
      <c r="J325" s="3">
        <v>4500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14053.5</v>
      </c>
      <c r="V325" s="3">
        <v>0</v>
      </c>
      <c r="W325" s="3">
        <v>0</v>
      </c>
      <c r="X325" s="3">
        <v>0</v>
      </c>
      <c r="Y325" s="3">
        <v>0</v>
      </c>
      <c r="Z325" s="4">
        <v>18553.5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3750.5</v>
      </c>
      <c r="AO325" s="3">
        <v>0</v>
      </c>
      <c r="AP325" s="3">
        <v>0</v>
      </c>
      <c r="AQ325" s="3">
        <v>0</v>
      </c>
      <c r="AR325" s="3">
        <v>0</v>
      </c>
      <c r="AS325" s="3">
        <v>3000</v>
      </c>
      <c r="AT325" s="3">
        <v>0</v>
      </c>
      <c r="AU325" s="5">
        <v>6750.5</v>
      </c>
      <c r="AV325" s="6">
        <f t="shared" si="9"/>
        <v>11803</v>
      </c>
    </row>
    <row r="326" spans="1:48" x14ac:dyDescent="0.25">
      <c r="A326" s="2" t="s">
        <v>2091</v>
      </c>
      <c r="B326" s="2" t="s">
        <v>161</v>
      </c>
      <c r="C326" s="2" t="s">
        <v>387</v>
      </c>
      <c r="D326" s="2" t="s">
        <v>2092</v>
      </c>
      <c r="E326" s="2" t="s">
        <v>1826</v>
      </c>
      <c r="F326" s="2" t="s">
        <v>2060</v>
      </c>
      <c r="G326" s="3">
        <f t="shared" si="11"/>
        <v>936.9</v>
      </c>
      <c r="H326" s="3">
        <v>0</v>
      </c>
      <c r="I326" s="3">
        <v>0</v>
      </c>
      <c r="J326" s="3">
        <v>4500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14053.5</v>
      </c>
      <c r="V326" s="3">
        <v>0</v>
      </c>
      <c r="W326" s="3">
        <v>0</v>
      </c>
      <c r="X326" s="3">
        <v>0</v>
      </c>
      <c r="Y326" s="3">
        <v>0</v>
      </c>
      <c r="Z326" s="4">
        <v>18553.5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3750.5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5">
        <v>3750.5</v>
      </c>
      <c r="AV326" s="6">
        <f t="shared" si="9"/>
        <v>14803</v>
      </c>
    </row>
    <row r="327" spans="1:48" x14ac:dyDescent="0.25">
      <c r="A327" s="2" t="s">
        <v>2093</v>
      </c>
      <c r="B327" s="2" t="s">
        <v>266</v>
      </c>
      <c r="C327" s="2" t="s">
        <v>171</v>
      </c>
      <c r="D327" s="2" t="s">
        <v>524</v>
      </c>
      <c r="E327" s="2" t="s">
        <v>1826</v>
      </c>
      <c r="F327" s="2" t="s">
        <v>2060</v>
      </c>
      <c r="G327" s="3">
        <f t="shared" si="11"/>
        <v>936.9</v>
      </c>
      <c r="H327" s="3">
        <v>0</v>
      </c>
      <c r="I327" s="3">
        <v>0</v>
      </c>
      <c r="J327" s="3">
        <v>4500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14053.5</v>
      </c>
      <c r="V327" s="3">
        <v>0</v>
      </c>
      <c r="W327" s="3">
        <v>0</v>
      </c>
      <c r="X327" s="3">
        <v>0</v>
      </c>
      <c r="Y327" s="3">
        <v>0</v>
      </c>
      <c r="Z327" s="4">
        <v>18553.5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3750.5</v>
      </c>
      <c r="AO327" s="3">
        <v>0</v>
      </c>
      <c r="AP327" s="3">
        <v>0</v>
      </c>
      <c r="AQ327" s="3">
        <v>0</v>
      </c>
      <c r="AR327" s="3">
        <v>0</v>
      </c>
      <c r="AS327" s="3">
        <v>5000</v>
      </c>
      <c r="AT327" s="3">
        <v>0</v>
      </c>
      <c r="AU327" s="5">
        <v>8750.5</v>
      </c>
      <c r="AV327" s="6">
        <f t="shared" si="9"/>
        <v>9803</v>
      </c>
    </row>
    <row r="328" spans="1:48" x14ac:dyDescent="0.25">
      <c r="A328" s="2" t="s">
        <v>2095</v>
      </c>
      <c r="B328" s="2" t="s">
        <v>94</v>
      </c>
      <c r="C328" s="2" t="s">
        <v>171</v>
      </c>
      <c r="D328" s="2" t="s">
        <v>2096</v>
      </c>
      <c r="E328" s="2" t="s">
        <v>77</v>
      </c>
      <c r="F328" s="2" t="s">
        <v>895</v>
      </c>
      <c r="G328" s="3">
        <f t="shared" si="11"/>
        <v>733.33333333333337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11000</v>
      </c>
      <c r="V328" s="3">
        <v>0</v>
      </c>
      <c r="W328" s="3">
        <v>0</v>
      </c>
      <c r="X328" s="3">
        <v>0</v>
      </c>
      <c r="Y328" s="3">
        <v>0</v>
      </c>
      <c r="Z328" s="4">
        <v>11000</v>
      </c>
      <c r="AA328" s="3">
        <v>0</v>
      </c>
      <c r="AB328" s="3">
        <v>0</v>
      </c>
      <c r="AC328" s="3">
        <v>220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1818.5</v>
      </c>
      <c r="AO328" s="3">
        <v>385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5">
        <v>2423.5</v>
      </c>
      <c r="AV328" s="6">
        <f t="shared" si="9"/>
        <v>8576.5</v>
      </c>
    </row>
    <row r="329" spans="1:48" x14ac:dyDescent="0.25">
      <c r="A329" s="2" t="s">
        <v>2169</v>
      </c>
      <c r="B329" s="2" t="s">
        <v>1717</v>
      </c>
      <c r="C329" s="2" t="s">
        <v>183</v>
      </c>
      <c r="D329" s="2" t="s">
        <v>2170</v>
      </c>
      <c r="E329" s="2" t="s">
        <v>77</v>
      </c>
      <c r="F329" s="2" t="s">
        <v>895</v>
      </c>
      <c r="G329" s="3">
        <f t="shared" si="11"/>
        <v>733.33333333333337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11000</v>
      </c>
      <c r="V329" s="3">
        <v>0</v>
      </c>
      <c r="W329" s="3">
        <v>0</v>
      </c>
      <c r="X329" s="3">
        <v>0</v>
      </c>
      <c r="Y329" s="3">
        <v>0</v>
      </c>
      <c r="Z329" s="4">
        <v>11000</v>
      </c>
      <c r="AA329" s="3">
        <v>0</v>
      </c>
      <c r="AB329" s="3">
        <v>0</v>
      </c>
      <c r="AC329" s="3">
        <v>220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1818.5</v>
      </c>
      <c r="AO329" s="3">
        <v>385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5">
        <v>2423.5</v>
      </c>
      <c r="AV329" s="6">
        <f t="shared" si="9"/>
        <v>8576.5</v>
      </c>
    </row>
    <row r="330" spans="1:48" x14ac:dyDescent="0.25">
      <c r="A330" s="2" t="s">
        <v>2173</v>
      </c>
      <c r="B330" s="2" t="s">
        <v>2174</v>
      </c>
      <c r="C330" s="2" t="s">
        <v>176</v>
      </c>
      <c r="D330" s="2" t="s">
        <v>1132</v>
      </c>
      <c r="E330" s="2" t="s">
        <v>77</v>
      </c>
      <c r="F330" s="2" t="s">
        <v>181</v>
      </c>
      <c r="G330" s="3">
        <f t="shared" si="11"/>
        <v>630.4666666666667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9457</v>
      </c>
      <c r="V330" s="3">
        <v>0</v>
      </c>
      <c r="W330" s="3">
        <v>0</v>
      </c>
      <c r="X330" s="3">
        <v>0</v>
      </c>
      <c r="Y330" s="3">
        <v>0</v>
      </c>
      <c r="Z330" s="4">
        <v>9457</v>
      </c>
      <c r="AA330" s="3">
        <v>0</v>
      </c>
      <c r="AB330" s="3">
        <v>0</v>
      </c>
      <c r="AC330" s="3">
        <v>189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1472.5</v>
      </c>
      <c r="AO330" s="3">
        <v>331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5">
        <v>1992.5</v>
      </c>
      <c r="AV330" s="6">
        <f t="shared" si="9"/>
        <v>7464.5</v>
      </c>
    </row>
    <row r="331" spans="1:48" x14ac:dyDescent="0.25">
      <c r="A331" s="2" t="s">
        <v>2154</v>
      </c>
      <c r="B331" s="2" t="s">
        <v>1918</v>
      </c>
      <c r="C331" s="2" t="s">
        <v>2155</v>
      </c>
      <c r="D331" s="2" t="s">
        <v>2156</v>
      </c>
      <c r="E331" s="2" t="s">
        <v>77</v>
      </c>
      <c r="F331" s="2" t="s">
        <v>181</v>
      </c>
      <c r="G331" s="3">
        <f t="shared" si="11"/>
        <v>466.66666666666669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7000</v>
      </c>
      <c r="V331" s="3">
        <v>0</v>
      </c>
      <c r="W331" s="3">
        <v>0</v>
      </c>
      <c r="X331" s="3">
        <v>0</v>
      </c>
      <c r="Y331" s="3">
        <v>0</v>
      </c>
      <c r="Z331" s="4">
        <v>7000</v>
      </c>
      <c r="AA331" s="3">
        <v>0</v>
      </c>
      <c r="AB331" s="3">
        <v>0</v>
      </c>
      <c r="AC331" s="3">
        <v>140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948</v>
      </c>
      <c r="AO331" s="3">
        <v>245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5">
        <v>1333</v>
      </c>
      <c r="AV331" s="6">
        <f t="shared" si="9"/>
        <v>5667</v>
      </c>
    </row>
    <row r="332" spans="1:48" x14ac:dyDescent="0.25">
      <c r="A332" s="2" t="s">
        <v>2162</v>
      </c>
      <c r="B332" s="2" t="s">
        <v>613</v>
      </c>
      <c r="C332" s="2" t="s">
        <v>139</v>
      </c>
      <c r="D332" s="2" t="s">
        <v>2163</v>
      </c>
      <c r="E332" s="2" t="s">
        <v>77</v>
      </c>
      <c r="F332" s="2" t="s">
        <v>2164</v>
      </c>
      <c r="G332" s="3">
        <f t="shared" si="11"/>
        <v>400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6000</v>
      </c>
      <c r="V332" s="3">
        <v>0</v>
      </c>
      <c r="W332" s="3">
        <v>0</v>
      </c>
      <c r="X332" s="3">
        <v>0</v>
      </c>
      <c r="Y332" s="3">
        <v>0</v>
      </c>
      <c r="Z332" s="4">
        <v>6000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734</v>
      </c>
      <c r="AO332" s="3">
        <v>210</v>
      </c>
      <c r="AP332" s="3">
        <v>0</v>
      </c>
      <c r="AQ332" s="3">
        <v>0</v>
      </c>
      <c r="AR332" s="3">
        <v>0</v>
      </c>
      <c r="AS332" s="3">
        <v>1000</v>
      </c>
      <c r="AT332" s="3">
        <v>0</v>
      </c>
      <c r="AU332" s="5">
        <v>1944</v>
      </c>
      <c r="AV332" s="6">
        <f t="shared" ref="AV332:AV395" si="12">+Z332-AU332</f>
        <v>4056</v>
      </c>
    </row>
    <row r="333" spans="1:48" x14ac:dyDescent="0.25">
      <c r="A333" s="2" t="s">
        <v>555</v>
      </c>
      <c r="B333" s="2" t="s">
        <v>30</v>
      </c>
      <c r="C333" s="2" t="s">
        <v>88</v>
      </c>
      <c r="D333" s="2" t="s">
        <v>556</v>
      </c>
      <c r="E333" s="2" t="s">
        <v>77</v>
      </c>
      <c r="F333" s="2" t="s">
        <v>439</v>
      </c>
      <c r="G333" s="3">
        <f t="shared" si="11"/>
        <v>333.33333333333331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5000</v>
      </c>
      <c r="V333" s="3">
        <v>0</v>
      </c>
      <c r="W333" s="3">
        <v>0</v>
      </c>
      <c r="X333" s="3">
        <v>0</v>
      </c>
      <c r="Y333" s="3">
        <v>0</v>
      </c>
      <c r="Z333" s="4">
        <v>5000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523.5</v>
      </c>
      <c r="AO333" s="3">
        <v>175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5">
        <v>698.5</v>
      </c>
      <c r="AV333" s="6">
        <f t="shared" si="12"/>
        <v>4301.5</v>
      </c>
    </row>
    <row r="334" spans="1:48" x14ac:dyDescent="0.25">
      <c r="A334" s="2" t="s">
        <v>747</v>
      </c>
      <c r="B334" s="2" t="s">
        <v>586</v>
      </c>
      <c r="C334" s="2" t="s">
        <v>748</v>
      </c>
      <c r="D334" s="2" t="s">
        <v>749</v>
      </c>
      <c r="E334" s="2" t="s">
        <v>77</v>
      </c>
      <c r="F334" s="2" t="s">
        <v>750</v>
      </c>
      <c r="G334" s="3">
        <f t="shared" si="11"/>
        <v>333.33333333333331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5000</v>
      </c>
      <c r="V334" s="3">
        <v>0</v>
      </c>
      <c r="W334" s="3">
        <v>0</v>
      </c>
      <c r="X334" s="3">
        <v>0</v>
      </c>
      <c r="Y334" s="3">
        <v>0</v>
      </c>
      <c r="Z334" s="4">
        <v>5000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523.5</v>
      </c>
      <c r="AO334" s="3">
        <v>175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5">
        <v>698.5</v>
      </c>
      <c r="AV334" s="6">
        <f t="shared" si="12"/>
        <v>4301.5</v>
      </c>
    </row>
    <row r="335" spans="1:48" x14ac:dyDescent="0.25">
      <c r="A335" s="2" t="s">
        <v>2157</v>
      </c>
      <c r="B335" s="2" t="s">
        <v>390</v>
      </c>
      <c r="C335" s="2" t="s">
        <v>691</v>
      </c>
      <c r="D335" s="2" t="s">
        <v>2158</v>
      </c>
      <c r="E335" s="2" t="s">
        <v>77</v>
      </c>
      <c r="F335" s="2" t="s">
        <v>895</v>
      </c>
      <c r="G335" s="3">
        <f t="shared" si="11"/>
        <v>333.33333333333331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5000</v>
      </c>
      <c r="V335" s="3">
        <v>0</v>
      </c>
      <c r="W335" s="3">
        <v>0</v>
      </c>
      <c r="X335" s="3">
        <v>0</v>
      </c>
      <c r="Y335" s="3">
        <v>0</v>
      </c>
      <c r="Z335" s="4">
        <v>5000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414.5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523.5</v>
      </c>
      <c r="AO335" s="3">
        <v>175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5">
        <v>1113</v>
      </c>
      <c r="AV335" s="6">
        <f t="shared" si="12"/>
        <v>3887</v>
      </c>
    </row>
    <row r="336" spans="1:48" x14ac:dyDescent="0.25">
      <c r="A336" s="2" t="s">
        <v>2179</v>
      </c>
      <c r="B336" s="2" t="s">
        <v>528</v>
      </c>
      <c r="C336" s="2" t="s">
        <v>25</v>
      </c>
      <c r="D336" s="2" t="s">
        <v>2180</v>
      </c>
      <c r="E336" s="2" t="s">
        <v>77</v>
      </c>
      <c r="F336" s="2" t="s">
        <v>754</v>
      </c>
      <c r="G336" s="3">
        <f t="shared" si="11"/>
        <v>333.33333333333331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5000</v>
      </c>
      <c r="V336" s="3">
        <v>0</v>
      </c>
      <c r="W336" s="3">
        <v>0</v>
      </c>
      <c r="X336" s="3">
        <v>0</v>
      </c>
      <c r="Y336" s="3">
        <v>0</v>
      </c>
      <c r="Z336" s="4">
        <v>5000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523.5</v>
      </c>
      <c r="AO336" s="3">
        <v>175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5">
        <v>698.5</v>
      </c>
      <c r="AV336" s="6">
        <f t="shared" si="12"/>
        <v>4301.5</v>
      </c>
    </row>
    <row r="337" spans="1:48" x14ac:dyDescent="0.25">
      <c r="A337" s="2" t="s">
        <v>1626</v>
      </c>
      <c r="B337" s="2" t="s">
        <v>156</v>
      </c>
      <c r="C337" s="2" t="s">
        <v>143</v>
      </c>
      <c r="D337" s="2" t="s">
        <v>1627</v>
      </c>
      <c r="E337" s="2" t="s">
        <v>77</v>
      </c>
      <c r="F337" s="2" t="s">
        <v>1379</v>
      </c>
      <c r="G337" s="3">
        <f t="shared" si="11"/>
        <v>266.66666666666669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4000</v>
      </c>
      <c r="V337" s="3">
        <v>0</v>
      </c>
      <c r="W337" s="3">
        <v>0</v>
      </c>
      <c r="X337" s="3">
        <v>0</v>
      </c>
      <c r="Y337" s="3">
        <v>0</v>
      </c>
      <c r="Z337" s="4">
        <v>4000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349</v>
      </c>
      <c r="AO337" s="3">
        <v>140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5">
        <v>489</v>
      </c>
      <c r="AV337" s="6">
        <f t="shared" si="12"/>
        <v>3511</v>
      </c>
    </row>
    <row r="338" spans="1:48" x14ac:dyDescent="0.25">
      <c r="A338" s="2" t="s">
        <v>2175</v>
      </c>
      <c r="B338" s="2" t="s">
        <v>901</v>
      </c>
      <c r="C338" s="2" t="s">
        <v>194</v>
      </c>
      <c r="D338" s="2" t="s">
        <v>2176</v>
      </c>
      <c r="E338" s="2" t="s">
        <v>77</v>
      </c>
      <c r="F338" s="2" t="s">
        <v>754</v>
      </c>
      <c r="G338" s="3">
        <f t="shared" si="11"/>
        <v>266.66666666666669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4000</v>
      </c>
      <c r="V338" s="3">
        <v>0</v>
      </c>
      <c r="W338" s="3">
        <v>0</v>
      </c>
      <c r="X338" s="3">
        <v>0</v>
      </c>
      <c r="Y338" s="3">
        <v>0</v>
      </c>
      <c r="Z338" s="4">
        <v>4000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104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349</v>
      </c>
      <c r="AO338" s="3">
        <v>140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5">
        <v>593</v>
      </c>
      <c r="AV338" s="6">
        <f t="shared" si="12"/>
        <v>3407</v>
      </c>
    </row>
    <row r="339" spans="1:48" x14ac:dyDescent="0.25">
      <c r="A339" s="2" t="s">
        <v>2853</v>
      </c>
      <c r="B339" s="2" t="s">
        <v>25</v>
      </c>
      <c r="C339" s="2" t="s">
        <v>1850</v>
      </c>
      <c r="D339" s="2" t="s">
        <v>2854</v>
      </c>
      <c r="E339" s="2" t="s">
        <v>77</v>
      </c>
      <c r="F339" s="2" t="s">
        <v>91</v>
      </c>
      <c r="G339" s="3">
        <f t="shared" si="11"/>
        <v>266.66666666666669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4000</v>
      </c>
      <c r="V339" s="3">
        <v>0</v>
      </c>
      <c r="W339" s="3">
        <v>0</v>
      </c>
      <c r="X339" s="3">
        <v>0</v>
      </c>
      <c r="Y339" s="3">
        <v>0</v>
      </c>
      <c r="Z339" s="4">
        <v>4000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349</v>
      </c>
      <c r="AO339" s="3">
        <v>140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5">
        <v>489</v>
      </c>
      <c r="AV339" s="6">
        <f t="shared" si="12"/>
        <v>3511</v>
      </c>
    </row>
    <row r="340" spans="1:48" ht="25.5" x14ac:dyDescent="0.25">
      <c r="A340" s="2" t="s">
        <v>2957</v>
      </c>
      <c r="B340" s="2" t="s">
        <v>710</v>
      </c>
      <c r="C340" s="2" t="s">
        <v>53</v>
      </c>
      <c r="D340" s="2" t="s">
        <v>2402</v>
      </c>
      <c r="E340" s="2" t="s">
        <v>77</v>
      </c>
      <c r="F340" s="2" t="s">
        <v>178</v>
      </c>
      <c r="G340" s="3">
        <f t="shared" si="11"/>
        <v>266.66666666666669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4000</v>
      </c>
      <c r="V340" s="3">
        <v>0</v>
      </c>
      <c r="W340" s="3">
        <v>0</v>
      </c>
      <c r="X340" s="3">
        <v>0</v>
      </c>
      <c r="Y340" s="3">
        <v>0</v>
      </c>
      <c r="Z340" s="4">
        <v>4000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349</v>
      </c>
      <c r="AO340" s="3">
        <v>140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5">
        <v>489</v>
      </c>
      <c r="AV340" s="6">
        <f t="shared" si="12"/>
        <v>3511</v>
      </c>
    </row>
    <row r="341" spans="1:48" ht="25.5" x14ac:dyDescent="0.25">
      <c r="A341" s="2" t="s">
        <v>3137</v>
      </c>
      <c r="B341" s="2" t="s">
        <v>105</v>
      </c>
      <c r="C341" s="2" t="s">
        <v>633</v>
      </c>
      <c r="D341" s="2" t="s">
        <v>3138</v>
      </c>
      <c r="E341" s="2" t="s">
        <v>77</v>
      </c>
      <c r="F341" s="2" t="s">
        <v>606</v>
      </c>
      <c r="G341" s="3">
        <f t="shared" si="11"/>
        <v>266.66666666666669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4000</v>
      </c>
      <c r="V341" s="3">
        <v>0</v>
      </c>
      <c r="W341" s="3">
        <v>0</v>
      </c>
      <c r="X341" s="3">
        <v>0</v>
      </c>
      <c r="Y341" s="3">
        <v>0</v>
      </c>
      <c r="Z341" s="4">
        <v>4000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150</v>
      </c>
      <c r="AK341" s="3">
        <v>0</v>
      </c>
      <c r="AL341" s="3">
        <v>0</v>
      </c>
      <c r="AM341" s="3">
        <v>0</v>
      </c>
      <c r="AN341" s="3">
        <v>349</v>
      </c>
      <c r="AO341" s="3">
        <v>140</v>
      </c>
      <c r="AP341" s="3">
        <v>0</v>
      </c>
      <c r="AQ341" s="3">
        <v>0</v>
      </c>
      <c r="AR341" s="3">
        <v>369</v>
      </c>
      <c r="AS341" s="3">
        <v>0</v>
      </c>
      <c r="AT341" s="3">
        <v>0</v>
      </c>
      <c r="AU341" s="5">
        <v>1008</v>
      </c>
      <c r="AV341" s="6">
        <f t="shared" si="12"/>
        <v>2992</v>
      </c>
    </row>
    <row r="342" spans="1:48" ht="25.5" x14ac:dyDescent="0.25">
      <c r="A342" s="2" t="s">
        <v>1673</v>
      </c>
      <c r="B342" s="2" t="s">
        <v>1674</v>
      </c>
      <c r="C342" s="2" t="s">
        <v>1675</v>
      </c>
      <c r="D342" s="2" t="s">
        <v>1072</v>
      </c>
      <c r="E342" s="2" t="s">
        <v>77</v>
      </c>
      <c r="F342" s="2" t="s">
        <v>563</v>
      </c>
      <c r="G342" s="3">
        <f t="shared" si="11"/>
        <v>250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3750</v>
      </c>
      <c r="V342" s="3">
        <v>0</v>
      </c>
      <c r="W342" s="3">
        <v>0</v>
      </c>
      <c r="X342" s="3">
        <v>0</v>
      </c>
      <c r="Y342" s="3">
        <v>0</v>
      </c>
      <c r="Z342" s="4">
        <v>3750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309</v>
      </c>
      <c r="AO342" s="3">
        <v>131.5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5">
        <v>440.5</v>
      </c>
      <c r="AV342" s="6">
        <f t="shared" si="12"/>
        <v>3309.5</v>
      </c>
    </row>
    <row r="343" spans="1:48" x14ac:dyDescent="0.25">
      <c r="A343" s="2" t="s">
        <v>560</v>
      </c>
      <c r="B343" s="2" t="s">
        <v>98</v>
      </c>
      <c r="C343" s="2" t="s">
        <v>561</v>
      </c>
      <c r="D343" s="2" t="s">
        <v>562</v>
      </c>
      <c r="E343" s="2" t="s">
        <v>77</v>
      </c>
      <c r="F343" s="2" t="s">
        <v>563</v>
      </c>
      <c r="G343" s="3">
        <f t="shared" si="11"/>
        <v>233.33333333333334</v>
      </c>
      <c r="H343" s="3">
        <v>933.5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3500</v>
      </c>
      <c r="V343" s="3">
        <v>0</v>
      </c>
      <c r="W343" s="3">
        <v>0</v>
      </c>
      <c r="X343" s="3">
        <v>0</v>
      </c>
      <c r="Y343" s="3">
        <v>0</v>
      </c>
      <c r="Z343" s="4">
        <v>4433.5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161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422</v>
      </c>
      <c r="AO343" s="3">
        <v>122.5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5">
        <v>705.5</v>
      </c>
      <c r="AV343" s="6">
        <f t="shared" si="12"/>
        <v>3728</v>
      </c>
    </row>
    <row r="344" spans="1:48" x14ac:dyDescent="0.25">
      <c r="A344" s="2" t="s">
        <v>564</v>
      </c>
      <c r="B344" s="2" t="s">
        <v>294</v>
      </c>
      <c r="C344" s="2" t="s">
        <v>110</v>
      </c>
      <c r="D344" s="2" t="s">
        <v>384</v>
      </c>
      <c r="E344" s="2" t="s">
        <v>77</v>
      </c>
      <c r="F344" s="2" t="s">
        <v>563</v>
      </c>
      <c r="G344" s="3">
        <f t="shared" si="11"/>
        <v>233.33333333333334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3500</v>
      </c>
      <c r="V344" s="3">
        <v>0</v>
      </c>
      <c r="W344" s="3">
        <v>0</v>
      </c>
      <c r="X344" s="3">
        <v>0</v>
      </c>
      <c r="Y344" s="3">
        <v>0</v>
      </c>
      <c r="Z344" s="4">
        <v>3500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151.5</v>
      </c>
      <c r="AO344" s="3">
        <v>122.5</v>
      </c>
      <c r="AP344" s="3">
        <v>0</v>
      </c>
      <c r="AQ344" s="3">
        <v>0</v>
      </c>
      <c r="AR344" s="3">
        <v>0</v>
      </c>
      <c r="AS344" s="3">
        <v>500</v>
      </c>
      <c r="AT344" s="3">
        <v>0</v>
      </c>
      <c r="AU344" s="5">
        <v>774</v>
      </c>
      <c r="AV344" s="6">
        <f t="shared" si="12"/>
        <v>2726</v>
      </c>
    </row>
    <row r="345" spans="1:48" x14ac:dyDescent="0.25">
      <c r="A345" s="2" t="s">
        <v>935</v>
      </c>
      <c r="B345" s="2" t="s">
        <v>49</v>
      </c>
      <c r="C345" s="2" t="s">
        <v>42</v>
      </c>
      <c r="D345" s="2" t="s">
        <v>936</v>
      </c>
      <c r="E345" s="2" t="s">
        <v>77</v>
      </c>
      <c r="F345" s="2" t="s">
        <v>563</v>
      </c>
      <c r="G345" s="3">
        <f t="shared" si="11"/>
        <v>233.33333333333334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3500</v>
      </c>
      <c r="V345" s="3">
        <v>0</v>
      </c>
      <c r="W345" s="3">
        <v>0</v>
      </c>
      <c r="X345" s="3">
        <v>0</v>
      </c>
      <c r="Y345" s="3">
        <v>0</v>
      </c>
      <c r="Z345" s="4">
        <v>3500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151.5</v>
      </c>
      <c r="AO345" s="3">
        <v>122.5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5">
        <v>274</v>
      </c>
      <c r="AV345" s="6">
        <f t="shared" si="12"/>
        <v>3226</v>
      </c>
    </row>
    <row r="346" spans="1:48" x14ac:dyDescent="0.25">
      <c r="A346" s="2" t="s">
        <v>998</v>
      </c>
      <c r="B346" s="2" t="s">
        <v>176</v>
      </c>
      <c r="C346" s="2" t="s">
        <v>164</v>
      </c>
      <c r="D346" s="2" t="s">
        <v>295</v>
      </c>
      <c r="E346" s="2" t="s">
        <v>77</v>
      </c>
      <c r="F346" s="2" t="s">
        <v>146</v>
      </c>
      <c r="G346" s="3">
        <f t="shared" si="11"/>
        <v>233.33333333333334</v>
      </c>
      <c r="H346" s="3">
        <v>233.5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3500</v>
      </c>
      <c r="V346" s="3">
        <v>0</v>
      </c>
      <c r="W346" s="3">
        <v>0</v>
      </c>
      <c r="X346" s="3">
        <v>0</v>
      </c>
      <c r="Y346" s="3">
        <v>0</v>
      </c>
      <c r="Z346" s="4">
        <v>3733.5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306.5</v>
      </c>
      <c r="AO346" s="3">
        <v>122.5</v>
      </c>
      <c r="AP346" s="3">
        <v>0</v>
      </c>
      <c r="AQ346" s="3">
        <v>0</v>
      </c>
      <c r="AR346" s="3">
        <v>0</v>
      </c>
      <c r="AS346" s="3">
        <v>400</v>
      </c>
      <c r="AT346" s="3">
        <v>0</v>
      </c>
      <c r="AU346" s="5">
        <v>829</v>
      </c>
      <c r="AV346" s="6">
        <f t="shared" si="12"/>
        <v>2904.5</v>
      </c>
    </row>
    <row r="347" spans="1:48" x14ac:dyDescent="0.25">
      <c r="A347" s="2" t="s">
        <v>1213</v>
      </c>
      <c r="B347" s="2" t="s">
        <v>1214</v>
      </c>
      <c r="C347" s="2" t="s">
        <v>15</v>
      </c>
      <c r="D347" s="2" t="s">
        <v>1215</v>
      </c>
      <c r="E347" s="2" t="s">
        <v>77</v>
      </c>
      <c r="F347" s="2" t="s">
        <v>563</v>
      </c>
      <c r="G347" s="3">
        <f t="shared" ref="G347:G378" si="13">+U347/15</f>
        <v>233.33333333333334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3500</v>
      </c>
      <c r="V347" s="3">
        <v>0</v>
      </c>
      <c r="W347" s="3">
        <v>0</v>
      </c>
      <c r="X347" s="3">
        <v>0</v>
      </c>
      <c r="Y347" s="3">
        <v>0</v>
      </c>
      <c r="Z347" s="4">
        <v>3500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151.5</v>
      </c>
      <c r="AO347" s="3">
        <v>122.5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5">
        <v>274</v>
      </c>
      <c r="AV347" s="6">
        <f t="shared" si="12"/>
        <v>3226</v>
      </c>
    </row>
    <row r="348" spans="1:48" x14ac:dyDescent="0.25">
      <c r="A348" s="2" t="s">
        <v>1248</v>
      </c>
      <c r="B348" s="2" t="s">
        <v>1000</v>
      </c>
      <c r="C348" s="2" t="s">
        <v>500</v>
      </c>
      <c r="D348" s="2" t="s">
        <v>1249</v>
      </c>
      <c r="E348" s="2" t="s">
        <v>77</v>
      </c>
      <c r="F348" s="2" t="s">
        <v>563</v>
      </c>
      <c r="G348" s="3">
        <f t="shared" si="13"/>
        <v>233.33333333333334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3500</v>
      </c>
      <c r="V348" s="3">
        <v>0</v>
      </c>
      <c r="W348" s="3">
        <v>0</v>
      </c>
      <c r="X348" s="3">
        <v>0</v>
      </c>
      <c r="Y348" s="3">
        <v>0</v>
      </c>
      <c r="Z348" s="4">
        <v>3500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3500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5">
        <v>3500</v>
      </c>
      <c r="AV348" s="6">
        <f t="shared" si="12"/>
        <v>0</v>
      </c>
    </row>
    <row r="349" spans="1:48" x14ac:dyDescent="0.25">
      <c r="A349" s="2" t="s">
        <v>1289</v>
      </c>
      <c r="B349" s="2" t="s">
        <v>164</v>
      </c>
      <c r="C349" s="2" t="s">
        <v>43</v>
      </c>
      <c r="D349" s="2" t="s">
        <v>1290</v>
      </c>
      <c r="E349" s="2" t="s">
        <v>77</v>
      </c>
      <c r="F349" s="2" t="s">
        <v>563</v>
      </c>
      <c r="G349" s="3">
        <f t="shared" si="13"/>
        <v>233.33333333333334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3500</v>
      </c>
      <c r="V349" s="3">
        <v>0</v>
      </c>
      <c r="W349" s="3">
        <v>0</v>
      </c>
      <c r="X349" s="3">
        <v>0</v>
      </c>
      <c r="Y349" s="3">
        <v>0</v>
      </c>
      <c r="Z349" s="4">
        <v>3500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151.5</v>
      </c>
      <c r="AO349" s="3">
        <v>122.5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5">
        <v>274</v>
      </c>
      <c r="AV349" s="6">
        <f t="shared" si="12"/>
        <v>3226</v>
      </c>
    </row>
    <row r="350" spans="1:48" x14ac:dyDescent="0.25">
      <c r="A350" s="2" t="s">
        <v>1295</v>
      </c>
      <c r="B350" s="2" t="s">
        <v>1296</v>
      </c>
      <c r="C350" s="2" t="s">
        <v>171</v>
      </c>
      <c r="D350" s="2" t="s">
        <v>1297</v>
      </c>
      <c r="E350" s="2" t="s">
        <v>77</v>
      </c>
      <c r="F350" s="2" t="s">
        <v>369</v>
      </c>
      <c r="G350" s="3">
        <f t="shared" si="13"/>
        <v>233.33333333333334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3500</v>
      </c>
      <c r="V350" s="3">
        <v>0</v>
      </c>
      <c r="W350" s="3">
        <v>0</v>
      </c>
      <c r="X350" s="3">
        <v>0</v>
      </c>
      <c r="Y350" s="3">
        <v>0</v>
      </c>
      <c r="Z350" s="4">
        <v>3500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554.5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151.5</v>
      </c>
      <c r="AO350" s="3">
        <v>122.5</v>
      </c>
      <c r="AP350" s="3">
        <v>0</v>
      </c>
      <c r="AQ350" s="3">
        <v>0</v>
      </c>
      <c r="AR350" s="3">
        <v>0</v>
      </c>
      <c r="AS350" s="3">
        <v>500</v>
      </c>
      <c r="AT350" s="3">
        <v>0</v>
      </c>
      <c r="AU350" s="5">
        <v>1328.5</v>
      </c>
      <c r="AV350" s="6">
        <f t="shared" si="12"/>
        <v>2171.5</v>
      </c>
    </row>
    <row r="351" spans="1:48" x14ac:dyDescent="0.25">
      <c r="A351" s="2" t="s">
        <v>1394</v>
      </c>
      <c r="B351" s="2" t="s">
        <v>1395</v>
      </c>
      <c r="C351" s="2" t="s">
        <v>1396</v>
      </c>
      <c r="D351" s="2" t="s">
        <v>1397</v>
      </c>
      <c r="E351" s="2" t="s">
        <v>77</v>
      </c>
      <c r="F351" s="2" t="s">
        <v>563</v>
      </c>
      <c r="G351" s="3">
        <f t="shared" si="13"/>
        <v>233.33333333333334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3500</v>
      </c>
      <c r="V351" s="3">
        <v>0</v>
      </c>
      <c r="W351" s="3">
        <v>0</v>
      </c>
      <c r="X351" s="3">
        <v>0</v>
      </c>
      <c r="Y351" s="3">
        <v>0</v>
      </c>
      <c r="Z351" s="4">
        <v>3500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151.5</v>
      </c>
      <c r="AO351" s="3">
        <v>122.5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5">
        <v>274</v>
      </c>
      <c r="AV351" s="6">
        <f t="shared" si="12"/>
        <v>3226</v>
      </c>
    </row>
    <row r="352" spans="1:48" x14ac:dyDescent="0.25">
      <c r="A352" s="2" t="s">
        <v>1398</v>
      </c>
      <c r="B352" s="2" t="s">
        <v>25</v>
      </c>
      <c r="C352" s="2" t="s">
        <v>1399</v>
      </c>
      <c r="D352" s="2" t="s">
        <v>338</v>
      </c>
      <c r="E352" s="2" t="s">
        <v>77</v>
      </c>
      <c r="F352" s="2" t="s">
        <v>563</v>
      </c>
      <c r="G352" s="3">
        <f t="shared" si="13"/>
        <v>233.33333333333334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3500</v>
      </c>
      <c r="V352" s="3">
        <v>0</v>
      </c>
      <c r="W352" s="3">
        <v>0</v>
      </c>
      <c r="X352" s="3">
        <v>0</v>
      </c>
      <c r="Y352" s="3">
        <v>0</v>
      </c>
      <c r="Z352" s="4">
        <v>3500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151.5</v>
      </c>
      <c r="AO352" s="3">
        <v>122.5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5">
        <v>274</v>
      </c>
      <c r="AV352" s="6">
        <f t="shared" si="12"/>
        <v>3226</v>
      </c>
    </row>
    <row r="353" spans="1:48" x14ac:dyDescent="0.25">
      <c r="A353" s="2" t="s">
        <v>1437</v>
      </c>
      <c r="B353" s="2" t="s">
        <v>1438</v>
      </c>
      <c r="C353" s="2" t="s">
        <v>1439</v>
      </c>
      <c r="D353" s="2" t="s">
        <v>1440</v>
      </c>
      <c r="E353" s="2" t="s">
        <v>77</v>
      </c>
      <c r="F353" s="2" t="s">
        <v>563</v>
      </c>
      <c r="G353" s="3">
        <f t="shared" si="13"/>
        <v>233.33333333333334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3500</v>
      </c>
      <c r="V353" s="3">
        <v>0</v>
      </c>
      <c r="W353" s="3">
        <v>0</v>
      </c>
      <c r="X353" s="3">
        <v>0</v>
      </c>
      <c r="Y353" s="3">
        <v>0</v>
      </c>
      <c r="Z353" s="4">
        <v>3500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151.5</v>
      </c>
      <c r="AO353" s="3">
        <v>122.5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5">
        <v>274</v>
      </c>
      <c r="AV353" s="6">
        <f t="shared" si="12"/>
        <v>3226</v>
      </c>
    </row>
    <row r="354" spans="1:48" x14ac:dyDescent="0.25">
      <c r="A354" s="2" t="s">
        <v>1447</v>
      </c>
      <c r="B354" s="2" t="s">
        <v>9</v>
      </c>
      <c r="C354" s="2" t="s">
        <v>561</v>
      </c>
      <c r="D354" s="2" t="s">
        <v>1448</v>
      </c>
      <c r="E354" s="2" t="s">
        <v>77</v>
      </c>
      <c r="F354" s="2" t="s">
        <v>750</v>
      </c>
      <c r="G354" s="3">
        <f t="shared" si="13"/>
        <v>233.33333333333334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3500</v>
      </c>
      <c r="V354" s="3">
        <v>0</v>
      </c>
      <c r="W354" s="3">
        <v>0</v>
      </c>
      <c r="X354" s="3">
        <v>0</v>
      </c>
      <c r="Y354" s="3">
        <v>0</v>
      </c>
      <c r="Z354" s="4">
        <v>3500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151.5</v>
      </c>
      <c r="AO354" s="3">
        <v>122.5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5">
        <v>274</v>
      </c>
      <c r="AV354" s="6">
        <f t="shared" si="12"/>
        <v>3226</v>
      </c>
    </row>
    <row r="355" spans="1:48" x14ac:dyDescent="0.25">
      <c r="A355" s="2" t="s">
        <v>1687</v>
      </c>
      <c r="B355" s="2" t="s">
        <v>233</v>
      </c>
      <c r="C355" s="2" t="s">
        <v>1688</v>
      </c>
      <c r="D355" s="2" t="s">
        <v>908</v>
      </c>
      <c r="E355" s="2" t="s">
        <v>77</v>
      </c>
      <c r="F355" s="2" t="s">
        <v>563</v>
      </c>
      <c r="G355" s="3">
        <f t="shared" si="13"/>
        <v>233.33333333333334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3500</v>
      </c>
      <c r="V355" s="3">
        <v>0</v>
      </c>
      <c r="W355" s="3">
        <v>0</v>
      </c>
      <c r="X355" s="3">
        <v>0</v>
      </c>
      <c r="Y355" s="3">
        <v>0</v>
      </c>
      <c r="Z355" s="4">
        <v>3500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151.5</v>
      </c>
      <c r="AO355" s="3">
        <v>122.5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5">
        <v>274</v>
      </c>
      <c r="AV355" s="6">
        <f t="shared" si="12"/>
        <v>3226</v>
      </c>
    </row>
    <row r="356" spans="1:48" x14ac:dyDescent="0.25">
      <c r="A356" s="2" t="s">
        <v>1701</v>
      </c>
      <c r="B356" s="2" t="s">
        <v>1702</v>
      </c>
      <c r="C356" s="2" t="s">
        <v>1703</v>
      </c>
      <c r="D356" s="2" t="s">
        <v>746</v>
      </c>
      <c r="E356" s="2" t="s">
        <v>77</v>
      </c>
      <c r="F356" s="2" t="s">
        <v>563</v>
      </c>
      <c r="G356" s="3">
        <f t="shared" si="13"/>
        <v>233.33333333333334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3500</v>
      </c>
      <c r="V356" s="3">
        <v>0</v>
      </c>
      <c r="W356" s="3">
        <v>0</v>
      </c>
      <c r="X356" s="3">
        <v>0</v>
      </c>
      <c r="Y356" s="3">
        <v>0</v>
      </c>
      <c r="Z356" s="4">
        <v>3500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151.5</v>
      </c>
      <c r="AO356" s="3">
        <v>122.5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5">
        <v>274</v>
      </c>
      <c r="AV356" s="6">
        <f t="shared" si="12"/>
        <v>3226</v>
      </c>
    </row>
    <row r="357" spans="1:48" x14ac:dyDescent="0.25">
      <c r="A357" s="2" t="s">
        <v>1746</v>
      </c>
      <c r="B357" s="2" t="s">
        <v>156</v>
      </c>
      <c r="C357" s="2" t="s">
        <v>665</v>
      </c>
      <c r="D357" s="2" t="s">
        <v>1747</v>
      </c>
      <c r="E357" s="2" t="s">
        <v>77</v>
      </c>
      <c r="F357" s="2" t="s">
        <v>563</v>
      </c>
      <c r="G357" s="3">
        <f t="shared" si="13"/>
        <v>233.33333333333334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3500</v>
      </c>
      <c r="V357" s="3">
        <v>0</v>
      </c>
      <c r="W357" s="3">
        <v>0</v>
      </c>
      <c r="X357" s="3">
        <v>0</v>
      </c>
      <c r="Y357" s="3">
        <v>0</v>
      </c>
      <c r="Z357" s="4">
        <v>3500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3">
        <v>151.5</v>
      </c>
      <c r="AO357" s="3">
        <v>122.5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5">
        <v>274</v>
      </c>
      <c r="AV357" s="6">
        <f t="shared" si="12"/>
        <v>3226</v>
      </c>
    </row>
    <row r="358" spans="1:48" x14ac:dyDescent="0.25">
      <c r="A358" s="2" t="s">
        <v>2304</v>
      </c>
      <c r="B358" s="2" t="s">
        <v>2305</v>
      </c>
      <c r="C358" s="2" t="s">
        <v>257</v>
      </c>
      <c r="D358" s="2" t="s">
        <v>2208</v>
      </c>
      <c r="E358" s="2" t="s">
        <v>77</v>
      </c>
      <c r="F358" s="2" t="s">
        <v>181</v>
      </c>
      <c r="G358" s="3">
        <f t="shared" si="13"/>
        <v>233.33333333333334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3500</v>
      </c>
      <c r="V358" s="3">
        <v>0</v>
      </c>
      <c r="W358" s="3">
        <v>0</v>
      </c>
      <c r="X358" s="3">
        <v>0</v>
      </c>
      <c r="Y358" s="3">
        <v>0</v>
      </c>
      <c r="Z358" s="4">
        <v>3500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151.5</v>
      </c>
      <c r="AO358" s="3">
        <v>122.5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5">
        <v>274</v>
      </c>
      <c r="AV358" s="6">
        <f t="shared" si="12"/>
        <v>3226</v>
      </c>
    </row>
    <row r="359" spans="1:48" x14ac:dyDescent="0.25">
      <c r="A359" s="2" t="s">
        <v>2638</v>
      </c>
      <c r="B359" s="2" t="s">
        <v>1409</v>
      </c>
      <c r="C359" s="2" t="s">
        <v>592</v>
      </c>
      <c r="D359" s="2" t="s">
        <v>2639</v>
      </c>
      <c r="E359" s="2" t="s">
        <v>77</v>
      </c>
      <c r="F359" s="2" t="s">
        <v>563</v>
      </c>
      <c r="G359" s="3">
        <f t="shared" si="13"/>
        <v>233.33333333333334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3500</v>
      </c>
      <c r="V359" s="3">
        <v>0</v>
      </c>
      <c r="W359" s="3">
        <v>0</v>
      </c>
      <c r="X359" s="3">
        <v>0</v>
      </c>
      <c r="Y359" s="3">
        <v>0</v>
      </c>
      <c r="Z359" s="4">
        <v>3500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151.5</v>
      </c>
      <c r="AO359" s="3">
        <v>122.5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5">
        <v>274</v>
      </c>
      <c r="AV359" s="6">
        <f t="shared" si="12"/>
        <v>3226</v>
      </c>
    </row>
    <row r="360" spans="1:48" x14ac:dyDescent="0.25">
      <c r="A360" s="2" t="s">
        <v>2984</v>
      </c>
      <c r="B360" s="2" t="s">
        <v>2801</v>
      </c>
      <c r="C360" s="2" t="s">
        <v>2985</v>
      </c>
      <c r="D360" s="2" t="s">
        <v>2896</v>
      </c>
      <c r="E360" s="2" t="s">
        <v>77</v>
      </c>
      <c r="F360" s="2" t="s">
        <v>563</v>
      </c>
      <c r="G360" s="3">
        <f t="shared" si="13"/>
        <v>233.33333333333334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3500</v>
      </c>
      <c r="V360" s="3">
        <v>0</v>
      </c>
      <c r="W360" s="3">
        <v>0</v>
      </c>
      <c r="X360" s="3">
        <v>0</v>
      </c>
      <c r="Y360" s="3">
        <v>0</v>
      </c>
      <c r="Z360" s="4">
        <v>3500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151.5</v>
      </c>
      <c r="AO360" s="3">
        <v>122.5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5">
        <v>274</v>
      </c>
      <c r="AV360" s="6">
        <f t="shared" si="12"/>
        <v>3226</v>
      </c>
    </row>
    <row r="361" spans="1:48" x14ac:dyDescent="0.25">
      <c r="A361" s="2" t="s">
        <v>3089</v>
      </c>
      <c r="B361" s="2" t="s">
        <v>1294</v>
      </c>
      <c r="C361" s="2" t="s">
        <v>94</v>
      </c>
      <c r="D361" s="2" t="s">
        <v>1208</v>
      </c>
      <c r="E361" s="2" t="s">
        <v>77</v>
      </c>
      <c r="F361" s="2" t="s">
        <v>563</v>
      </c>
      <c r="G361" s="3">
        <f t="shared" si="13"/>
        <v>233.33333333333334</v>
      </c>
      <c r="H361" s="3">
        <v>233.5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3500</v>
      </c>
      <c r="V361" s="3">
        <v>0</v>
      </c>
      <c r="W361" s="3">
        <v>0</v>
      </c>
      <c r="X361" s="3">
        <v>0</v>
      </c>
      <c r="Y361" s="3">
        <v>0</v>
      </c>
      <c r="Z361" s="4">
        <v>3733.5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306.5</v>
      </c>
      <c r="AO361" s="3">
        <v>122.5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5">
        <v>429</v>
      </c>
      <c r="AV361" s="6">
        <f t="shared" si="12"/>
        <v>3304.5</v>
      </c>
    </row>
    <row r="362" spans="1:48" x14ac:dyDescent="0.25">
      <c r="A362" s="2" t="s">
        <v>3156</v>
      </c>
      <c r="B362" s="2" t="s">
        <v>627</v>
      </c>
      <c r="C362" s="2" t="s">
        <v>360</v>
      </c>
      <c r="D362" s="2" t="s">
        <v>35</v>
      </c>
      <c r="E362" s="2" t="s">
        <v>77</v>
      </c>
      <c r="F362" s="2" t="s">
        <v>3157</v>
      </c>
      <c r="G362" s="3">
        <f t="shared" si="13"/>
        <v>233.33333333333334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3500</v>
      </c>
      <c r="V362" s="3">
        <v>0</v>
      </c>
      <c r="W362" s="3">
        <v>0</v>
      </c>
      <c r="X362" s="3">
        <v>0</v>
      </c>
      <c r="Y362" s="3">
        <v>0</v>
      </c>
      <c r="Z362" s="4">
        <v>3500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151.5</v>
      </c>
      <c r="AO362" s="3">
        <v>122.5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5">
        <v>274</v>
      </c>
      <c r="AV362" s="6">
        <f t="shared" si="12"/>
        <v>3226</v>
      </c>
    </row>
    <row r="363" spans="1:48" x14ac:dyDescent="0.25">
      <c r="A363" s="2" t="s">
        <v>3168</v>
      </c>
      <c r="B363" s="2" t="s">
        <v>855</v>
      </c>
      <c r="C363" s="2" t="s">
        <v>1717</v>
      </c>
      <c r="D363" s="2" t="s">
        <v>3169</v>
      </c>
      <c r="E363" s="2" t="s">
        <v>77</v>
      </c>
      <c r="F363" s="2" t="s">
        <v>563</v>
      </c>
      <c r="G363" s="3">
        <f t="shared" si="13"/>
        <v>233.33333333333334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3500</v>
      </c>
      <c r="V363" s="3">
        <v>0</v>
      </c>
      <c r="W363" s="3">
        <v>0</v>
      </c>
      <c r="X363" s="3">
        <v>0</v>
      </c>
      <c r="Y363" s="3">
        <v>0</v>
      </c>
      <c r="Z363" s="4">
        <v>3500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151.5</v>
      </c>
      <c r="AO363" s="3">
        <v>122.5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5">
        <v>274</v>
      </c>
      <c r="AV363" s="6">
        <f t="shared" si="12"/>
        <v>3226</v>
      </c>
    </row>
    <row r="364" spans="1:48" x14ac:dyDescent="0.25">
      <c r="A364" s="2" t="s">
        <v>2165</v>
      </c>
      <c r="B364" s="2" t="s">
        <v>546</v>
      </c>
      <c r="C364" s="2" t="s">
        <v>522</v>
      </c>
      <c r="D364" s="2" t="s">
        <v>2166</v>
      </c>
      <c r="E364" s="2" t="s">
        <v>77</v>
      </c>
      <c r="F364" s="2" t="s">
        <v>91</v>
      </c>
      <c r="G364" s="3">
        <f t="shared" si="13"/>
        <v>213.33333333333334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3200</v>
      </c>
      <c r="V364" s="3">
        <v>0</v>
      </c>
      <c r="W364" s="3">
        <v>0</v>
      </c>
      <c r="X364" s="3">
        <v>0</v>
      </c>
      <c r="Y364" s="3">
        <v>0</v>
      </c>
      <c r="Z364" s="4">
        <v>3200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119</v>
      </c>
      <c r="AO364" s="3">
        <v>112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5">
        <v>231</v>
      </c>
      <c r="AV364" s="6">
        <f t="shared" si="12"/>
        <v>2969</v>
      </c>
    </row>
    <row r="365" spans="1:48" x14ac:dyDescent="0.25">
      <c r="A365" s="2" t="s">
        <v>2532</v>
      </c>
      <c r="B365" s="2" t="s">
        <v>2074</v>
      </c>
      <c r="C365" s="2" t="s">
        <v>123</v>
      </c>
      <c r="D365" s="2" t="s">
        <v>2533</v>
      </c>
      <c r="E365" s="2" t="s">
        <v>77</v>
      </c>
      <c r="F365" s="2" t="s">
        <v>750</v>
      </c>
      <c r="G365" s="3">
        <f t="shared" si="13"/>
        <v>213.33333333333334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3200</v>
      </c>
      <c r="V365" s="3">
        <v>0</v>
      </c>
      <c r="W365" s="3">
        <v>0</v>
      </c>
      <c r="X365" s="3">
        <v>0</v>
      </c>
      <c r="Y365" s="3">
        <v>0</v>
      </c>
      <c r="Z365" s="4">
        <v>3200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314.5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119</v>
      </c>
      <c r="AO365" s="3">
        <v>112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5">
        <v>545.5</v>
      </c>
      <c r="AV365" s="6">
        <f t="shared" si="12"/>
        <v>2654.5</v>
      </c>
    </row>
    <row r="366" spans="1:48" x14ac:dyDescent="0.25">
      <c r="A366" s="2" t="s">
        <v>2576</v>
      </c>
      <c r="B366" s="2" t="s">
        <v>542</v>
      </c>
      <c r="C366" s="2" t="s">
        <v>135</v>
      </c>
      <c r="D366" s="2" t="s">
        <v>2577</v>
      </c>
      <c r="E366" s="2" t="s">
        <v>77</v>
      </c>
      <c r="F366" s="2" t="s">
        <v>750</v>
      </c>
      <c r="G366" s="3">
        <f t="shared" si="13"/>
        <v>213.33333333333334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3200</v>
      </c>
      <c r="V366" s="3">
        <v>0</v>
      </c>
      <c r="W366" s="3">
        <v>0</v>
      </c>
      <c r="X366" s="3">
        <v>0</v>
      </c>
      <c r="Y366" s="3">
        <v>0</v>
      </c>
      <c r="Z366" s="4">
        <v>3200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119</v>
      </c>
      <c r="AO366" s="3">
        <v>112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5">
        <v>231</v>
      </c>
      <c r="AV366" s="6">
        <f t="shared" si="12"/>
        <v>2969</v>
      </c>
    </row>
    <row r="367" spans="1:48" x14ac:dyDescent="0.25">
      <c r="A367" s="2" t="s">
        <v>2780</v>
      </c>
      <c r="B367" s="2" t="s">
        <v>600</v>
      </c>
      <c r="C367" s="2" t="s">
        <v>561</v>
      </c>
      <c r="D367" s="2" t="s">
        <v>2781</v>
      </c>
      <c r="E367" s="2" t="s">
        <v>77</v>
      </c>
      <c r="F367" s="2" t="s">
        <v>750</v>
      </c>
      <c r="G367" s="3">
        <f t="shared" si="13"/>
        <v>213.33333333333334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3200</v>
      </c>
      <c r="V367" s="3">
        <v>0</v>
      </c>
      <c r="W367" s="3">
        <v>0</v>
      </c>
      <c r="X367" s="3">
        <v>0</v>
      </c>
      <c r="Y367" s="3">
        <v>0</v>
      </c>
      <c r="Z367" s="4">
        <v>3200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119</v>
      </c>
      <c r="AO367" s="3">
        <v>112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5">
        <v>231</v>
      </c>
      <c r="AV367" s="6">
        <f t="shared" si="12"/>
        <v>2969</v>
      </c>
    </row>
    <row r="368" spans="1:48" x14ac:dyDescent="0.25">
      <c r="A368" s="2" t="s">
        <v>2171</v>
      </c>
      <c r="B368" s="2" t="s">
        <v>294</v>
      </c>
      <c r="C368" s="2" t="s">
        <v>967</v>
      </c>
      <c r="D368" s="2" t="s">
        <v>2172</v>
      </c>
      <c r="E368" s="2" t="s">
        <v>77</v>
      </c>
      <c r="F368" s="2" t="s">
        <v>439</v>
      </c>
      <c r="G368" s="3">
        <f t="shared" si="13"/>
        <v>213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3195</v>
      </c>
      <c r="V368" s="3">
        <v>0</v>
      </c>
      <c r="W368" s="3">
        <v>0</v>
      </c>
      <c r="X368" s="3">
        <v>0</v>
      </c>
      <c r="Y368" s="3">
        <v>0</v>
      </c>
      <c r="Z368" s="4">
        <v>3195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834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118.5</v>
      </c>
      <c r="AO368" s="3">
        <v>112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5">
        <v>1064.5</v>
      </c>
      <c r="AV368" s="6">
        <f t="shared" si="12"/>
        <v>2130.5</v>
      </c>
    </row>
    <row r="369" spans="1:48" x14ac:dyDescent="0.25">
      <c r="A369" s="2" t="s">
        <v>1353</v>
      </c>
      <c r="B369" s="2" t="s">
        <v>1354</v>
      </c>
      <c r="C369" s="2" t="s">
        <v>1355</v>
      </c>
      <c r="D369" s="2" t="s">
        <v>1356</v>
      </c>
      <c r="E369" s="2" t="s">
        <v>77</v>
      </c>
      <c r="F369" s="2" t="s">
        <v>369</v>
      </c>
      <c r="G369" s="3">
        <f t="shared" si="13"/>
        <v>200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3000</v>
      </c>
      <c r="V369" s="3">
        <v>0</v>
      </c>
      <c r="W369" s="3">
        <v>0</v>
      </c>
      <c r="X369" s="3">
        <v>0</v>
      </c>
      <c r="Y369" s="3">
        <v>0</v>
      </c>
      <c r="Z369" s="4">
        <v>3000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77</v>
      </c>
      <c r="AO369" s="3">
        <v>105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5">
        <v>182</v>
      </c>
      <c r="AV369" s="6">
        <f t="shared" si="12"/>
        <v>2818</v>
      </c>
    </row>
    <row r="370" spans="1:48" x14ac:dyDescent="0.25">
      <c r="A370" s="2" t="s">
        <v>1376</v>
      </c>
      <c r="B370" s="2" t="s">
        <v>1377</v>
      </c>
      <c r="C370" s="2" t="s">
        <v>98</v>
      </c>
      <c r="D370" s="2" t="s">
        <v>1378</v>
      </c>
      <c r="E370" s="2" t="s">
        <v>77</v>
      </c>
      <c r="F370" s="2" t="s">
        <v>1379</v>
      </c>
      <c r="G370" s="3">
        <f t="shared" si="13"/>
        <v>200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3000</v>
      </c>
      <c r="V370" s="3">
        <v>0</v>
      </c>
      <c r="W370" s="3">
        <v>0</v>
      </c>
      <c r="X370" s="3">
        <v>0</v>
      </c>
      <c r="Y370" s="3">
        <v>0</v>
      </c>
      <c r="Z370" s="4">
        <v>3000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77</v>
      </c>
      <c r="AO370" s="3">
        <v>105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5">
        <v>182</v>
      </c>
      <c r="AV370" s="6">
        <f t="shared" si="12"/>
        <v>2818</v>
      </c>
    </row>
    <row r="371" spans="1:48" x14ac:dyDescent="0.25">
      <c r="A371" s="2" t="s">
        <v>1684</v>
      </c>
      <c r="B371" s="2" t="s">
        <v>155</v>
      </c>
      <c r="C371" s="2" t="s">
        <v>1685</v>
      </c>
      <c r="D371" s="2" t="s">
        <v>1686</v>
      </c>
      <c r="E371" s="2" t="s">
        <v>77</v>
      </c>
      <c r="F371" s="2" t="s">
        <v>563</v>
      </c>
      <c r="G371" s="3">
        <f t="shared" si="13"/>
        <v>200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3000</v>
      </c>
      <c r="V371" s="3">
        <v>0</v>
      </c>
      <c r="W371" s="3">
        <v>0</v>
      </c>
      <c r="X371" s="3">
        <v>0</v>
      </c>
      <c r="Y371" s="3">
        <v>0</v>
      </c>
      <c r="Z371" s="4">
        <v>3000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77</v>
      </c>
      <c r="AO371" s="3">
        <v>105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5">
        <v>182</v>
      </c>
      <c r="AV371" s="6">
        <f t="shared" si="12"/>
        <v>2818</v>
      </c>
    </row>
    <row r="372" spans="1:48" x14ac:dyDescent="0.25">
      <c r="A372" s="2" t="s">
        <v>2159</v>
      </c>
      <c r="B372" s="2" t="s">
        <v>2160</v>
      </c>
      <c r="C372" s="2" t="s">
        <v>855</v>
      </c>
      <c r="D372" s="2" t="s">
        <v>2161</v>
      </c>
      <c r="E372" s="2" t="s">
        <v>77</v>
      </c>
      <c r="F372" s="2" t="s">
        <v>181</v>
      </c>
      <c r="G372" s="3">
        <f t="shared" si="13"/>
        <v>200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3000</v>
      </c>
      <c r="V372" s="3">
        <v>0</v>
      </c>
      <c r="W372" s="3">
        <v>0</v>
      </c>
      <c r="X372" s="3">
        <v>0</v>
      </c>
      <c r="Y372" s="3">
        <v>0</v>
      </c>
      <c r="Z372" s="4">
        <v>3000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77</v>
      </c>
      <c r="AO372" s="3">
        <v>105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5">
        <v>182</v>
      </c>
      <c r="AV372" s="6">
        <f t="shared" si="12"/>
        <v>2818</v>
      </c>
    </row>
    <row r="373" spans="1:48" x14ac:dyDescent="0.25">
      <c r="A373" s="2" t="s">
        <v>2181</v>
      </c>
      <c r="B373" s="2" t="s">
        <v>46</v>
      </c>
      <c r="C373" s="2" t="s">
        <v>2110</v>
      </c>
      <c r="D373" s="2" t="s">
        <v>968</v>
      </c>
      <c r="E373" s="2" t="s">
        <v>77</v>
      </c>
      <c r="F373" s="2" t="s">
        <v>146</v>
      </c>
      <c r="G373" s="3">
        <f t="shared" si="13"/>
        <v>200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3000</v>
      </c>
      <c r="V373" s="3">
        <v>0</v>
      </c>
      <c r="W373" s="3">
        <v>0</v>
      </c>
      <c r="X373" s="3">
        <v>0</v>
      </c>
      <c r="Y373" s="3">
        <v>0</v>
      </c>
      <c r="Z373" s="4">
        <v>3000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77</v>
      </c>
      <c r="AO373" s="3">
        <v>105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5">
        <v>182</v>
      </c>
      <c r="AV373" s="6">
        <f t="shared" si="12"/>
        <v>2818</v>
      </c>
    </row>
    <row r="374" spans="1:48" x14ac:dyDescent="0.25">
      <c r="A374" s="2" t="s">
        <v>2182</v>
      </c>
      <c r="B374" s="2" t="s">
        <v>118</v>
      </c>
      <c r="C374" s="2" t="s">
        <v>143</v>
      </c>
      <c r="D374" s="2" t="s">
        <v>2183</v>
      </c>
      <c r="E374" s="2" t="s">
        <v>77</v>
      </c>
      <c r="F374" s="2" t="s">
        <v>754</v>
      </c>
      <c r="G374" s="3">
        <f t="shared" si="13"/>
        <v>200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3000</v>
      </c>
      <c r="V374" s="3">
        <v>0</v>
      </c>
      <c r="W374" s="3">
        <v>0</v>
      </c>
      <c r="X374" s="3">
        <v>0</v>
      </c>
      <c r="Y374" s="3">
        <v>0</v>
      </c>
      <c r="Z374" s="4">
        <v>3000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157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77</v>
      </c>
      <c r="AO374" s="3">
        <v>105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5">
        <v>339</v>
      </c>
      <c r="AV374" s="6">
        <f t="shared" si="12"/>
        <v>2661</v>
      </c>
    </row>
    <row r="375" spans="1:48" x14ac:dyDescent="0.25">
      <c r="A375" s="2" t="s">
        <v>2184</v>
      </c>
      <c r="B375" s="2" t="s">
        <v>1671</v>
      </c>
      <c r="C375" s="2" t="s">
        <v>2185</v>
      </c>
      <c r="D375" s="2" t="s">
        <v>2186</v>
      </c>
      <c r="E375" s="2" t="s">
        <v>77</v>
      </c>
      <c r="F375" s="2" t="s">
        <v>439</v>
      </c>
      <c r="G375" s="3">
        <f t="shared" si="13"/>
        <v>200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3000</v>
      </c>
      <c r="V375" s="3">
        <v>0</v>
      </c>
      <c r="W375" s="3">
        <v>0</v>
      </c>
      <c r="X375" s="3">
        <v>0</v>
      </c>
      <c r="Y375" s="3">
        <v>0</v>
      </c>
      <c r="Z375" s="4">
        <v>3000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77</v>
      </c>
      <c r="AO375" s="3">
        <v>105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5">
        <v>182</v>
      </c>
      <c r="AV375" s="6">
        <f t="shared" si="12"/>
        <v>2818</v>
      </c>
    </row>
    <row r="376" spans="1:48" x14ac:dyDescent="0.25">
      <c r="A376" s="2" t="s">
        <v>2187</v>
      </c>
      <c r="B376" s="2" t="s">
        <v>101</v>
      </c>
      <c r="C376" s="2" t="s">
        <v>450</v>
      </c>
      <c r="D376" s="2" t="s">
        <v>789</v>
      </c>
      <c r="E376" s="2" t="s">
        <v>77</v>
      </c>
      <c r="F376" s="2" t="s">
        <v>146</v>
      </c>
      <c r="G376" s="3">
        <f t="shared" si="13"/>
        <v>200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3000</v>
      </c>
      <c r="V376" s="3">
        <v>0</v>
      </c>
      <c r="W376" s="3">
        <v>0</v>
      </c>
      <c r="X376" s="3">
        <v>0</v>
      </c>
      <c r="Y376" s="3">
        <v>0</v>
      </c>
      <c r="Z376" s="4">
        <v>3000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315.5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77</v>
      </c>
      <c r="AO376" s="3">
        <v>105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5">
        <v>497.5</v>
      </c>
      <c r="AV376" s="6">
        <f t="shared" si="12"/>
        <v>2502.5</v>
      </c>
    </row>
    <row r="377" spans="1:48" ht="25.5" x14ac:dyDescent="0.25">
      <c r="A377" s="2" t="s">
        <v>2463</v>
      </c>
      <c r="B377" s="2" t="s">
        <v>722</v>
      </c>
      <c r="C377" s="2" t="s">
        <v>1396</v>
      </c>
      <c r="D377" s="2" t="s">
        <v>2464</v>
      </c>
      <c r="E377" s="2" t="s">
        <v>77</v>
      </c>
      <c r="F377" s="2" t="s">
        <v>178</v>
      </c>
      <c r="G377" s="3">
        <f t="shared" si="13"/>
        <v>200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3000</v>
      </c>
      <c r="V377" s="3">
        <v>0</v>
      </c>
      <c r="W377" s="3">
        <v>0</v>
      </c>
      <c r="X377" s="3">
        <v>0</v>
      </c>
      <c r="Y377" s="3">
        <v>0</v>
      </c>
      <c r="Z377" s="4">
        <v>3000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200</v>
      </c>
      <c r="AL377" s="3">
        <v>0</v>
      </c>
      <c r="AM377" s="3">
        <v>0</v>
      </c>
      <c r="AN377" s="3">
        <v>55</v>
      </c>
      <c r="AO377" s="3">
        <v>98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5">
        <v>353</v>
      </c>
      <c r="AV377" s="6">
        <f t="shared" si="12"/>
        <v>2647</v>
      </c>
    </row>
    <row r="378" spans="1:48" ht="25.5" x14ac:dyDescent="0.25">
      <c r="A378" s="2" t="s">
        <v>2473</v>
      </c>
      <c r="B378" s="2" t="s">
        <v>2474</v>
      </c>
      <c r="C378" s="2" t="s">
        <v>1327</v>
      </c>
      <c r="D378" s="2" t="s">
        <v>2475</v>
      </c>
      <c r="E378" s="2" t="s">
        <v>77</v>
      </c>
      <c r="F378" s="2" t="s">
        <v>178</v>
      </c>
      <c r="G378" s="3">
        <f t="shared" si="13"/>
        <v>200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3000</v>
      </c>
      <c r="V378" s="3">
        <v>0</v>
      </c>
      <c r="W378" s="3">
        <v>0</v>
      </c>
      <c r="X378" s="3">
        <v>0</v>
      </c>
      <c r="Y378" s="3">
        <v>0</v>
      </c>
      <c r="Z378" s="4">
        <v>3000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77</v>
      </c>
      <c r="AO378" s="3">
        <v>105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5">
        <v>182</v>
      </c>
      <c r="AV378" s="6">
        <f t="shared" si="12"/>
        <v>2818</v>
      </c>
    </row>
    <row r="379" spans="1:48" x14ac:dyDescent="0.25">
      <c r="A379" s="2" t="s">
        <v>2497</v>
      </c>
      <c r="B379" s="2" t="s">
        <v>186</v>
      </c>
      <c r="C379" s="2" t="s">
        <v>176</v>
      </c>
      <c r="D379" s="2" t="s">
        <v>363</v>
      </c>
      <c r="E379" s="2" t="s">
        <v>77</v>
      </c>
      <c r="F379" s="2" t="s">
        <v>750</v>
      </c>
      <c r="G379" s="3">
        <f t="shared" ref="G379:G391" si="14">+U379/15</f>
        <v>200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3000</v>
      </c>
      <c r="V379" s="3">
        <v>0</v>
      </c>
      <c r="W379" s="3">
        <v>0</v>
      </c>
      <c r="X379" s="3">
        <v>0</v>
      </c>
      <c r="Y379" s="3">
        <v>0</v>
      </c>
      <c r="Z379" s="4">
        <v>3000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77</v>
      </c>
      <c r="AO379" s="3">
        <v>105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5">
        <v>182</v>
      </c>
      <c r="AV379" s="6">
        <f t="shared" si="12"/>
        <v>2818</v>
      </c>
    </row>
    <row r="380" spans="1:48" x14ac:dyDescent="0.25">
      <c r="A380" s="2" t="s">
        <v>2665</v>
      </c>
      <c r="B380" s="2" t="s">
        <v>2666</v>
      </c>
      <c r="C380" s="2" t="s">
        <v>542</v>
      </c>
      <c r="D380" s="2" t="s">
        <v>2667</v>
      </c>
      <c r="E380" s="2" t="s">
        <v>77</v>
      </c>
      <c r="F380" s="2" t="s">
        <v>369</v>
      </c>
      <c r="G380" s="3">
        <f t="shared" si="14"/>
        <v>200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3000</v>
      </c>
      <c r="V380" s="3">
        <v>0</v>
      </c>
      <c r="W380" s="3">
        <v>0</v>
      </c>
      <c r="X380" s="3">
        <v>0</v>
      </c>
      <c r="Y380" s="3">
        <v>0</v>
      </c>
      <c r="Z380" s="4">
        <v>3000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77</v>
      </c>
      <c r="AO380" s="3">
        <v>105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5">
        <v>182</v>
      </c>
      <c r="AV380" s="6">
        <f t="shared" si="12"/>
        <v>2818</v>
      </c>
    </row>
    <row r="381" spans="1:48" x14ac:dyDescent="0.25">
      <c r="A381" s="2" t="s">
        <v>2692</v>
      </c>
      <c r="B381" s="2" t="s">
        <v>575</v>
      </c>
      <c r="C381" s="2" t="s">
        <v>246</v>
      </c>
      <c r="D381" s="2" t="s">
        <v>2693</v>
      </c>
      <c r="E381" s="2" t="s">
        <v>77</v>
      </c>
      <c r="F381" s="2" t="s">
        <v>1379</v>
      </c>
      <c r="G381" s="3">
        <f t="shared" si="14"/>
        <v>200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3000</v>
      </c>
      <c r="V381" s="3">
        <v>0</v>
      </c>
      <c r="W381" s="3">
        <v>0</v>
      </c>
      <c r="X381" s="3">
        <v>0</v>
      </c>
      <c r="Y381" s="3">
        <v>0</v>
      </c>
      <c r="Z381" s="4">
        <v>3000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77</v>
      </c>
      <c r="AO381" s="3">
        <v>105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5">
        <v>182</v>
      </c>
      <c r="AV381" s="6">
        <f t="shared" si="12"/>
        <v>2818</v>
      </c>
    </row>
    <row r="382" spans="1:48" x14ac:dyDescent="0.25">
      <c r="A382" s="2" t="s">
        <v>2757</v>
      </c>
      <c r="B382" s="2" t="s">
        <v>30</v>
      </c>
      <c r="C382" s="2" t="s">
        <v>2064</v>
      </c>
      <c r="D382" s="2" t="s">
        <v>2758</v>
      </c>
      <c r="E382" s="2" t="s">
        <v>77</v>
      </c>
      <c r="F382" s="2" t="s">
        <v>1379</v>
      </c>
      <c r="G382" s="3">
        <f t="shared" si="14"/>
        <v>200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3000</v>
      </c>
      <c r="V382" s="3">
        <v>0</v>
      </c>
      <c r="W382" s="3">
        <v>0</v>
      </c>
      <c r="X382" s="3">
        <v>0</v>
      </c>
      <c r="Y382" s="3">
        <v>0</v>
      </c>
      <c r="Z382" s="4">
        <v>3000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77</v>
      </c>
      <c r="AO382" s="3">
        <v>105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5">
        <v>182</v>
      </c>
      <c r="AV382" s="6">
        <f t="shared" si="12"/>
        <v>2818</v>
      </c>
    </row>
    <row r="383" spans="1:48" x14ac:dyDescent="0.25">
      <c r="A383" s="2" t="s">
        <v>2869</v>
      </c>
      <c r="B383" s="2" t="s">
        <v>2870</v>
      </c>
      <c r="C383" s="2" t="s">
        <v>2871</v>
      </c>
      <c r="D383" s="2" t="s">
        <v>2872</v>
      </c>
      <c r="E383" s="2" t="s">
        <v>77</v>
      </c>
      <c r="F383" s="2" t="s">
        <v>563</v>
      </c>
      <c r="G383" s="3">
        <f t="shared" si="14"/>
        <v>200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3000</v>
      </c>
      <c r="V383" s="3">
        <v>0</v>
      </c>
      <c r="W383" s="3">
        <v>0</v>
      </c>
      <c r="X383" s="3">
        <v>0</v>
      </c>
      <c r="Y383" s="3">
        <v>0</v>
      </c>
      <c r="Z383" s="4">
        <v>3000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77</v>
      </c>
      <c r="AO383" s="3">
        <v>105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5">
        <v>182</v>
      </c>
      <c r="AV383" s="6">
        <f t="shared" si="12"/>
        <v>2818</v>
      </c>
    </row>
    <row r="384" spans="1:48" x14ac:dyDescent="0.25">
      <c r="A384" s="2" t="s">
        <v>2958</v>
      </c>
      <c r="B384" s="2" t="s">
        <v>175</v>
      </c>
      <c r="C384" s="2" t="s">
        <v>266</v>
      </c>
      <c r="D384" s="2" t="s">
        <v>2959</v>
      </c>
      <c r="E384" s="2" t="s">
        <v>77</v>
      </c>
      <c r="F384" s="2" t="s">
        <v>369</v>
      </c>
      <c r="G384" s="3">
        <f t="shared" si="14"/>
        <v>200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3000</v>
      </c>
      <c r="V384" s="3">
        <v>0</v>
      </c>
      <c r="W384" s="3">
        <v>0</v>
      </c>
      <c r="X384" s="3">
        <v>0</v>
      </c>
      <c r="Y384" s="3">
        <v>0</v>
      </c>
      <c r="Z384" s="4">
        <v>3000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77</v>
      </c>
      <c r="AO384" s="3">
        <v>105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5">
        <v>182</v>
      </c>
      <c r="AV384" s="6">
        <f t="shared" si="12"/>
        <v>2818</v>
      </c>
    </row>
    <row r="385" spans="1:48" x14ac:dyDescent="0.25">
      <c r="A385" s="2" t="s">
        <v>3053</v>
      </c>
      <c r="B385" s="2" t="s">
        <v>25</v>
      </c>
      <c r="C385" s="2" t="s">
        <v>193</v>
      </c>
      <c r="D385" s="2" t="s">
        <v>3054</v>
      </c>
      <c r="E385" s="2" t="s">
        <v>77</v>
      </c>
      <c r="F385" s="2" t="s">
        <v>1379</v>
      </c>
      <c r="G385" s="3">
        <f t="shared" si="14"/>
        <v>200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3000</v>
      </c>
      <c r="V385" s="3">
        <v>0</v>
      </c>
      <c r="W385" s="3">
        <v>0</v>
      </c>
      <c r="X385" s="3">
        <v>0</v>
      </c>
      <c r="Y385" s="3">
        <v>0</v>
      </c>
      <c r="Z385" s="4">
        <v>3000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77</v>
      </c>
      <c r="AO385" s="3">
        <v>105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5">
        <v>182</v>
      </c>
      <c r="AV385" s="6">
        <f t="shared" si="12"/>
        <v>2818</v>
      </c>
    </row>
    <row r="386" spans="1:48" x14ac:dyDescent="0.25">
      <c r="A386" s="2" t="s">
        <v>3075</v>
      </c>
      <c r="B386" s="2" t="s">
        <v>143</v>
      </c>
      <c r="C386" s="2" t="s">
        <v>3076</v>
      </c>
      <c r="D386" s="2" t="s">
        <v>144</v>
      </c>
      <c r="E386" s="2" t="s">
        <v>77</v>
      </c>
      <c r="F386" s="2" t="s">
        <v>369</v>
      </c>
      <c r="G386" s="3">
        <f t="shared" si="14"/>
        <v>200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3000</v>
      </c>
      <c r="V386" s="3">
        <v>0</v>
      </c>
      <c r="W386" s="3">
        <v>0</v>
      </c>
      <c r="X386" s="3">
        <v>0</v>
      </c>
      <c r="Y386" s="3">
        <v>0</v>
      </c>
      <c r="Z386" s="4">
        <v>3000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77</v>
      </c>
      <c r="AO386" s="3">
        <v>105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5">
        <v>182</v>
      </c>
      <c r="AV386" s="6">
        <f t="shared" si="12"/>
        <v>2818</v>
      </c>
    </row>
    <row r="387" spans="1:48" x14ac:dyDescent="0.25">
      <c r="A387" s="2" t="s">
        <v>3077</v>
      </c>
      <c r="B387" s="2" t="s">
        <v>98</v>
      </c>
      <c r="C387" s="2" t="s">
        <v>2221</v>
      </c>
      <c r="D387" s="2" t="s">
        <v>3078</v>
      </c>
      <c r="E387" s="2" t="s">
        <v>77</v>
      </c>
      <c r="F387" s="2" t="s">
        <v>1517</v>
      </c>
      <c r="G387" s="3">
        <f t="shared" si="14"/>
        <v>200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3000</v>
      </c>
      <c r="V387" s="3">
        <v>0</v>
      </c>
      <c r="W387" s="3">
        <v>0</v>
      </c>
      <c r="X387" s="3">
        <v>0</v>
      </c>
      <c r="Y387" s="3">
        <v>0</v>
      </c>
      <c r="Z387" s="4">
        <v>3000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77</v>
      </c>
      <c r="AO387" s="3">
        <v>105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5">
        <v>182</v>
      </c>
      <c r="AV387" s="6">
        <f t="shared" si="12"/>
        <v>2818</v>
      </c>
    </row>
    <row r="388" spans="1:48" x14ac:dyDescent="0.25">
      <c r="A388" s="2" t="s">
        <v>3118</v>
      </c>
      <c r="B388" s="2" t="s">
        <v>110</v>
      </c>
      <c r="C388" s="2" t="s">
        <v>1774</v>
      </c>
      <c r="D388" s="2" t="s">
        <v>3119</v>
      </c>
      <c r="E388" s="2" t="s">
        <v>77</v>
      </c>
      <c r="F388" s="2" t="s">
        <v>1379</v>
      </c>
      <c r="G388" s="3">
        <f t="shared" si="14"/>
        <v>200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3000</v>
      </c>
      <c r="V388" s="3">
        <v>0</v>
      </c>
      <c r="W388" s="3">
        <v>0</v>
      </c>
      <c r="X388" s="3">
        <v>0</v>
      </c>
      <c r="Y388" s="3">
        <v>0</v>
      </c>
      <c r="Z388" s="4">
        <v>3000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77</v>
      </c>
      <c r="AO388" s="3">
        <v>105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5">
        <v>182</v>
      </c>
      <c r="AV388" s="6">
        <f t="shared" si="12"/>
        <v>2818</v>
      </c>
    </row>
    <row r="389" spans="1:48" x14ac:dyDescent="0.25">
      <c r="A389" s="2" t="s">
        <v>3127</v>
      </c>
      <c r="B389" s="2" t="s">
        <v>123</v>
      </c>
      <c r="C389" s="2" t="s">
        <v>1607</v>
      </c>
      <c r="D389" s="2" t="s">
        <v>3128</v>
      </c>
      <c r="E389" s="2" t="s">
        <v>77</v>
      </c>
      <c r="F389" s="2" t="s">
        <v>1379</v>
      </c>
      <c r="G389" s="3">
        <f t="shared" si="14"/>
        <v>200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3000</v>
      </c>
      <c r="V389" s="3">
        <v>0</v>
      </c>
      <c r="W389" s="3">
        <v>0</v>
      </c>
      <c r="X389" s="3">
        <v>0</v>
      </c>
      <c r="Y389" s="3">
        <v>0</v>
      </c>
      <c r="Z389" s="4">
        <v>3000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77</v>
      </c>
      <c r="AO389" s="3">
        <v>105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5">
        <v>182</v>
      </c>
      <c r="AV389" s="6">
        <f t="shared" si="12"/>
        <v>2818</v>
      </c>
    </row>
    <row r="390" spans="1:48" x14ac:dyDescent="0.25">
      <c r="A390" s="2" t="s">
        <v>962</v>
      </c>
      <c r="B390" s="2" t="s">
        <v>266</v>
      </c>
      <c r="C390" s="2" t="s">
        <v>135</v>
      </c>
      <c r="D390" s="2" t="s">
        <v>963</v>
      </c>
      <c r="E390" s="2" t="s">
        <v>77</v>
      </c>
      <c r="F390" s="2" t="s">
        <v>72</v>
      </c>
      <c r="G390" s="3">
        <f t="shared" si="14"/>
        <v>188.66666666666666</v>
      </c>
      <c r="H390" s="3">
        <v>0</v>
      </c>
      <c r="I390" s="3">
        <v>0</v>
      </c>
      <c r="J390" s="3">
        <v>0</v>
      </c>
      <c r="K390" s="3">
        <v>188.5</v>
      </c>
      <c r="L390" s="3">
        <v>0</v>
      </c>
      <c r="M390" s="3">
        <v>0</v>
      </c>
      <c r="N390" s="3">
        <v>0</v>
      </c>
      <c r="O390" s="3">
        <v>85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2830</v>
      </c>
      <c r="V390" s="3">
        <v>0</v>
      </c>
      <c r="W390" s="3">
        <v>0</v>
      </c>
      <c r="X390" s="3">
        <v>0</v>
      </c>
      <c r="Y390" s="3">
        <v>0</v>
      </c>
      <c r="Z390" s="4">
        <v>3103.5</v>
      </c>
      <c r="AA390" s="3">
        <v>80</v>
      </c>
      <c r="AB390" s="3">
        <v>10</v>
      </c>
      <c r="AC390" s="3">
        <v>0</v>
      </c>
      <c r="AD390" s="3">
        <v>20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50</v>
      </c>
      <c r="AM390" s="3">
        <v>0</v>
      </c>
      <c r="AN390" s="3">
        <v>108.5</v>
      </c>
      <c r="AO390" s="3">
        <v>99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5">
        <v>367.5</v>
      </c>
      <c r="AV390" s="6">
        <f t="shared" si="12"/>
        <v>2736</v>
      </c>
    </row>
    <row r="391" spans="1:48" x14ac:dyDescent="0.25">
      <c r="A391" s="2" t="s">
        <v>1890</v>
      </c>
      <c r="B391" s="2" t="s">
        <v>20</v>
      </c>
      <c r="C391" s="2" t="s">
        <v>1891</v>
      </c>
      <c r="D391" s="2" t="s">
        <v>1892</v>
      </c>
      <c r="E391" s="2" t="s">
        <v>77</v>
      </c>
      <c r="F391" s="2" t="s">
        <v>91</v>
      </c>
      <c r="G391" s="3">
        <f t="shared" si="14"/>
        <v>186.66666666666666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2800</v>
      </c>
      <c r="V391" s="3">
        <v>0</v>
      </c>
      <c r="W391" s="3">
        <v>0</v>
      </c>
      <c r="X391" s="3">
        <v>0</v>
      </c>
      <c r="Y391" s="3">
        <v>0</v>
      </c>
      <c r="Z391" s="4">
        <v>2800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55</v>
      </c>
      <c r="AO391" s="3">
        <v>98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5">
        <v>153</v>
      </c>
      <c r="AV391" s="6">
        <f t="shared" si="12"/>
        <v>2647</v>
      </c>
    </row>
    <row r="392" spans="1:48" x14ac:dyDescent="0.25">
      <c r="A392" s="2" t="s">
        <v>2534</v>
      </c>
      <c r="B392" s="2" t="s">
        <v>110</v>
      </c>
      <c r="C392" s="2" t="s">
        <v>15</v>
      </c>
      <c r="D392" s="2" t="s">
        <v>2535</v>
      </c>
      <c r="E392" s="2" t="s">
        <v>77</v>
      </c>
      <c r="F392" s="2" t="s">
        <v>78</v>
      </c>
      <c r="G392" s="3">
        <v>186.66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1026.5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164</v>
      </c>
      <c r="U392" s="3">
        <v>746.5</v>
      </c>
      <c r="V392" s="3">
        <v>0</v>
      </c>
      <c r="W392" s="3">
        <v>0</v>
      </c>
      <c r="X392" s="3">
        <v>0</v>
      </c>
      <c r="Y392" s="3">
        <v>0</v>
      </c>
      <c r="Z392" s="4">
        <v>1937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26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5">
        <v>26</v>
      </c>
      <c r="AV392" s="6">
        <f t="shared" si="12"/>
        <v>1911</v>
      </c>
    </row>
    <row r="393" spans="1:48" x14ac:dyDescent="0.25">
      <c r="A393" s="2" t="s">
        <v>548</v>
      </c>
      <c r="B393" s="2" t="s">
        <v>143</v>
      </c>
      <c r="C393" s="2" t="s">
        <v>69</v>
      </c>
      <c r="D393" s="2" t="s">
        <v>549</v>
      </c>
      <c r="E393" s="2" t="s">
        <v>77</v>
      </c>
      <c r="F393" s="2" t="s">
        <v>18</v>
      </c>
      <c r="G393" s="3">
        <f t="shared" ref="G393:G424" si="15">+U393/15</f>
        <v>183.33333333333334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2750</v>
      </c>
      <c r="V393" s="3">
        <v>0</v>
      </c>
      <c r="W393" s="3">
        <v>0</v>
      </c>
      <c r="X393" s="3">
        <v>0</v>
      </c>
      <c r="Y393" s="3">
        <v>0</v>
      </c>
      <c r="Z393" s="4">
        <v>2750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49.5</v>
      </c>
      <c r="AO393" s="3">
        <v>96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5">
        <v>145.5</v>
      </c>
      <c r="AV393" s="6">
        <f t="shared" si="12"/>
        <v>2604.5</v>
      </c>
    </row>
    <row r="394" spans="1:48" x14ac:dyDescent="0.25">
      <c r="A394" s="2" t="s">
        <v>565</v>
      </c>
      <c r="B394" s="2" t="s">
        <v>308</v>
      </c>
      <c r="C394" s="2" t="s">
        <v>566</v>
      </c>
      <c r="D394" s="2" t="s">
        <v>567</v>
      </c>
      <c r="E394" s="2" t="s">
        <v>77</v>
      </c>
      <c r="F394" s="2" t="s">
        <v>78</v>
      </c>
      <c r="G394" s="3">
        <f t="shared" si="15"/>
        <v>183.33333333333334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2750</v>
      </c>
      <c r="V394" s="3">
        <v>0</v>
      </c>
      <c r="W394" s="3">
        <v>0</v>
      </c>
      <c r="X394" s="3">
        <v>0</v>
      </c>
      <c r="Y394" s="3">
        <v>0</v>
      </c>
      <c r="Z394" s="4">
        <v>2750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49.5</v>
      </c>
      <c r="AO394" s="3">
        <v>96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5">
        <v>145.5</v>
      </c>
      <c r="AV394" s="6">
        <f t="shared" si="12"/>
        <v>2604.5</v>
      </c>
    </row>
    <row r="395" spans="1:48" x14ac:dyDescent="0.25">
      <c r="A395" s="2" t="s">
        <v>1613</v>
      </c>
      <c r="B395" s="2" t="s">
        <v>757</v>
      </c>
      <c r="C395" s="2" t="s">
        <v>1089</v>
      </c>
      <c r="D395" s="2" t="s">
        <v>1614</v>
      </c>
      <c r="E395" s="2" t="s">
        <v>77</v>
      </c>
      <c r="F395" s="2" t="s">
        <v>78</v>
      </c>
      <c r="G395" s="3">
        <f t="shared" si="15"/>
        <v>183.33333333333334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2750</v>
      </c>
      <c r="V395" s="3">
        <v>0</v>
      </c>
      <c r="W395" s="3">
        <v>0</v>
      </c>
      <c r="X395" s="3">
        <v>0</v>
      </c>
      <c r="Y395" s="3">
        <v>0</v>
      </c>
      <c r="Z395" s="4">
        <v>2750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49.5</v>
      </c>
      <c r="AO395" s="3">
        <v>96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5">
        <v>145.5</v>
      </c>
      <c r="AV395" s="6">
        <f t="shared" si="12"/>
        <v>2604.5</v>
      </c>
    </row>
    <row r="396" spans="1:48" ht="25.5" x14ac:dyDescent="0.25">
      <c r="A396" s="2" t="s">
        <v>2590</v>
      </c>
      <c r="B396" s="2" t="s">
        <v>2591</v>
      </c>
      <c r="C396" s="2" t="s">
        <v>106</v>
      </c>
      <c r="D396" s="2" t="s">
        <v>2592</v>
      </c>
      <c r="E396" s="2" t="s">
        <v>77</v>
      </c>
      <c r="F396" s="2" t="s">
        <v>178</v>
      </c>
      <c r="G396" s="3">
        <f t="shared" si="15"/>
        <v>183.33333333333334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2750</v>
      </c>
      <c r="V396" s="3">
        <v>0</v>
      </c>
      <c r="W396" s="3">
        <v>0</v>
      </c>
      <c r="X396" s="3">
        <v>0</v>
      </c>
      <c r="Y396" s="3">
        <v>0</v>
      </c>
      <c r="Z396" s="4">
        <v>2750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183.5</v>
      </c>
      <c r="AL396" s="3">
        <v>0</v>
      </c>
      <c r="AM396" s="3">
        <v>0</v>
      </c>
      <c r="AN396" s="3">
        <v>14.5</v>
      </c>
      <c r="AO396" s="3">
        <v>90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5">
        <v>288</v>
      </c>
      <c r="AV396" s="6">
        <f t="shared" ref="AV396:AV459" si="16">+Z396-AU396</f>
        <v>2462</v>
      </c>
    </row>
    <row r="397" spans="1:48" x14ac:dyDescent="0.25">
      <c r="A397" s="2" t="s">
        <v>3099</v>
      </c>
      <c r="B397" s="2" t="s">
        <v>30</v>
      </c>
      <c r="C397" s="2" t="s">
        <v>9</v>
      </c>
      <c r="D397" s="2" t="s">
        <v>3100</v>
      </c>
      <c r="E397" s="2" t="s">
        <v>77</v>
      </c>
      <c r="F397" s="2" t="s">
        <v>369</v>
      </c>
      <c r="G397" s="3">
        <f t="shared" si="15"/>
        <v>183.33333333333334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2750</v>
      </c>
      <c r="V397" s="3">
        <v>0</v>
      </c>
      <c r="W397" s="3">
        <v>0</v>
      </c>
      <c r="X397" s="3">
        <v>0</v>
      </c>
      <c r="Y397" s="3">
        <v>0</v>
      </c>
      <c r="Z397" s="4">
        <v>2750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49.5</v>
      </c>
      <c r="AO397" s="3">
        <v>96.5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5">
        <v>146</v>
      </c>
      <c r="AV397" s="6">
        <f t="shared" si="16"/>
        <v>2604</v>
      </c>
    </row>
    <row r="398" spans="1:48" x14ac:dyDescent="0.25">
      <c r="A398" s="2" t="s">
        <v>616</v>
      </c>
      <c r="B398" s="2" t="s">
        <v>617</v>
      </c>
      <c r="C398" s="2" t="s">
        <v>260</v>
      </c>
      <c r="D398" s="2" t="s">
        <v>618</v>
      </c>
      <c r="E398" s="2" t="s">
        <v>77</v>
      </c>
      <c r="F398" s="2" t="s">
        <v>78</v>
      </c>
      <c r="G398" s="3">
        <f t="shared" si="15"/>
        <v>181.66666666666666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2725</v>
      </c>
      <c r="V398" s="3">
        <v>0</v>
      </c>
      <c r="W398" s="3">
        <v>0</v>
      </c>
      <c r="X398" s="3">
        <v>0</v>
      </c>
      <c r="Y398" s="3">
        <v>0</v>
      </c>
      <c r="Z398" s="4">
        <v>2725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181.5</v>
      </c>
      <c r="AL398" s="3">
        <v>0</v>
      </c>
      <c r="AM398" s="3">
        <v>0</v>
      </c>
      <c r="AN398" s="3">
        <v>12</v>
      </c>
      <c r="AO398" s="3">
        <v>89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5">
        <v>282.5</v>
      </c>
      <c r="AV398" s="6">
        <f t="shared" si="16"/>
        <v>2442.5</v>
      </c>
    </row>
    <row r="399" spans="1:48" x14ac:dyDescent="0.25">
      <c r="A399" s="2" t="s">
        <v>2578</v>
      </c>
      <c r="B399" s="2" t="s">
        <v>2579</v>
      </c>
      <c r="C399" s="2" t="s">
        <v>2580</v>
      </c>
      <c r="D399" s="2" t="s">
        <v>2581</v>
      </c>
      <c r="E399" s="2" t="s">
        <v>77</v>
      </c>
      <c r="F399" s="2" t="s">
        <v>78</v>
      </c>
      <c r="G399" s="3">
        <f t="shared" si="15"/>
        <v>181.66666666666666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2725</v>
      </c>
      <c r="V399" s="3">
        <v>0</v>
      </c>
      <c r="W399" s="3">
        <v>0</v>
      </c>
      <c r="X399" s="3">
        <v>0</v>
      </c>
      <c r="Y399" s="3">
        <v>0</v>
      </c>
      <c r="Z399" s="4">
        <v>2725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47</v>
      </c>
      <c r="AO399" s="3">
        <v>95.5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5">
        <v>142.5</v>
      </c>
      <c r="AV399" s="6">
        <f t="shared" si="16"/>
        <v>2582.5</v>
      </c>
    </row>
    <row r="400" spans="1:48" x14ac:dyDescent="0.25">
      <c r="A400" s="2" t="s">
        <v>2881</v>
      </c>
      <c r="B400" s="2" t="s">
        <v>2074</v>
      </c>
      <c r="C400" s="2" t="s">
        <v>1409</v>
      </c>
      <c r="D400" s="2" t="s">
        <v>2882</v>
      </c>
      <c r="E400" s="2" t="s">
        <v>77</v>
      </c>
      <c r="F400" s="2" t="s">
        <v>369</v>
      </c>
      <c r="G400" s="3">
        <f t="shared" si="15"/>
        <v>181.66666666666666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2725</v>
      </c>
      <c r="V400" s="3">
        <v>0</v>
      </c>
      <c r="W400" s="3">
        <v>0</v>
      </c>
      <c r="X400" s="3">
        <v>0</v>
      </c>
      <c r="Y400" s="3">
        <v>0</v>
      </c>
      <c r="Z400" s="4">
        <v>2725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47</v>
      </c>
      <c r="AO400" s="3">
        <v>95.5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5">
        <v>142.5</v>
      </c>
      <c r="AV400" s="6">
        <f t="shared" si="16"/>
        <v>2582.5</v>
      </c>
    </row>
    <row r="401" spans="1:48" x14ac:dyDescent="0.25">
      <c r="A401" s="2" t="s">
        <v>1870</v>
      </c>
      <c r="B401" s="2" t="s">
        <v>176</v>
      </c>
      <c r="C401" s="2" t="s">
        <v>915</v>
      </c>
      <c r="D401" s="2" t="s">
        <v>1871</v>
      </c>
      <c r="E401" s="2" t="s">
        <v>77</v>
      </c>
      <c r="F401" s="2" t="s">
        <v>78</v>
      </c>
      <c r="G401" s="3">
        <f t="shared" si="15"/>
        <v>173.33333333333334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2600</v>
      </c>
      <c r="V401" s="3">
        <v>0</v>
      </c>
      <c r="W401" s="3">
        <v>0</v>
      </c>
      <c r="X401" s="3">
        <v>0</v>
      </c>
      <c r="Y401" s="3">
        <v>0</v>
      </c>
      <c r="Z401" s="4">
        <v>2600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  <c r="AM401" s="3">
        <v>0</v>
      </c>
      <c r="AN401" s="3">
        <v>18.5</v>
      </c>
      <c r="AO401" s="3">
        <v>91</v>
      </c>
      <c r="AP401" s="3">
        <v>0</v>
      </c>
      <c r="AQ401" s="3">
        <v>0</v>
      </c>
      <c r="AR401" s="3">
        <v>0</v>
      </c>
      <c r="AS401" s="3">
        <v>0</v>
      </c>
      <c r="AT401" s="3">
        <v>0</v>
      </c>
      <c r="AU401" s="5">
        <v>109.5</v>
      </c>
      <c r="AV401" s="6">
        <f t="shared" si="16"/>
        <v>2490.5</v>
      </c>
    </row>
    <row r="402" spans="1:48" x14ac:dyDescent="0.25">
      <c r="A402" s="2" t="s">
        <v>550</v>
      </c>
      <c r="B402" s="2" t="s">
        <v>551</v>
      </c>
      <c r="C402" s="2" t="s">
        <v>552</v>
      </c>
      <c r="D402" s="2" t="s">
        <v>553</v>
      </c>
      <c r="E402" s="2" t="s">
        <v>77</v>
      </c>
      <c r="F402" s="2" t="s">
        <v>554</v>
      </c>
      <c r="G402" s="3">
        <f t="shared" si="15"/>
        <v>166.66666666666666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2500</v>
      </c>
      <c r="V402" s="3">
        <v>0</v>
      </c>
      <c r="W402" s="3">
        <v>0</v>
      </c>
      <c r="X402" s="3">
        <v>0</v>
      </c>
      <c r="Y402" s="3">
        <v>0</v>
      </c>
      <c r="Z402" s="4">
        <v>2500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7.5</v>
      </c>
      <c r="AO402" s="3">
        <v>87.5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5">
        <v>95</v>
      </c>
      <c r="AV402" s="6">
        <f t="shared" si="16"/>
        <v>2405</v>
      </c>
    </row>
    <row r="403" spans="1:48" ht="25.5" x14ac:dyDescent="0.25">
      <c r="A403" s="2" t="s">
        <v>2967</v>
      </c>
      <c r="B403" s="2" t="s">
        <v>2968</v>
      </c>
      <c r="C403" s="2" t="s">
        <v>710</v>
      </c>
      <c r="D403" s="2" t="s">
        <v>2969</v>
      </c>
      <c r="E403" s="2" t="s">
        <v>77</v>
      </c>
      <c r="F403" s="2" t="s">
        <v>178</v>
      </c>
      <c r="G403" s="3">
        <f t="shared" si="15"/>
        <v>166.66666666666666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2500</v>
      </c>
      <c r="V403" s="3">
        <v>0</v>
      </c>
      <c r="W403" s="3">
        <v>0</v>
      </c>
      <c r="X403" s="3">
        <v>0</v>
      </c>
      <c r="Y403" s="3">
        <v>0</v>
      </c>
      <c r="Z403" s="4">
        <v>2500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7.5</v>
      </c>
      <c r="AO403" s="3">
        <v>87.5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5">
        <v>95</v>
      </c>
      <c r="AV403" s="6">
        <f t="shared" si="16"/>
        <v>2405</v>
      </c>
    </row>
    <row r="404" spans="1:48" x14ac:dyDescent="0.25">
      <c r="A404" s="2" t="s">
        <v>2873</v>
      </c>
      <c r="B404" s="2" t="s">
        <v>1500</v>
      </c>
      <c r="C404" s="2" t="s">
        <v>626</v>
      </c>
      <c r="D404" s="2" t="s">
        <v>153</v>
      </c>
      <c r="E404" s="2" t="s">
        <v>77</v>
      </c>
      <c r="F404" s="2" t="s">
        <v>78</v>
      </c>
      <c r="G404" s="3">
        <f t="shared" si="15"/>
        <v>159.33333333333334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4.5</v>
      </c>
      <c r="U404" s="3">
        <v>2390</v>
      </c>
      <c r="V404" s="3">
        <v>0</v>
      </c>
      <c r="W404" s="3">
        <v>0</v>
      </c>
      <c r="X404" s="3">
        <v>0</v>
      </c>
      <c r="Y404" s="3">
        <v>0</v>
      </c>
      <c r="Z404" s="4">
        <v>2394.5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83.5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5">
        <v>83.5</v>
      </c>
      <c r="AV404" s="6">
        <f t="shared" si="16"/>
        <v>2311</v>
      </c>
    </row>
    <row r="405" spans="1:48" x14ac:dyDescent="0.25">
      <c r="A405" s="2" t="s">
        <v>73</v>
      </c>
      <c r="B405" s="2" t="s">
        <v>74</v>
      </c>
      <c r="C405" s="2" t="s">
        <v>75</v>
      </c>
      <c r="D405" s="2" t="s">
        <v>76</v>
      </c>
      <c r="E405" s="2" t="s">
        <v>77</v>
      </c>
      <c r="F405" s="2" t="s">
        <v>78</v>
      </c>
      <c r="G405" s="3">
        <f t="shared" si="15"/>
        <v>158.33333333333334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6</v>
      </c>
      <c r="U405" s="3">
        <v>2375</v>
      </c>
      <c r="V405" s="3">
        <v>0</v>
      </c>
      <c r="W405" s="3">
        <v>0</v>
      </c>
      <c r="X405" s="3">
        <v>0</v>
      </c>
      <c r="Y405" s="3">
        <v>0</v>
      </c>
      <c r="Z405" s="4">
        <v>2381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83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5">
        <v>83</v>
      </c>
      <c r="AV405" s="6">
        <f t="shared" si="16"/>
        <v>2298</v>
      </c>
    </row>
    <row r="406" spans="1:48" x14ac:dyDescent="0.25">
      <c r="A406" s="2" t="s">
        <v>674</v>
      </c>
      <c r="B406" s="2" t="s">
        <v>143</v>
      </c>
      <c r="C406" s="2" t="s">
        <v>164</v>
      </c>
      <c r="D406" s="2" t="s">
        <v>675</v>
      </c>
      <c r="E406" s="2" t="s">
        <v>77</v>
      </c>
      <c r="F406" s="2" t="s">
        <v>78</v>
      </c>
      <c r="G406" s="3">
        <f t="shared" si="15"/>
        <v>158.33333333333334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6</v>
      </c>
      <c r="U406" s="3">
        <v>2375</v>
      </c>
      <c r="V406" s="3">
        <v>0</v>
      </c>
      <c r="W406" s="3">
        <v>0</v>
      </c>
      <c r="X406" s="3">
        <v>0</v>
      </c>
      <c r="Y406" s="3">
        <v>0</v>
      </c>
      <c r="Z406" s="4">
        <v>2381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83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5">
        <v>83</v>
      </c>
      <c r="AV406" s="6">
        <f t="shared" si="16"/>
        <v>2298</v>
      </c>
    </row>
    <row r="407" spans="1:48" x14ac:dyDescent="0.25">
      <c r="A407" s="2" t="s">
        <v>1331</v>
      </c>
      <c r="B407" s="2" t="s">
        <v>30</v>
      </c>
      <c r="C407" s="2" t="s">
        <v>1332</v>
      </c>
      <c r="D407" s="2" t="s">
        <v>728</v>
      </c>
      <c r="E407" s="2" t="s">
        <v>77</v>
      </c>
      <c r="F407" s="2" t="s">
        <v>78</v>
      </c>
      <c r="G407" s="3">
        <f t="shared" si="15"/>
        <v>158.33333333333334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6</v>
      </c>
      <c r="U407" s="3">
        <v>2375</v>
      </c>
      <c r="V407" s="3">
        <v>0</v>
      </c>
      <c r="W407" s="3">
        <v>0</v>
      </c>
      <c r="X407" s="3">
        <v>0</v>
      </c>
      <c r="Y407" s="3">
        <v>0</v>
      </c>
      <c r="Z407" s="4">
        <v>2381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83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5">
        <v>83</v>
      </c>
      <c r="AV407" s="6">
        <f t="shared" si="16"/>
        <v>2298</v>
      </c>
    </row>
    <row r="408" spans="1:48" x14ac:dyDescent="0.25">
      <c r="A408" s="2" t="s">
        <v>1750</v>
      </c>
      <c r="B408" s="2" t="s">
        <v>246</v>
      </c>
      <c r="C408" s="2" t="s">
        <v>143</v>
      </c>
      <c r="D408" s="2" t="s">
        <v>1751</v>
      </c>
      <c r="E408" s="2" t="s">
        <v>77</v>
      </c>
      <c r="F408" s="2" t="s">
        <v>78</v>
      </c>
      <c r="G408" s="3">
        <f t="shared" si="15"/>
        <v>158.33333333333334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6</v>
      </c>
      <c r="U408" s="3">
        <v>2375</v>
      </c>
      <c r="V408" s="3">
        <v>0</v>
      </c>
      <c r="W408" s="3">
        <v>0</v>
      </c>
      <c r="X408" s="3">
        <v>0</v>
      </c>
      <c r="Y408" s="3">
        <v>0</v>
      </c>
      <c r="Z408" s="4">
        <v>2381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83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5">
        <v>83</v>
      </c>
      <c r="AV408" s="6">
        <f t="shared" si="16"/>
        <v>2298</v>
      </c>
    </row>
    <row r="409" spans="1:48" x14ac:dyDescent="0.25">
      <c r="A409" s="2" t="s">
        <v>2767</v>
      </c>
      <c r="B409" s="2" t="s">
        <v>551</v>
      </c>
      <c r="C409" s="2" t="s">
        <v>168</v>
      </c>
      <c r="D409" s="2" t="s">
        <v>2768</v>
      </c>
      <c r="E409" s="2" t="s">
        <v>77</v>
      </c>
      <c r="F409" s="2" t="s">
        <v>78</v>
      </c>
      <c r="G409" s="3">
        <f t="shared" si="15"/>
        <v>158.33333333333334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6</v>
      </c>
      <c r="U409" s="3">
        <v>2375</v>
      </c>
      <c r="V409" s="3">
        <v>0</v>
      </c>
      <c r="W409" s="3">
        <v>0</v>
      </c>
      <c r="X409" s="3">
        <v>0</v>
      </c>
      <c r="Y409" s="3">
        <v>0</v>
      </c>
      <c r="Z409" s="4">
        <v>2381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83</v>
      </c>
      <c r="AP409" s="3">
        <v>0</v>
      </c>
      <c r="AQ409" s="3">
        <v>0</v>
      </c>
      <c r="AR409" s="3">
        <v>0</v>
      </c>
      <c r="AS409" s="3">
        <v>400</v>
      </c>
      <c r="AT409" s="3">
        <v>0</v>
      </c>
      <c r="AU409" s="5">
        <v>483</v>
      </c>
      <c r="AV409" s="6">
        <f t="shared" si="16"/>
        <v>1898</v>
      </c>
    </row>
    <row r="410" spans="1:48" x14ac:dyDescent="0.25">
      <c r="A410" s="2" t="s">
        <v>3051</v>
      </c>
      <c r="B410" s="2" t="s">
        <v>233</v>
      </c>
      <c r="C410" s="2" t="s">
        <v>98</v>
      </c>
      <c r="D410" s="2" t="s">
        <v>3052</v>
      </c>
      <c r="E410" s="2" t="s">
        <v>77</v>
      </c>
      <c r="F410" s="2" t="s">
        <v>78</v>
      </c>
      <c r="G410" s="3">
        <f t="shared" si="15"/>
        <v>158.33333333333334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6</v>
      </c>
      <c r="U410" s="3">
        <v>2375</v>
      </c>
      <c r="V410" s="3">
        <v>0</v>
      </c>
      <c r="W410" s="3">
        <v>0</v>
      </c>
      <c r="X410" s="3">
        <v>0</v>
      </c>
      <c r="Y410" s="3">
        <v>0</v>
      </c>
      <c r="Z410" s="4">
        <v>2381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83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5">
        <v>83</v>
      </c>
      <c r="AV410" s="6">
        <f t="shared" si="16"/>
        <v>2298</v>
      </c>
    </row>
    <row r="411" spans="1:48" x14ac:dyDescent="0.25">
      <c r="A411" s="2" t="s">
        <v>1933</v>
      </c>
      <c r="B411" s="2" t="s">
        <v>1934</v>
      </c>
      <c r="C411" s="2" t="s">
        <v>105</v>
      </c>
      <c r="D411" s="2" t="s">
        <v>1935</v>
      </c>
      <c r="E411" s="2" t="s">
        <v>77</v>
      </c>
      <c r="F411" s="2" t="s">
        <v>78</v>
      </c>
      <c r="G411" s="3">
        <f t="shared" si="15"/>
        <v>156.66666666666666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9</v>
      </c>
      <c r="U411" s="3">
        <v>2350</v>
      </c>
      <c r="V411" s="3">
        <v>0</v>
      </c>
      <c r="W411" s="3">
        <v>0</v>
      </c>
      <c r="X411" s="3">
        <v>0</v>
      </c>
      <c r="Y411" s="3">
        <v>0</v>
      </c>
      <c r="Z411" s="4">
        <v>2359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82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5">
        <v>82</v>
      </c>
      <c r="AV411" s="6">
        <f t="shared" si="16"/>
        <v>2277</v>
      </c>
    </row>
    <row r="412" spans="1:48" x14ac:dyDescent="0.25">
      <c r="A412" s="2" t="s">
        <v>2777</v>
      </c>
      <c r="B412" s="2" t="s">
        <v>25</v>
      </c>
      <c r="C412" s="2" t="s">
        <v>2778</v>
      </c>
      <c r="D412" s="2" t="s">
        <v>2779</v>
      </c>
      <c r="E412" s="2" t="s">
        <v>77</v>
      </c>
      <c r="F412" s="2" t="s">
        <v>78</v>
      </c>
      <c r="G412" s="3">
        <f t="shared" si="15"/>
        <v>156.66666666666666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9</v>
      </c>
      <c r="U412" s="3">
        <v>2350</v>
      </c>
      <c r="V412" s="3">
        <v>0</v>
      </c>
      <c r="W412" s="3">
        <v>0</v>
      </c>
      <c r="X412" s="3">
        <v>0</v>
      </c>
      <c r="Y412" s="3">
        <v>0</v>
      </c>
      <c r="Z412" s="4">
        <v>2359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82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5">
        <v>82</v>
      </c>
      <c r="AV412" s="6">
        <f t="shared" si="16"/>
        <v>2277</v>
      </c>
    </row>
    <row r="413" spans="1:48" x14ac:dyDescent="0.25">
      <c r="A413" s="2" t="s">
        <v>3165</v>
      </c>
      <c r="B413" s="2" t="s">
        <v>757</v>
      </c>
      <c r="C413" s="2" t="s">
        <v>1089</v>
      </c>
      <c r="D413" s="2" t="s">
        <v>2328</v>
      </c>
      <c r="E413" s="2" t="s">
        <v>77</v>
      </c>
      <c r="F413" s="2" t="s">
        <v>78</v>
      </c>
      <c r="G413" s="3">
        <f t="shared" si="15"/>
        <v>156.66666666666666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9</v>
      </c>
      <c r="U413" s="3">
        <v>2350</v>
      </c>
      <c r="V413" s="3">
        <v>0</v>
      </c>
      <c r="W413" s="3">
        <v>0</v>
      </c>
      <c r="X413" s="3">
        <v>0</v>
      </c>
      <c r="Y413" s="3">
        <v>0</v>
      </c>
      <c r="Z413" s="4">
        <v>2359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82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5">
        <v>82</v>
      </c>
      <c r="AV413" s="6">
        <f t="shared" si="16"/>
        <v>2277</v>
      </c>
    </row>
    <row r="414" spans="1:48" x14ac:dyDescent="0.25">
      <c r="A414" s="2" t="s">
        <v>115</v>
      </c>
      <c r="B414" s="2" t="s">
        <v>30</v>
      </c>
      <c r="C414" s="2" t="s">
        <v>69</v>
      </c>
      <c r="D414" s="2" t="s">
        <v>116</v>
      </c>
      <c r="E414" s="2" t="s">
        <v>77</v>
      </c>
      <c r="F414" s="2" t="s">
        <v>60</v>
      </c>
      <c r="G414" s="3">
        <f t="shared" si="15"/>
        <v>155.63333333333333</v>
      </c>
      <c r="H414" s="3">
        <v>0</v>
      </c>
      <c r="I414" s="3">
        <v>0</v>
      </c>
      <c r="J414" s="3">
        <v>0</v>
      </c>
      <c r="K414" s="3">
        <v>155.5</v>
      </c>
      <c r="L414" s="3">
        <v>0</v>
      </c>
      <c r="M414" s="3">
        <v>0</v>
      </c>
      <c r="N414" s="3">
        <v>0</v>
      </c>
      <c r="O414" s="3">
        <v>85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2334.5</v>
      </c>
      <c r="V414" s="3">
        <v>0</v>
      </c>
      <c r="W414" s="3">
        <v>0</v>
      </c>
      <c r="X414" s="3">
        <v>0</v>
      </c>
      <c r="Y414" s="3">
        <v>0</v>
      </c>
      <c r="Z414" s="4">
        <v>2575</v>
      </c>
      <c r="AA414" s="3">
        <v>80</v>
      </c>
      <c r="AB414" s="3">
        <v>10</v>
      </c>
      <c r="AC414" s="3">
        <v>0</v>
      </c>
      <c r="AD414" s="3">
        <v>20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50</v>
      </c>
      <c r="AM414" s="3">
        <v>0</v>
      </c>
      <c r="AN414" s="3">
        <v>15.5</v>
      </c>
      <c r="AO414" s="3">
        <v>81.5</v>
      </c>
      <c r="AP414" s="3">
        <v>0</v>
      </c>
      <c r="AQ414" s="3">
        <v>0</v>
      </c>
      <c r="AR414" s="3">
        <v>0</v>
      </c>
      <c r="AS414" s="3">
        <v>0</v>
      </c>
      <c r="AT414" s="3">
        <v>155.5</v>
      </c>
      <c r="AU414" s="5">
        <v>412.5</v>
      </c>
      <c r="AV414" s="6">
        <f t="shared" si="16"/>
        <v>2162.5</v>
      </c>
    </row>
    <row r="415" spans="1:48" x14ac:dyDescent="0.25">
      <c r="A415" s="2" t="s">
        <v>557</v>
      </c>
      <c r="B415" s="2" t="s">
        <v>155</v>
      </c>
      <c r="C415" s="2" t="s">
        <v>558</v>
      </c>
      <c r="D415" s="2" t="s">
        <v>559</v>
      </c>
      <c r="E415" s="2" t="s">
        <v>77</v>
      </c>
      <c r="F415" s="2" t="s">
        <v>60</v>
      </c>
      <c r="G415" s="3">
        <f t="shared" si="15"/>
        <v>155.63333333333333</v>
      </c>
      <c r="H415" s="3">
        <v>0</v>
      </c>
      <c r="I415" s="3">
        <v>0</v>
      </c>
      <c r="J415" s="3">
        <v>0</v>
      </c>
      <c r="K415" s="3">
        <v>155.5</v>
      </c>
      <c r="L415" s="3">
        <v>0</v>
      </c>
      <c r="M415" s="3">
        <v>0</v>
      </c>
      <c r="N415" s="3">
        <v>0</v>
      </c>
      <c r="O415" s="3">
        <v>85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2334.5</v>
      </c>
      <c r="V415" s="3">
        <v>0</v>
      </c>
      <c r="W415" s="3">
        <v>0</v>
      </c>
      <c r="X415" s="3">
        <v>0</v>
      </c>
      <c r="Y415" s="3">
        <v>0</v>
      </c>
      <c r="Z415" s="4">
        <v>2575</v>
      </c>
      <c r="AA415" s="3">
        <v>80</v>
      </c>
      <c r="AB415" s="3">
        <v>10</v>
      </c>
      <c r="AC415" s="3">
        <v>0</v>
      </c>
      <c r="AD415" s="3">
        <v>20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50</v>
      </c>
      <c r="AM415" s="3">
        <v>0</v>
      </c>
      <c r="AN415" s="3">
        <v>15.5</v>
      </c>
      <c r="AO415" s="3">
        <v>81.5</v>
      </c>
      <c r="AP415" s="3">
        <v>0</v>
      </c>
      <c r="AQ415" s="3">
        <v>0</v>
      </c>
      <c r="AR415" s="3">
        <v>0</v>
      </c>
      <c r="AS415" s="3">
        <v>0</v>
      </c>
      <c r="AT415" s="3">
        <v>155.5</v>
      </c>
      <c r="AU415" s="5">
        <v>412.5</v>
      </c>
      <c r="AV415" s="6">
        <f t="shared" si="16"/>
        <v>2162.5</v>
      </c>
    </row>
    <row r="416" spans="1:48" x14ac:dyDescent="0.25">
      <c r="A416" s="2" t="s">
        <v>1025</v>
      </c>
      <c r="B416" s="2" t="s">
        <v>496</v>
      </c>
      <c r="C416" s="2" t="s">
        <v>1026</v>
      </c>
      <c r="D416" s="2" t="s">
        <v>1027</v>
      </c>
      <c r="E416" s="2" t="s">
        <v>77</v>
      </c>
      <c r="F416" s="2" t="s">
        <v>60</v>
      </c>
      <c r="G416" s="3">
        <f t="shared" si="15"/>
        <v>155.63333333333333</v>
      </c>
      <c r="H416" s="3">
        <v>0</v>
      </c>
      <c r="I416" s="3">
        <v>0</v>
      </c>
      <c r="J416" s="3">
        <v>0</v>
      </c>
      <c r="K416" s="3">
        <v>155.5</v>
      </c>
      <c r="L416" s="3">
        <v>0</v>
      </c>
      <c r="M416" s="3">
        <v>0</v>
      </c>
      <c r="N416" s="3">
        <v>0</v>
      </c>
      <c r="O416" s="3">
        <v>85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2334.5</v>
      </c>
      <c r="V416" s="3">
        <v>0</v>
      </c>
      <c r="W416" s="3">
        <v>0</v>
      </c>
      <c r="X416" s="3">
        <v>0</v>
      </c>
      <c r="Y416" s="3">
        <v>0</v>
      </c>
      <c r="Z416" s="4">
        <v>2575</v>
      </c>
      <c r="AA416" s="3">
        <v>80</v>
      </c>
      <c r="AB416" s="3">
        <v>10</v>
      </c>
      <c r="AC416" s="3">
        <v>0</v>
      </c>
      <c r="AD416" s="3">
        <v>20</v>
      </c>
      <c r="AE416" s="3">
        <v>0</v>
      </c>
      <c r="AF416" s="3">
        <v>0</v>
      </c>
      <c r="AG416" s="3">
        <v>0</v>
      </c>
      <c r="AH416" s="3">
        <v>0</v>
      </c>
      <c r="AI416" s="3">
        <v>367</v>
      </c>
      <c r="AJ416" s="3">
        <v>0</v>
      </c>
      <c r="AK416" s="3">
        <v>0</v>
      </c>
      <c r="AL416" s="3">
        <v>50</v>
      </c>
      <c r="AM416" s="3">
        <v>0</v>
      </c>
      <c r="AN416" s="3">
        <v>15.5</v>
      </c>
      <c r="AO416" s="3">
        <v>81.5</v>
      </c>
      <c r="AP416" s="3">
        <v>0</v>
      </c>
      <c r="AQ416" s="3">
        <v>0</v>
      </c>
      <c r="AR416" s="3">
        <v>100</v>
      </c>
      <c r="AS416" s="3">
        <v>0</v>
      </c>
      <c r="AT416" s="3">
        <v>0</v>
      </c>
      <c r="AU416" s="5">
        <v>724</v>
      </c>
      <c r="AV416" s="6">
        <f t="shared" si="16"/>
        <v>1851</v>
      </c>
    </row>
    <row r="417" spans="1:48" ht="25.5" x14ac:dyDescent="0.25">
      <c r="A417" s="2" t="s">
        <v>806</v>
      </c>
      <c r="B417" s="2" t="s">
        <v>246</v>
      </c>
      <c r="C417" s="2" t="s">
        <v>135</v>
      </c>
      <c r="D417" s="2" t="s">
        <v>807</v>
      </c>
      <c r="E417" s="2" t="s">
        <v>77</v>
      </c>
      <c r="F417" s="2" t="s">
        <v>178</v>
      </c>
      <c r="G417" s="3">
        <f t="shared" si="15"/>
        <v>153.33333333333334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28.5</v>
      </c>
      <c r="U417" s="3">
        <v>2300</v>
      </c>
      <c r="V417" s="3">
        <v>0</v>
      </c>
      <c r="W417" s="3">
        <v>0</v>
      </c>
      <c r="X417" s="3">
        <v>0</v>
      </c>
      <c r="Y417" s="3">
        <v>0</v>
      </c>
      <c r="Z417" s="4">
        <v>2328.5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80.5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5">
        <v>80.5</v>
      </c>
      <c r="AV417" s="6">
        <f t="shared" si="16"/>
        <v>2248</v>
      </c>
    </row>
    <row r="418" spans="1:48" x14ac:dyDescent="0.25">
      <c r="A418" s="2" t="s">
        <v>701</v>
      </c>
      <c r="B418" s="2" t="s">
        <v>702</v>
      </c>
      <c r="C418" s="2" t="s">
        <v>503</v>
      </c>
      <c r="D418" s="2" t="s">
        <v>703</v>
      </c>
      <c r="E418" s="2" t="s">
        <v>77</v>
      </c>
      <c r="F418" s="2" t="s">
        <v>72</v>
      </c>
      <c r="G418" s="3">
        <f t="shared" si="15"/>
        <v>142.23333333333332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61</v>
      </c>
      <c r="U418" s="3">
        <v>2133.5</v>
      </c>
      <c r="V418" s="3">
        <v>0</v>
      </c>
      <c r="W418" s="3">
        <v>0</v>
      </c>
      <c r="X418" s="3">
        <v>0</v>
      </c>
      <c r="Y418" s="3">
        <v>0</v>
      </c>
      <c r="Z418" s="4">
        <v>2194.5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74.5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5">
        <v>74.5</v>
      </c>
      <c r="AV418" s="6">
        <f t="shared" si="16"/>
        <v>2120</v>
      </c>
    </row>
    <row r="419" spans="1:48" x14ac:dyDescent="0.25">
      <c r="A419" s="2" t="s">
        <v>1425</v>
      </c>
      <c r="B419" s="2" t="s">
        <v>500</v>
      </c>
      <c r="C419" s="2" t="s">
        <v>1011</v>
      </c>
      <c r="D419" s="2" t="s">
        <v>1426</v>
      </c>
      <c r="E419" s="2" t="s">
        <v>77</v>
      </c>
      <c r="F419" s="2" t="s">
        <v>72</v>
      </c>
      <c r="G419" s="3">
        <f t="shared" si="15"/>
        <v>142.23333333333332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61</v>
      </c>
      <c r="U419" s="3">
        <v>2133.5</v>
      </c>
      <c r="V419" s="3">
        <v>0</v>
      </c>
      <c r="W419" s="3">
        <v>0</v>
      </c>
      <c r="X419" s="3">
        <v>0</v>
      </c>
      <c r="Y419" s="3">
        <v>0</v>
      </c>
      <c r="Z419" s="4">
        <v>2194.5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188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74.5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5">
        <v>262.5</v>
      </c>
      <c r="AV419" s="6">
        <f t="shared" si="16"/>
        <v>1932</v>
      </c>
    </row>
    <row r="420" spans="1:48" x14ac:dyDescent="0.25">
      <c r="A420" s="2" t="s">
        <v>2766</v>
      </c>
      <c r="B420" s="2" t="s">
        <v>845</v>
      </c>
      <c r="C420" s="2" t="s">
        <v>15</v>
      </c>
      <c r="D420" s="2" t="s">
        <v>338</v>
      </c>
      <c r="E420" s="2" t="s">
        <v>77</v>
      </c>
      <c r="F420" s="2" t="s">
        <v>72</v>
      </c>
      <c r="G420" s="3">
        <f t="shared" si="15"/>
        <v>142.23333333333332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61</v>
      </c>
      <c r="U420" s="3">
        <v>2133.5</v>
      </c>
      <c r="V420" s="3">
        <v>0</v>
      </c>
      <c r="W420" s="3">
        <v>0</v>
      </c>
      <c r="X420" s="3">
        <v>0</v>
      </c>
      <c r="Y420" s="3">
        <v>0</v>
      </c>
      <c r="Z420" s="4">
        <v>2194.5</v>
      </c>
      <c r="AA420" s="3">
        <v>0</v>
      </c>
      <c r="AB420" s="3">
        <v>0</v>
      </c>
      <c r="AC420" s="3">
        <v>43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74.5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5">
        <v>117.5</v>
      </c>
      <c r="AV420" s="6">
        <f t="shared" si="16"/>
        <v>2077</v>
      </c>
    </row>
    <row r="421" spans="1:48" x14ac:dyDescent="0.25">
      <c r="A421" s="2" t="s">
        <v>1931</v>
      </c>
      <c r="B421" s="2" t="s">
        <v>171</v>
      </c>
      <c r="C421" s="2" t="s">
        <v>327</v>
      </c>
      <c r="D421" s="2" t="s">
        <v>1932</v>
      </c>
      <c r="E421" s="2" t="s">
        <v>77</v>
      </c>
      <c r="F421" s="2" t="s">
        <v>78</v>
      </c>
      <c r="G421" s="3">
        <f t="shared" si="15"/>
        <v>140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64.5</v>
      </c>
      <c r="U421" s="3">
        <v>2100</v>
      </c>
      <c r="V421" s="3">
        <v>0</v>
      </c>
      <c r="W421" s="3">
        <v>0</v>
      </c>
      <c r="X421" s="3">
        <v>0</v>
      </c>
      <c r="Y421" s="3">
        <v>0</v>
      </c>
      <c r="Z421" s="4">
        <v>2164.5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73.5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5">
        <v>73.5</v>
      </c>
      <c r="AV421" s="6">
        <f t="shared" si="16"/>
        <v>2091</v>
      </c>
    </row>
    <row r="422" spans="1:48" x14ac:dyDescent="0.25">
      <c r="A422" s="2" t="s">
        <v>3134</v>
      </c>
      <c r="B422" s="2" t="s">
        <v>2245</v>
      </c>
      <c r="C422" s="2" t="s">
        <v>3135</v>
      </c>
      <c r="D422" s="2" t="s">
        <v>3136</v>
      </c>
      <c r="E422" s="2" t="s">
        <v>77</v>
      </c>
      <c r="F422" s="2" t="s">
        <v>78</v>
      </c>
      <c r="G422" s="3">
        <f t="shared" si="15"/>
        <v>140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64.5</v>
      </c>
      <c r="U422" s="3">
        <v>2100</v>
      </c>
      <c r="V422" s="3">
        <v>0</v>
      </c>
      <c r="W422" s="3">
        <v>0</v>
      </c>
      <c r="X422" s="3">
        <v>0</v>
      </c>
      <c r="Y422" s="3">
        <v>0</v>
      </c>
      <c r="Z422" s="4">
        <v>2164.5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73.5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5">
        <v>73.5</v>
      </c>
      <c r="AV422" s="6">
        <f t="shared" si="16"/>
        <v>2091</v>
      </c>
    </row>
    <row r="423" spans="1:48" x14ac:dyDescent="0.25">
      <c r="A423" s="2" t="s">
        <v>1611</v>
      </c>
      <c r="B423" s="2" t="s">
        <v>386</v>
      </c>
      <c r="C423" s="2" t="s">
        <v>148</v>
      </c>
      <c r="D423" s="2" t="s">
        <v>1612</v>
      </c>
      <c r="E423" s="2" t="s">
        <v>77</v>
      </c>
      <c r="F423" s="2" t="s">
        <v>60</v>
      </c>
      <c r="G423" s="3">
        <f t="shared" si="15"/>
        <v>133.33333333333334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72</v>
      </c>
      <c r="U423" s="3">
        <v>2000</v>
      </c>
      <c r="V423" s="3">
        <v>0</v>
      </c>
      <c r="W423" s="3">
        <v>0</v>
      </c>
      <c r="X423" s="3">
        <v>0</v>
      </c>
      <c r="Y423" s="3">
        <v>0</v>
      </c>
      <c r="Z423" s="4">
        <v>2072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264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70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5">
        <v>334</v>
      </c>
      <c r="AV423" s="6">
        <f t="shared" si="16"/>
        <v>1738</v>
      </c>
    </row>
    <row r="424" spans="1:48" x14ac:dyDescent="0.25">
      <c r="A424" s="2" t="s">
        <v>1726</v>
      </c>
      <c r="B424" s="2" t="s">
        <v>1396</v>
      </c>
      <c r="C424" s="2" t="s">
        <v>25</v>
      </c>
      <c r="D424" s="2" t="s">
        <v>1727</v>
      </c>
      <c r="E424" s="2" t="s">
        <v>77</v>
      </c>
      <c r="F424" s="2" t="s">
        <v>78</v>
      </c>
      <c r="G424" s="3">
        <f t="shared" si="15"/>
        <v>133.33333333333334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72</v>
      </c>
      <c r="U424" s="3">
        <v>2000</v>
      </c>
      <c r="V424" s="3">
        <v>0</v>
      </c>
      <c r="W424" s="3">
        <v>0</v>
      </c>
      <c r="X424" s="3">
        <v>0</v>
      </c>
      <c r="Y424" s="3">
        <v>0</v>
      </c>
      <c r="Z424" s="4">
        <v>2072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3">
        <v>0</v>
      </c>
      <c r="AO424" s="3">
        <v>70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5">
        <v>70</v>
      </c>
      <c r="AV424" s="6">
        <f t="shared" si="16"/>
        <v>2002</v>
      </c>
    </row>
    <row r="425" spans="1:48" x14ac:dyDescent="0.25">
      <c r="A425" s="2" t="s">
        <v>2167</v>
      </c>
      <c r="B425" s="2" t="s">
        <v>1074</v>
      </c>
      <c r="C425" s="2" t="s">
        <v>98</v>
      </c>
      <c r="D425" s="2" t="s">
        <v>2168</v>
      </c>
      <c r="E425" s="2" t="s">
        <v>77</v>
      </c>
      <c r="F425" s="2" t="s">
        <v>78</v>
      </c>
      <c r="G425" s="3">
        <f t="shared" ref="G425:G449" si="17">+U425/15</f>
        <v>133.33333333333334</v>
      </c>
      <c r="H425" s="3">
        <v>133.5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61</v>
      </c>
      <c r="U425" s="3">
        <v>2000</v>
      </c>
      <c r="V425" s="3">
        <v>0</v>
      </c>
      <c r="W425" s="3">
        <v>0</v>
      </c>
      <c r="X425" s="3">
        <v>0</v>
      </c>
      <c r="Y425" s="3">
        <v>0</v>
      </c>
      <c r="Z425" s="4">
        <v>2194.5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3">
        <v>0</v>
      </c>
      <c r="AO425" s="3">
        <v>70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5">
        <v>70</v>
      </c>
      <c r="AV425" s="6">
        <f t="shared" si="16"/>
        <v>2124.5</v>
      </c>
    </row>
    <row r="426" spans="1:48" x14ac:dyDescent="0.25">
      <c r="A426" s="2" t="s">
        <v>2759</v>
      </c>
      <c r="B426" s="2" t="s">
        <v>25</v>
      </c>
      <c r="C426" s="2" t="s">
        <v>15</v>
      </c>
      <c r="D426" s="2" t="s">
        <v>2760</v>
      </c>
      <c r="E426" s="2" t="s">
        <v>77</v>
      </c>
      <c r="F426" s="2" t="s">
        <v>60</v>
      </c>
      <c r="G426" s="3">
        <f t="shared" si="17"/>
        <v>133.33333333333334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72</v>
      </c>
      <c r="U426" s="3">
        <v>2000</v>
      </c>
      <c r="V426" s="3">
        <v>0</v>
      </c>
      <c r="W426" s="3">
        <v>0</v>
      </c>
      <c r="X426" s="3">
        <v>0</v>
      </c>
      <c r="Y426" s="3">
        <v>0</v>
      </c>
      <c r="Z426" s="4">
        <v>2072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70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5">
        <v>70</v>
      </c>
      <c r="AV426" s="6">
        <f t="shared" si="16"/>
        <v>2002</v>
      </c>
    </row>
    <row r="427" spans="1:48" x14ac:dyDescent="0.25">
      <c r="A427" s="2" t="s">
        <v>2965</v>
      </c>
      <c r="B427" s="2" t="s">
        <v>143</v>
      </c>
      <c r="C427" s="2" t="s">
        <v>25</v>
      </c>
      <c r="D427" s="2" t="s">
        <v>2966</v>
      </c>
      <c r="E427" s="2" t="s">
        <v>77</v>
      </c>
      <c r="F427" s="2" t="s">
        <v>60</v>
      </c>
      <c r="G427" s="3">
        <f t="shared" si="17"/>
        <v>133.33333333333334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72</v>
      </c>
      <c r="U427" s="3">
        <v>2000</v>
      </c>
      <c r="V427" s="3">
        <v>0</v>
      </c>
      <c r="W427" s="3">
        <v>0</v>
      </c>
      <c r="X427" s="3">
        <v>0</v>
      </c>
      <c r="Y427" s="3">
        <v>0</v>
      </c>
      <c r="Z427" s="4">
        <v>2072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198.5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70</v>
      </c>
      <c r="AP427" s="3">
        <v>0</v>
      </c>
      <c r="AQ427" s="3">
        <v>0</v>
      </c>
      <c r="AR427" s="3">
        <v>0</v>
      </c>
      <c r="AS427" s="3">
        <v>278</v>
      </c>
      <c r="AT427" s="3">
        <v>0</v>
      </c>
      <c r="AU427" s="5">
        <v>546.5</v>
      </c>
      <c r="AV427" s="6">
        <f t="shared" si="16"/>
        <v>1525.5</v>
      </c>
    </row>
    <row r="428" spans="1:48" x14ac:dyDescent="0.25">
      <c r="A428" s="2" t="s">
        <v>3059</v>
      </c>
      <c r="B428" s="2" t="s">
        <v>3060</v>
      </c>
      <c r="C428" s="2" t="s">
        <v>627</v>
      </c>
      <c r="D428" s="2" t="s">
        <v>3061</v>
      </c>
      <c r="E428" s="2" t="s">
        <v>77</v>
      </c>
      <c r="F428" s="2" t="s">
        <v>78</v>
      </c>
      <c r="G428" s="3">
        <f t="shared" si="17"/>
        <v>133.33333333333334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72</v>
      </c>
      <c r="U428" s="3">
        <v>2000</v>
      </c>
      <c r="V428" s="3">
        <v>0</v>
      </c>
      <c r="W428" s="3">
        <v>0</v>
      </c>
      <c r="X428" s="3">
        <v>0</v>
      </c>
      <c r="Y428" s="3">
        <v>0</v>
      </c>
      <c r="Z428" s="4">
        <v>2072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70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5">
        <v>70</v>
      </c>
      <c r="AV428" s="6">
        <f t="shared" si="16"/>
        <v>2002</v>
      </c>
    </row>
    <row r="429" spans="1:48" x14ac:dyDescent="0.25">
      <c r="A429" s="2" t="s">
        <v>3073</v>
      </c>
      <c r="B429" s="2" t="s">
        <v>761</v>
      </c>
      <c r="C429" s="2" t="s">
        <v>1703</v>
      </c>
      <c r="D429" s="2" t="s">
        <v>3074</v>
      </c>
      <c r="E429" s="2" t="s">
        <v>77</v>
      </c>
      <c r="F429" s="2" t="s">
        <v>60</v>
      </c>
      <c r="G429" s="3">
        <f t="shared" si="17"/>
        <v>133.33333333333334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72</v>
      </c>
      <c r="U429" s="3">
        <v>2000</v>
      </c>
      <c r="V429" s="3">
        <v>0</v>
      </c>
      <c r="W429" s="3">
        <v>0</v>
      </c>
      <c r="X429" s="3">
        <v>0</v>
      </c>
      <c r="Y429" s="3">
        <v>0</v>
      </c>
      <c r="Z429" s="4">
        <v>2072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70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5">
        <v>70</v>
      </c>
      <c r="AV429" s="6">
        <f t="shared" si="16"/>
        <v>2002</v>
      </c>
    </row>
    <row r="430" spans="1:48" x14ac:dyDescent="0.25">
      <c r="A430" s="2" t="s">
        <v>3079</v>
      </c>
      <c r="B430" s="2" t="s">
        <v>781</v>
      </c>
      <c r="C430" s="2" t="s">
        <v>809</v>
      </c>
      <c r="D430" s="2" t="s">
        <v>3080</v>
      </c>
      <c r="E430" s="2" t="s">
        <v>77</v>
      </c>
      <c r="F430" s="2" t="s">
        <v>78</v>
      </c>
      <c r="G430" s="3">
        <f t="shared" si="17"/>
        <v>133.33333333333334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80.5</v>
      </c>
      <c r="U430" s="3">
        <v>2000</v>
      </c>
      <c r="V430" s="3">
        <v>0</v>
      </c>
      <c r="W430" s="3">
        <v>0</v>
      </c>
      <c r="X430" s="3">
        <v>0</v>
      </c>
      <c r="Y430" s="3">
        <v>0</v>
      </c>
      <c r="Z430" s="4">
        <v>2080.5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133.5</v>
      </c>
      <c r="AL430" s="3">
        <v>0</v>
      </c>
      <c r="AM430" s="3">
        <v>0</v>
      </c>
      <c r="AN430" s="3">
        <v>0</v>
      </c>
      <c r="AO430" s="3">
        <v>65.5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5">
        <v>199</v>
      </c>
      <c r="AV430" s="6">
        <f t="shared" si="16"/>
        <v>1881.5</v>
      </c>
    </row>
    <row r="431" spans="1:48" x14ac:dyDescent="0.25">
      <c r="A431" s="2" t="s">
        <v>1245</v>
      </c>
      <c r="B431" s="2" t="s">
        <v>395</v>
      </c>
      <c r="C431" s="2" t="s">
        <v>15</v>
      </c>
      <c r="D431" s="2" t="s">
        <v>1246</v>
      </c>
      <c r="E431" s="2" t="s">
        <v>77</v>
      </c>
      <c r="F431" s="2" t="s">
        <v>60</v>
      </c>
      <c r="G431" s="3">
        <f t="shared" si="17"/>
        <v>130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75</v>
      </c>
      <c r="U431" s="3">
        <v>1950</v>
      </c>
      <c r="V431" s="3">
        <v>0</v>
      </c>
      <c r="W431" s="3">
        <v>0</v>
      </c>
      <c r="X431" s="3">
        <v>0</v>
      </c>
      <c r="Y431" s="3">
        <v>0</v>
      </c>
      <c r="Z431" s="4">
        <v>2025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68.5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5">
        <v>68.5</v>
      </c>
      <c r="AV431" s="6">
        <f t="shared" si="16"/>
        <v>1956.5</v>
      </c>
    </row>
    <row r="432" spans="1:48" x14ac:dyDescent="0.25">
      <c r="A432" s="2" t="s">
        <v>1247</v>
      </c>
      <c r="B432" s="2" t="s">
        <v>98</v>
      </c>
      <c r="C432" s="2" t="s">
        <v>254</v>
      </c>
      <c r="D432" s="2" t="s">
        <v>827</v>
      </c>
      <c r="E432" s="2" t="s">
        <v>77</v>
      </c>
      <c r="F432" s="2" t="s">
        <v>60</v>
      </c>
      <c r="G432" s="3">
        <f t="shared" si="17"/>
        <v>100</v>
      </c>
      <c r="H432" s="3">
        <v>100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109.5</v>
      </c>
      <c r="U432" s="3">
        <v>1500</v>
      </c>
      <c r="V432" s="3">
        <v>0</v>
      </c>
      <c r="W432" s="3">
        <v>0</v>
      </c>
      <c r="X432" s="3">
        <v>0</v>
      </c>
      <c r="Y432" s="3">
        <v>0</v>
      </c>
      <c r="Z432" s="4">
        <v>1709.5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52.5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5">
        <v>52.5</v>
      </c>
      <c r="AV432" s="6">
        <f t="shared" si="16"/>
        <v>1657</v>
      </c>
    </row>
    <row r="433" spans="1:48" x14ac:dyDescent="0.25">
      <c r="A433" s="2" t="s">
        <v>1081</v>
      </c>
      <c r="B433" s="2" t="s">
        <v>620</v>
      </c>
      <c r="C433" s="2" t="s">
        <v>164</v>
      </c>
      <c r="D433" s="2" t="s">
        <v>1082</v>
      </c>
      <c r="E433" s="2" t="s">
        <v>77</v>
      </c>
      <c r="F433" s="2" t="s">
        <v>60</v>
      </c>
      <c r="G433" s="3">
        <f t="shared" si="17"/>
        <v>80</v>
      </c>
      <c r="H433" s="3">
        <v>160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124.5</v>
      </c>
      <c r="U433" s="3">
        <v>1200</v>
      </c>
      <c r="V433" s="3">
        <v>0</v>
      </c>
      <c r="W433" s="3">
        <v>0</v>
      </c>
      <c r="X433" s="3">
        <v>0</v>
      </c>
      <c r="Y433" s="3">
        <v>0</v>
      </c>
      <c r="Z433" s="4">
        <v>1484.5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  <c r="AM433" s="3">
        <v>0</v>
      </c>
      <c r="AN433" s="3">
        <v>0</v>
      </c>
      <c r="AO433" s="3">
        <v>42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5">
        <v>42</v>
      </c>
      <c r="AV433" s="6">
        <f t="shared" si="16"/>
        <v>1442.5</v>
      </c>
    </row>
    <row r="434" spans="1:48" x14ac:dyDescent="0.25">
      <c r="A434" s="2" t="s">
        <v>13</v>
      </c>
      <c r="B434" s="2" t="s">
        <v>14</v>
      </c>
      <c r="C434" s="2" t="s">
        <v>15</v>
      </c>
      <c r="D434" s="2" t="s">
        <v>16</v>
      </c>
      <c r="E434" s="2" t="s">
        <v>17</v>
      </c>
      <c r="F434" s="2" t="s">
        <v>18</v>
      </c>
      <c r="G434" s="3">
        <f t="shared" si="17"/>
        <v>228.33333333333334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3425</v>
      </c>
      <c r="V434" s="3">
        <v>0</v>
      </c>
      <c r="W434" s="3">
        <v>0</v>
      </c>
      <c r="X434" s="3">
        <v>0</v>
      </c>
      <c r="Y434" s="3">
        <v>0</v>
      </c>
      <c r="Z434" s="4">
        <v>3425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143.5</v>
      </c>
      <c r="AO434" s="3">
        <v>120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5">
        <v>263.5</v>
      </c>
      <c r="AV434" s="6">
        <f t="shared" si="16"/>
        <v>3161.5</v>
      </c>
    </row>
    <row r="435" spans="1:48" ht="25.5" x14ac:dyDescent="0.25">
      <c r="A435" s="2" t="s">
        <v>2313</v>
      </c>
      <c r="B435" s="2" t="s">
        <v>25</v>
      </c>
      <c r="C435" s="2" t="s">
        <v>31</v>
      </c>
      <c r="D435" s="2" t="s">
        <v>1352</v>
      </c>
      <c r="E435" s="2" t="s">
        <v>17</v>
      </c>
      <c r="F435" s="2" t="s">
        <v>178</v>
      </c>
      <c r="G435" s="3">
        <f t="shared" si="17"/>
        <v>166.66666666666666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2500</v>
      </c>
      <c r="V435" s="3">
        <v>0</v>
      </c>
      <c r="W435" s="3">
        <v>0</v>
      </c>
      <c r="X435" s="3">
        <v>0</v>
      </c>
      <c r="Y435" s="3">
        <v>0</v>
      </c>
      <c r="Z435" s="4">
        <v>2500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7.5</v>
      </c>
      <c r="AO435" s="3">
        <v>87.5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5">
        <v>95</v>
      </c>
      <c r="AV435" s="6">
        <f t="shared" si="16"/>
        <v>2405</v>
      </c>
    </row>
    <row r="436" spans="1:48" ht="25.5" x14ac:dyDescent="0.25">
      <c r="A436" s="2" t="s">
        <v>2314</v>
      </c>
      <c r="B436" s="2" t="s">
        <v>25</v>
      </c>
      <c r="C436" s="2" t="s">
        <v>290</v>
      </c>
      <c r="D436" s="2" t="s">
        <v>746</v>
      </c>
      <c r="E436" s="2" t="s">
        <v>17</v>
      </c>
      <c r="F436" s="2" t="s">
        <v>178</v>
      </c>
      <c r="G436" s="3">
        <f t="shared" si="17"/>
        <v>166.66666666666666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2500</v>
      </c>
      <c r="V436" s="3">
        <v>0</v>
      </c>
      <c r="W436" s="3">
        <v>0</v>
      </c>
      <c r="X436" s="3">
        <v>0</v>
      </c>
      <c r="Y436" s="3">
        <v>0</v>
      </c>
      <c r="Z436" s="4">
        <v>2500</v>
      </c>
      <c r="AA436" s="3">
        <v>0</v>
      </c>
      <c r="AB436" s="3">
        <v>0</v>
      </c>
      <c r="AC436" s="3">
        <v>50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7.5</v>
      </c>
      <c r="AO436" s="3">
        <v>87.5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5">
        <v>145</v>
      </c>
      <c r="AV436" s="6">
        <f t="shared" si="16"/>
        <v>2355</v>
      </c>
    </row>
    <row r="437" spans="1:48" x14ac:dyDescent="0.25">
      <c r="A437" s="2" t="s">
        <v>2428</v>
      </c>
      <c r="B437" s="2" t="s">
        <v>2429</v>
      </c>
      <c r="C437" s="2" t="s">
        <v>669</v>
      </c>
      <c r="D437" s="2" t="s">
        <v>1598</v>
      </c>
      <c r="E437" s="2" t="s">
        <v>17</v>
      </c>
      <c r="F437" s="2" t="s">
        <v>285</v>
      </c>
      <c r="G437" s="3">
        <f t="shared" si="17"/>
        <v>166.66666666666666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2500</v>
      </c>
      <c r="V437" s="3">
        <v>0</v>
      </c>
      <c r="W437" s="3">
        <v>0</v>
      </c>
      <c r="X437" s="3">
        <v>0</v>
      </c>
      <c r="Y437" s="3">
        <v>0</v>
      </c>
      <c r="Z437" s="4">
        <v>2500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7.5</v>
      </c>
      <c r="AO437" s="3">
        <v>87.5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5">
        <v>95</v>
      </c>
      <c r="AV437" s="6">
        <f t="shared" si="16"/>
        <v>2405</v>
      </c>
    </row>
    <row r="438" spans="1:48" x14ac:dyDescent="0.25">
      <c r="A438" s="2" t="s">
        <v>2521</v>
      </c>
      <c r="B438" s="2" t="s">
        <v>161</v>
      </c>
      <c r="C438" s="2" t="s">
        <v>143</v>
      </c>
      <c r="D438" s="2" t="s">
        <v>2522</v>
      </c>
      <c r="E438" s="2" t="s">
        <v>17</v>
      </c>
      <c r="F438" s="2" t="s">
        <v>726</v>
      </c>
      <c r="G438" s="3">
        <f t="shared" si="17"/>
        <v>166.66666666666666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2500</v>
      </c>
      <c r="V438" s="3">
        <v>0</v>
      </c>
      <c r="W438" s="3">
        <v>0</v>
      </c>
      <c r="X438" s="3">
        <v>0</v>
      </c>
      <c r="Y438" s="3">
        <v>0</v>
      </c>
      <c r="Z438" s="4">
        <v>2500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7.5</v>
      </c>
      <c r="AO438" s="3">
        <v>87.5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5">
        <v>95</v>
      </c>
      <c r="AV438" s="6">
        <f t="shared" si="16"/>
        <v>2405</v>
      </c>
    </row>
    <row r="439" spans="1:48" x14ac:dyDescent="0.25">
      <c r="A439" s="2" t="s">
        <v>2615</v>
      </c>
      <c r="B439" s="2" t="s">
        <v>25</v>
      </c>
      <c r="C439" s="2" t="s">
        <v>31</v>
      </c>
      <c r="D439" s="2" t="s">
        <v>2616</v>
      </c>
      <c r="E439" s="2" t="s">
        <v>17</v>
      </c>
      <c r="F439" s="2" t="s">
        <v>778</v>
      </c>
      <c r="G439" s="3">
        <f t="shared" si="17"/>
        <v>166.66666666666666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2500</v>
      </c>
      <c r="V439" s="3">
        <v>0</v>
      </c>
      <c r="W439" s="3">
        <v>0</v>
      </c>
      <c r="X439" s="3">
        <v>0</v>
      </c>
      <c r="Y439" s="3">
        <v>0</v>
      </c>
      <c r="Z439" s="4">
        <v>2500</v>
      </c>
      <c r="AA439" s="3">
        <v>0</v>
      </c>
      <c r="AB439" s="3">
        <v>0</v>
      </c>
      <c r="AC439" s="3">
        <v>50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7.5</v>
      </c>
      <c r="AO439" s="3">
        <v>87.5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5">
        <v>145</v>
      </c>
      <c r="AV439" s="6">
        <f t="shared" si="16"/>
        <v>2355</v>
      </c>
    </row>
    <row r="440" spans="1:48" x14ac:dyDescent="0.25">
      <c r="A440" s="2" t="s">
        <v>2617</v>
      </c>
      <c r="B440" s="2" t="s">
        <v>2618</v>
      </c>
      <c r="C440" s="2" t="s">
        <v>156</v>
      </c>
      <c r="D440" s="2" t="s">
        <v>89</v>
      </c>
      <c r="E440" s="2" t="s">
        <v>17</v>
      </c>
      <c r="F440" s="2" t="s">
        <v>778</v>
      </c>
      <c r="G440" s="3">
        <f t="shared" si="17"/>
        <v>166.66666666666666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2500</v>
      </c>
      <c r="V440" s="3">
        <v>0</v>
      </c>
      <c r="W440" s="3">
        <v>0</v>
      </c>
      <c r="X440" s="3">
        <v>0</v>
      </c>
      <c r="Y440" s="3">
        <v>0</v>
      </c>
      <c r="Z440" s="4">
        <v>2500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7.5</v>
      </c>
      <c r="AO440" s="3">
        <v>87.5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5">
        <v>95</v>
      </c>
      <c r="AV440" s="6">
        <f t="shared" si="16"/>
        <v>2405</v>
      </c>
    </row>
    <row r="441" spans="1:48" x14ac:dyDescent="0.25">
      <c r="A441" s="2" t="s">
        <v>2619</v>
      </c>
      <c r="B441" s="2" t="s">
        <v>2620</v>
      </c>
      <c r="C441" s="2" t="s">
        <v>46</v>
      </c>
      <c r="D441" s="2" t="s">
        <v>598</v>
      </c>
      <c r="E441" s="2" t="s">
        <v>17</v>
      </c>
      <c r="F441" s="2" t="s">
        <v>778</v>
      </c>
      <c r="G441" s="3">
        <f t="shared" si="17"/>
        <v>166.66666666666666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2500</v>
      </c>
      <c r="V441" s="3">
        <v>0</v>
      </c>
      <c r="W441" s="3">
        <v>0</v>
      </c>
      <c r="X441" s="3">
        <v>0</v>
      </c>
      <c r="Y441" s="3">
        <v>0</v>
      </c>
      <c r="Z441" s="4">
        <v>2500</v>
      </c>
      <c r="AA441" s="3">
        <v>0</v>
      </c>
      <c r="AB441" s="3">
        <v>0</v>
      </c>
      <c r="AC441" s="3">
        <v>50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7.5</v>
      </c>
      <c r="AO441" s="3">
        <v>87.5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5">
        <v>145</v>
      </c>
      <c r="AV441" s="6">
        <f t="shared" si="16"/>
        <v>2355</v>
      </c>
    </row>
    <row r="442" spans="1:48" x14ac:dyDescent="0.25">
      <c r="A442" s="2" t="s">
        <v>2623</v>
      </c>
      <c r="B442" s="2" t="s">
        <v>257</v>
      </c>
      <c r="C442" s="2" t="s">
        <v>176</v>
      </c>
      <c r="D442" s="2" t="s">
        <v>442</v>
      </c>
      <c r="E442" s="2" t="s">
        <v>17</v>
      </c>
      <c r="F442" s="2" t="s">
        <v>778</v>
      </c>
      <c r="G442" s="3">
        <f t="shared" si="17"/>
        <v>166.66666666666666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2500</v>
      </c>
      <c r="V442" s="3">
        <v>0</v>
      </c>
      <c r="W442" s="3">
        <v>0</v>
      </c>
      <c r="X442" s="3">
        <v>0</v>
      </c>
      <c r="Y442" s="3">
        <v>0</v>
      </c>
      <c r="Z442" s="4">
        <v>2500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7.5</v>
      </c>
      <c r="AO442" s="3">
        <v>87.5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5">
        <v>95</v>
      </c>
      <c r="AV442" s="6">
        <f t="shared" si="16"/>
        <v>2405</v>
      </c>
    </row>
    <row r="443" spans="1:48" x14ac:dyDescent="0.25">
      <c r="A443" s="2" t="s">
        <v>2823</v>
      </c>
      <c r="B443" s="2" t="s">
        <v>25</v>
      </c>
      <c r="C443" s="2" t="s">
        <v>25</v>
      </c>
      <c r="D443" s="2" t="s">
        <v>2824</v>
      </c>
      <c r="E443" s="2" t="s">
        <v>17</v>
      </c>
      <c r="F443" s="2" t="s">
        <v>778</v>
      </c>
      <c r="G443" s="3">
        <f t="shared" si="17"/>
        <v>166.66666666666666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2500</v>
      </c>
      <c r="V443" s="3">
        <v>0</v>
      </c>
      <c r="W443" s="3">
        <v>0</v>
      </c>
      <c r="X443" s="3">
        <v>0</v>
      </c>
      <c r="Y443" s="3">
        <v>0</v>
      </c>
      <c r="Z443" s="4">
        <v>2500</v>
      </c>
      <c r="AA443" s="3">
        <v>0</v>
      </c>
      <c r="AB443" s="3">
        <v>0</v>
      </c>
      <c r="AC443" s="3">
        <v>50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7.5</v>
      </c>
      <c r="AO443" s="3">
        <v>87.5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5">
        <v>145</v>
      </c>
      <c r="AV443" s="6">
        <f t="shared" si="16"/>
        <v>2355</v>
      </c>
    </row>
    <row r="444" spans="1:48" ht="25.5" x14ac:dyDescent="0.25">
      <c r="A444" s="2" t="s">
        <v>3152</v>
      </c>
      <c r="B444" s="2" t="s">
        <v>15</v>
      </c>
      <c r="C444" s="2" t="s">
        <v>156</v>
      </c>
      <c r="D444" s="2" t="s">
        <v>3153</v>
      </c>
      <c r="E444" s="2" t="s">
        <v>17</v>
      </c>
      <c r="F444" s="2" t="s">
        <v>178</v>
      </c>
      <c r="G444" s="3">
        <f t="shared" si="17"/>
        <v>166.66666666666666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2500</v>
      </c>
      <c r="V444" s="3">
        <v>0</v>
      </c>
      <c r="W444" s="3">
        <v>0</v>
      </c>
      <c r="X444" s="3">
        <v>0</v>
      </c>
      <c r="Y444" s="3">
        <v>0</v>
      </c>
      <c r="Z444" s="4">
        <v>2500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0</v>
      </c>
      <c r="AN444" s="3">
        <v>7.5</v>
      </c>
      <c r="AO444" s="3">
        <v>87.5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5">
        <v>95</v>
      </c>
      <c r="AV444" s="6">
        <f t="shared" si="16"/>
        <v>2405</v>
      </c>
    </row>
    <row r="445" spans="1:48" ht="25.5" x14ac:dyDescent="0.25">
      <c r="A445" s="2" t="s">
        <v>3154</v>
      </c>
      <c r="B445" s="2" t="s">
        <v>627</v>
      </c>
      <c r="C445" s="2" t="s">
        <v>224</v>
      </c>
      <c r="D445" s="2" t="s">
        <v>3155</v>
      </c>
      <c r="E445" s="2" t="s">
        <v>17</v>
      </c>
      <c r="F445" s="2" t="s">
        <v>178</v>
      </c>
      <c r="G445" s="3">
        <f t="shared" si="17"/>
        <v>166.66666666666666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2500</v>
      </c>
      <c r="V445" s="3">
        <v>0</v>
      </c>
      <c r="W445" s="3">
        <v>0</v>
      </c>
      <c r="X445" s="3">
        <v>0</v>
      </c>
      <c r="Y445" s="3">
        <v>0</v>
      </c>
      <c r="Z445" s="4">
        <v>2500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7.5</v>
      </c>
      <c r="AO445" s="3">
        <v>87.5</v>
      </c>
      <c r="AP445" s="3">
        <v>0</v>
      </c>
      <c r="AQ445" s="3">
        <v>0</v>
      </c>
      <c r="AR445" s="3">
        <v>0</v>
      </c>
      <c r="AS445" s="3">
        <v>0</v>
      </c>
      <c r="AT445" s="3">
        <v>0</v>
      </c>
      <c r="AU445" s="5">
        <v>95</v>
      </c>
      <c r="AV445" s="6">
        <f t="shared" si="16"/>
        <v>2405</v>
      </c>
    </row>
    <row r="446" spans="1:48" x14ac:dyDescent="0.25">
      <c r="A446" s="2" t="s">
        <v>2326</v>
      </c>
      <c r="B446" s="2" t="s">
        <v>2327</v>
      </c>
      <c r="C446" s="2" t="s">
        <v>633</v>
      </c>
      <c r="D446" s="2" t="s">
        <v>2328</v>
      </c>
      <c r="E446" s="2" t="s">
        <v>1271</v>
      </c>
      <c r="F446" s="2" t="s">
        <v>1987</v>
      </c>
      <c r="G446" s="3">
        <f t="shared" si="17"/>
        <v>500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7500</v>
      </c>
      <c r="V446" s="3">
        <v>0</v>
      </c>
      <c r="W446" s="3">
        <v>0</v>
      </c>
      <c r="X446" s="3">
        <v>0</v>
      </c>
      <c r="Y446" s="3">
        <v>0</v>
      </c>
      <c r="Z446" s="4">
        <v>7500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1054.5</v>
      </c>
      <c r="AO446" s="3">
        <v>262.5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5">
        <v>1317</v>
      </c>
      <c r="AV446" s="6">
        <f t="shared" si="16"/>
        <v>6183</v>
      </c>
    </row>
    <row r="447" spans="1:48" x14ac:dyDescent="0.25">
      <c r="A447" s="2" t="s">
        <v>2486</v>
      </c>
      <c r="B447" s="2" t="s">
        <v>233</v>
      </c>
      <c r="C447" s="2" t="s">
        <v>691</v>
      </c>
      <c r="D447" s="2" t="s">
        <v>2487</v>
      </c>
      <c r="E447" s="2" t="s">
        <v>1271</v>
      </c>
      <c r="F447" s="2" t="s">
        <v>181</v>
      </c>
      <c r="G447" s="3">
        <f t="shared" si="17"/>
        <v>400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6000</v>
      </c>
      <c r="V447" s="3">
        <v>0</v>
      </c>
      <c r="W447" s="3">
        <v>0</v>
      </c>
      <c r="X447" s="3">
        <v>0</v>
      </c>
      <c r="Y447" s="3">
        <v>0</v>
      </c>
      <c r="Z447" s="4">
        <v>6000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734</v>
      </c>
      <c r="AO447" s="3">
        <v>210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5">
        <v>944</v>
      </c>
      <c r="AV447" s="6">
        <f t="shared" si="16"/>
        <v>5056</v>
      </c>
    </row>
    <row r="448" spans="1:48" x14ac:dyDescent="0.25">
      <c r="A448" s="2" t="s">
        <v>2525</v>
      </c>
      <c r="B448" s="2" t="s">
        <v>87</v>
      </c>
      <c r="C448" s="2" t="s">
        <v>833</v>
      </c>
      <c r="D448" s="2" t="s">
        <v>357</v>
      </c>
      <c r="E448" s="2" t="s">
        <v>1271</v>
      </c>
      <c r="F448" s="2" t="s">
        <v>83</v>
      </c>
      <c r="G448" s="3">
        <f t="shared" si="17"/>
        <v>168.7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2530.5</v>
      </c>
      <c r="V448" s="3">
        <v>0</v>
      </c>
      <c r="W448" s="3">
        <v>0</v>
      </c>
      <c r="X448" s="3">
        <v>0</v>
      </c>
      <c r="Y448" s="3">
        <v>0</v>
      </c>
      <c r="Z448" s="4">
        <v>2530.5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11</v>
      </c>
      <c r="AO448" s="3">
        <v>88.5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5">
        <v>99.5</v>
      </c>
      <c r="AV448" s="6">
        <f t="shared" si="16"/>
        <v>2431</v>
      </c>
    </row>
    <row r="449" spans="1:48" x14ac:dyDescent="0.25">
      <c r="A449" s="2" t="s">
        <v>2601</v>
      </c>
      <c r="B449" s="2" t="s">
        <v>617</v>
      </c>
      <c r="C449" s="2" t="s">
        <v>15</v>
      </c>
      <c r="D449" s="2" t="s">
        <v>195</v>
      </c>
      <c r="E449" s="2" t="s">
        <v>1271</v>
      </c>
      <c r="F449" s="2" t="s">
        <v>83</v>
      </c>
      <c r="G449" s="3">
        <f t="shared" si="17"/>
        <v>160.23333333333332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3</v>
      </c>
      <c r="U449" s="3">
        <v>2403.5</v>
      </c>
      <c r="V449" s="3">
        <v>0</v>
      </c>
      <c r="W449" s="3">
        <v>0</v>
      </c>
      <c r="X449" s="3">
        <v>0</v>
      </c>
      <c r="Y449" s="3">
        <v>0</v>
      </c>
      <c r="Z449" s="4">
        <v>2406.5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84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5">
        <v>84</v>
      </c>
      <c r="AV449" s="6">
        <f t="shared" si="16"/>
        <v>2322.5</v>
      </c>
    </row>
    <row r="450" spans="1:48" x14ac:dyDescent="0.25">
      <c r="A450" s="2" t="s">
        <v>1268</v>
      </c>
      <c r="B450" s="2" t="s">
        <v>332</v>
      </c>
      <c r="C450" s="2" t="s">
        <v>1269</v>
      </c>
      <c r="D450" s="2" t="s">
        <v>1270</v>
      </c>
      <c r="E450" s="2" t="s">
        <v>1271</v>
      </c>
      <c r="F450" s="2" t="s">
        <v>60</v>
      </c>
      <c r="G450" s="3">
        <v>150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150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75</v>
      </c>
      <c r="U450" s="3">
        <v>1950</v>
      </c>
      <c r="V450" s="3">
        <v>0</v>
      </c>
      <c r="W450" s="3">
        <v>0</v>
      </c>
      <c r="X450" s="3">
        <v>0</v>
      </c>
      <c r="Y450" s="3">
        <v>0</v>
      </c>
      <c r="Z450" s="4">
        <v>2175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68.5</v>
      </c>
      <c r="AP450" s="3">
        <v>0</v>
      </c>
      <c r="AQ450" s="3">
        <v>0</v>
      </c>
      <c r="AR450" s="3">
        <v>0</v>
      </c>
      <c r="AS450" s="3">
        <v>222</v>
      </c>
      <c r="AT450" s="3">
        <v>0</v>
      </c>
      <c r="AU450" s="5">
        <v>290.5</v>
      </c>
      <c r="AV450" s="6">
        <f t="shared" si="16"/>
        <v>1884.5</v>
      </c>
    </row>
    <row r="451" spans="1:48" x14ac:dyDescent="0.25">
      <c r="A451" s="2" t="s">
        <v>2557</v>
      </c>
      <c r="B451" s="2" t="s">
        <v>94</v>
      </c>
      <c r="C451" s="2" t="s">
        <v>454</v>
      </c>
      <c r="D451" s="2" t="s">
        <v>1044</v>
      </c>
      <c r="E451" s="2" t="s">
        <v>1271</v>
      </c>
      <c r="F451" s="2" t="s">
        <v>60</v>
      </c>
      <c r="G451" s="3">
        <f t="shared" ref="G451:G458" si="18">+U451/15</f>
        <v>141.16666666666666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62.5</v>
      </c>
      <c r="U451" s="3">
        <v>2117.5</v>
      </c>
      <c r="V451" s="3">
        <v>0</v>
      </c>
      <c r="W451" s="3">
        <v>0</v>
      </c>
      <c r="X451" s="3">
        <v>0</v>
      </c>
      <c r="Y451" s="3">
        <v>0</v>
      </c>
      <c r="Z451" s="4">
        <v>2180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74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5">
        <v>74</v>
      </c>
      <c r="AV451" s="6">
        <f t="shared" si="16"/>
        <v>2106</v>
      </c>
    </row>
    <row r="452" spans="1:48" x14ac:dyDescent="0.25">
      <c r="A452" s="2" t="s">
        <v>2558</v>
      </c>
      <c r="B452" s="2" t="s">
        <v>15</v>
      </c>
      <c r="C452" s="2" t="s">
        <v>1350</v>
      </c>
      <c r="D452" s="2" t="s">
        <v>2559</v>
      </c>
      <c r="E452" s="2" t="s">
        <v>1271</v>
      </c>
      <c r="F452" s="2" t="s">
        <v>60</v>
      </c>
      <c r="G452" s="3">
        <f t="shared" si="18"/>
        <v>141.16666666666666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62.5</v>
      </c>
      <c r="U452" s="3">
        <v>2117.5</v>
      </c>
      <c r="V452" s="3">
        <v>0</v>
      </c>
      <c r="W452" s="3">
        <v>0</v>
      </c>
      <c r="X452" s="3">
        <v>0</v>
      </c>
      <c r="Y452" s="3">
        <v>0</v>
      </c>
      <c r="Z452" s="4">
        <v>2180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74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5">
        <v>74</v>
      </c>
      <c r="AV452" s="6">
        <f t="shared" si="16"/>
        <v>2106</v>
      </c>
    </row>
    <row r="453" spans="1:48" x14ac:dyDescent="0.25">
      <c r="A453" s="2" t="s">
        <v>2560</v>
      </c>
      <c r="B453" s="2" t="s">
        <v>1327</v>
      </c>
      <c r="C453" s="2" t="s">
        <v>372</v>
      </c>
      <c r="D453" s="2" t="s">
        <v>2561</v>
      </c>
      <c r="E453" s="2" t="s">
        <v>1271</v>
      </c>
      <c r="F453" s="2" t="s">
        <v>60</v>
      </c>
      <c r="G453" s="3">
        <f t="shared" si="18"/>
        <v>141.16666666666666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62.5</v>
      </c>
      <c r="U453" s="3">
        <v>2117.5</v>
      </c>
      <c r="V453" s="3">
        <v>0</v>
      </c>
      <c r="W453" s="3">
        <v>0</v>
      </c>
      <c r="X453" s="3">
        <v>0</v>
      </c>
      <c r="Y453" s="3">
        <v>0</v>
      </c>
      <c r="Z453" s="4">
        <v>2180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74</v>
      </c>
      <c r="AP453" s="3">
        <v>0</v>
      </c>
      <c r="AQ453" s="3">
        <v>0</v>
      </c>
      <c r="AR453" s="3">
        <v>0</v>
      </c>
      <c r="AS453" s="3">
        <v>300</v>
      </c>
      <c r="AT453" s="3">
        <v>0</v>
      </c>
      <c r="AU453" s="5">
        <v>374</v>
      </c>
      <c r="AV453" s="6">
        <f t="shared" si="16"/>
        <v>1806</v>
      </c>
    </row>
    <row r="454" spans="1:48" x14ac:dyDescent="0.25">
      <c r="A454" s="2" t="s">
        <v>2562</v>
      </c>
      <c r="B454" s="2" t="s">
        <v>1989</v>
      </c>
      <c r="C454" s="2" t="s">
        <v>198</v>
      </c>
      <c r="D454" s="2" t="s">
        <v>2563</v>
      </c>
      <c r="E454" s="2" t="s">
        <v>1271</v>
      </c>
      <c r="F454" s="2" t="s">
        <v>60</v>
      </c>
      <c r="G454" s="3">
        <f t="shared" si="18"/>
        <v>141.16666666666666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62.5</v>
      </c>
      <c r="U454" s="3">
        <v>2117.5</v>
      </c>
      <c r="V454" s="3">
        <v>0</v>
      </c>
      <c r="W454" s="3">
        <v>0</v>
      </c>
      <c r="X454" s="3">
        <v>0</v>
      </c>
      <c r="Y454" s="3">
        <v>0</v>
      </c>
      <c r="Z454" s="4">
        <v>2180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74</v>
      </c>
      <c r="AP454" s="3">
        <v>0</v>
      </c>
      <c r="AQ454" s="3">
        <v>0</v>
      </c>
      <c r="AR454" s="3">
        <v>0</v>
      </c>
      <c r="AS454" s="3">
        <v>500</v>
      </c>
      <c r="AT454" s="3">
        <v>0</v>
      </c>
      <c r="AU454" s="5">
        <v>574</v>
      </c>
      <c r="AV454" s="6">
        <f t="shared" si="16"/>
        <v>1606</v>
      </c>
    </row>
    <row r="455" spans="1:48" x14ac:dyDescent="0.25">
      <c r="A455" s="2" t="s">
        <v>2674</v>
      </c>
      <c r="B455" s="2" t="s">
        <v>87</v>
      </c>
      <c r="C455" s="2" t="s">
        <v>97</v>
      </c>
      <c r="D455" s="2" t="s">
        <v>2675</v>
      </c>
      <c r="E455" s="2" t="s">
        <v>1271</v>
      </c>
      <c r="F455" s="2" t="s">
        <v>285</v>
      </c>
      <c r="G455" s="3">
        <f t="shared" si="18"/>
        <v>141.16666666666666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62.5</v>
      </c>
      <c r="U455" s="3">
        <v>2117.5</v>
      </c>
      <c r="V455" s="3">
        <v>0</v>
      </c>
      <c r="W455" s="3">
        <v>0</v>
      </c>
      <c r="X455" s="3">
        <v>0</v>
      </c>
      <c r="Y455" s="3">
        <v>0</v>
      </c>
      <c r="Z455" s="4">
        <v>2180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74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5">
        <v>74</v>
      </c>
      <c r="AV455" s="6">
        <f t="shared" si="16"/>
        <v>2106</v>
      </c>
    </row>
    <row r="456" spans="1:48" x14ac:dyDescent="0.25">
      <c r="A456" s="2" t="s">
        <v>2686</v>
      </c>
      <c r="B456" s="2" t="s">
        <v>2687</v>
      </c>
      <c r="C456" s="2" t="s">
        <v>542</v>
      </c>
      <c r="D456" s="2" t="s">
        <v>938</v>
      </c>
      <c r="E456" s="2" t="s">
        <v>1271</v>
      </c>
      <c r="F456" s="2" t="s">
        <v>60</v>
      </c>
      <c r="G456" s="3">
        <f t="shared" si="18"/>
        <v>133.33333333333334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72</v>
      </c>
      <c r="U456" s="3">
        <v>2000</v>
      </c>
      <c r="V456" s="3">
        <v>0</v>
      </c>
      <c r="W456" s="3">
        <v>0</v>
      </c>
      <c r="X456" s="3">
        <v>0</v>
      </c>
      <c r="Y456" s="3">
        <v>0</v>
      </c>
      <c r="Z456" s="4">
        <v>2072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70</v>
      </c>
      <c r="AP456" s="3">
        <v>0</v>
      </c>
      <c r="AQ456" s="3">
        <v>0</v>
      </c>
      <c r="AR456" s="3">
        <v>0</v>
      </c>
      <c r="AS456" s="3">
        <v>500</v>
      </c>
      <c r="AT456" s="3">
        <v>0</v>
      </c>
      <c r="AU456" s="5">
        <v>570</v>
      </c>
      <c r="AV456" s="6">
        <f t="shared" si="16"/>
        <v>1502</v>
      </c>
    </row>
    <row r="457" spans="1:48" x14ac:dyDescent="0.25">
      <c r="A457" s="2" t="s">
        <v>2857</v>
      </c>
      <c r="B457" s="2" t="s">
        <v>327</v>
      </c>
      <c r="C457" s="2" t="s">
        <v>2410</v>
      </c>
      <c r="D457" s="2" t="s">
        <v>908</v>
      </c>
      <c r="E457" s="2" t="s">
        <v>1271</v>
      </c>
      <c r="F457" s="2" t="s">
        <v>83</v>
      </c>
      <c r="G457" s="3">
        <f t="shared" si="18"/>
        <v>133.33333333333334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72</v>
      </c>
      <c r="U457" s="3">
        <v>2000</v>
      </c>
      <c r="V457" s="3">
        <v>0</v>
      </c>
      <c r="W457" s="3">
        <v>0</v>
      </c>
      <c r="X457" s="3">
        <v>0</v>
      </c>
      <c r="Y457" s="3">
        <v>0</v>
      </c>
      <c r="Z457" s="4">
        <v>2072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70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5">
        <v>70</v>
      </c>
      <c r="AV457" s="6">
        <f t="shared" si="16"/>
        <v>2002</v>
      </c>
    </row>
    <row r="458" spans="1:48" x14ac:dyDescent="0.25">
      <c r="A458" s="2" t="s">
        <v>1389</v>
      </c>
      <c r="B458" s="2" t="s">
        <v>176</v>
      </c>
      <c r="C458" s="2" t="s">
        <v>98</v>
      </c>
      <c r="D458" s="2" t="s">
        <v>1390</v>
      </c>
      <c r="E458" s="2" t="s">
        <v>1271</v>
      </c>
      <c r="F458" s="2" t="s">
        <v>60</v>
      </c>
      <c r="G458" s="3">
        <f t="shared" si="18"/>
        <v>116.66666666666667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88</v>
      </c>
      <c r="U458" s="3">
        <v>1750</v>
      </c>
      <c r="V458" s="3">
        <v>0</v>
      </c>
      <c r="W458" s="3">
        <v>0</v>
      </c>
      <c r="X458" s="3">
        <v>0</v>
      </c>
      <c r="Y458" s="3">
        <v>0</v>
      </c>
      <c r="Z458" s="4">
        <v>1838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61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5">
        <v>61</v>
      </c>
      <c r="AV458" s="6">
        <f t="shared" si="16"/>
        <v>1777</v>
      </c>
    </row>
    <row r="459" spans="1:48" x14ac:dyDescent="0.25">
      <c r="A459" s="2" t="s">
        <v>1966</v>
      </c>
      <c r="B459" s="2" t="s">
        <v>1873</v>
      </c>
      <c r="C459" s="2" t="s">
        <v>360</v>
      </c>
      <c r="D459" s="2" t="s">
        <v>1967</v>
      </c>
      <c r="E459" s="2" t="s">
        <v>1541</v>
      </c>
      <c r="F459" s="2" t="s">
        <v>895</v>
      </c>
      <c r="G459" s="3">
        <v>733.33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7333.5</v>
      </c>
      <c r="V459" s="3">
        <v>0</v>
      </c>
      <c r="W459" s="3">
        <v>0</v>
      </c>
      <c r="X459" s="3">
        <v>3666.5</v>
      </c>
      <c r="Y459" s="3">
        <v>0</v>
      </c>
      <c r="Z459" s="4">
        <v>11000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1818.5</v>
      </c>
      <c r="AO459" s="3">
        <v>385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5">
        <v>2203.5</v>
      </c>
      <c r="AV459" s="6">
        <f t="shared" si="16"/>
        <v>8796.5</v>
      </c>
    </row>
    <row r="460" spans="1:48" ht="25.5" x14ac:dyDescent="0.25">
      <c r="A460" s="2" t="s">
        <v>1540</v>
      </c>
      <c r="B460" s="2" t="s">
        <v>321</v>
      </c>
      <c r="C460" s="2" t="s">
        <v>143</v>
      </c>
      <c r="D460" s="2" t="s">
        <v>1270</v>
      </c>
      <c r="E460" s="2" t="s">
        <v>1541</v>
      </c>
      <c r="F460" s="2" t="s">
        <v>178</v>
      </c>
      <c r="G460" s="3">
        <v>333.33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1666.5</v>
      </c>
      <c r="V460" s="3">
        <v>0</v>
      </c>
      <c r="W460" s="3">
        <v>0</v>
      </c>
      <c r="X460" s="3">
        <v>3333.5</v>
      </c>
      <c r="Y460" s="3">
        <v>0</v>
      </c>
      <c r="Z460" s="4">
        <v>5000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523.5</v>
      </c>
      <c r="AO460" s="3">
        <v>175</v>
      </c>
      <c r="AP460" s="3">
        <v>0</v>
      </c>
      <c r="AQ460" s="3">
        <v>0</v>
      </c>
      <c r="AR460" s="3">
        <v>0</v>
      </c>
      <c r="AS460" s="3">
        <v>400</v>
      </c>
      <c r="AT460" s="3">
        <v>0</v>
      </c>
      <c r="AU460" s="5">
        <v>1098.5</v>
      </c>
      <c r="AV460" s="6">
        <f t="shared" ref="AV460:AV523" si="19">+Z460-AU460</f>
        <v>3901.5</v>
      </c>
    </row>
    <row r="461" spans="1:48" ht="25.5" x14ac:dyDescent="0.25">
      <c r="A461" s="2" t="s">
        <v>2251</v>
      </c>
      <c r="B461" s="2" t="s">
        <v>186</v>
      </c>
      <c r="C461" s="2" t="s">
        <v>500</v>
      </c>
      <c r="D461" s="2" t="s">
        <v>2252</v>
      </c>
      <c r="E461" s="2" t="s">
        <v>1541</v>
      </c>
      <c r="F461" s="2" t="s">
        <v>178</v>
      </c>
      <c r="G461" s="3">
        <v>333.33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2333.5</v>
      </c>
      <c r="V461" s="3">
        <v>0</v>
      </c>
      <c r="W461" s="3">
        <v>0</v>
      </c>
      <c r="X461" s="3">
        <v>2666.5</v>
      </c>
      <c r="Y461" s="3">
        <v>0</v>
      </c>
      <c r="Z461" s="4">
        <v>5000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598.5</v>
      </c>
      <c r="AI461" s="3">
        <v>0</v>
      </c>
      <c r="AJ461" s="3">
        <v>0</v>
      </c>
      <c r="AK461" s="3">
        <v>333.5</v>
      </c>
      <c r="AL461" s="3">
        <v>0</v>
      </c>
      <c r="AM461" s="3">
        <v>0</v>
      </c>
      <c r="AN461" s="3">
        <v>463.5</v>
      </c>
      <c r="AO461" s="3">
        <v>163.5</v>
      </c>
      <c r="AP461" s="3">
        <v>0</v>
      </c>
      <c r="AQ461" s="3">
        <v>0</v>
      </c>
      <c r="AR461" s="3">
        <v>0</v>
      </c>
      <c r="AS461" s="3">
        <v>1000</v>
      </c>
      <c r="AT461" s="3">
        <v>0</v>
      </c>
      <c r="AU461" s="5">
        <v>2559</v>
      </c>
      <c r="AV461" s="6">
        <f t="shared" si="19"/>
        <v>2441</v>
      </c>
    </row>
    <row r="462" spans="1:48" ht="25.5" x14ac:dyDescent="0.25">
      <c r="A462" s="2" t="s">
        <v>1559</v>
      </c>
      <c r="B462" s="2" t="s">
        <v>176</v>
      </c>
      <c r="C462" s="2" t="s">
        <v>1560</v>
      </c>
      <c r="D462" s="2" t="s">
        <v>1561</v>
      </c>
      <c r="E462" s="2" t="s">
        <v>1541</v>
      </c>
      <c r="F462" s="2" t="s">
        <v>178</v>
      </c>
      <c r="G462" s="3">
        <f t="shared" ref="G462:G525" si="20">+U462/15</f>
        <v>266.66666666666669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4000</v>
      </c>
      <c r="V462" s="3">
        <v>0</v>
      </c>
      <c r="W462" s="3">
        <v>0</v>
      </c>
      <c r="X462" s="3">
        <v>0</v>
      </c>
      <c r="Y462" s="3">
        <v>0</v>
      </c>
      <c r="Z462" s="4">
        <v>4000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349</v>
      </c>
      <c r="AO462" s="3">
        <v>140</v>
      </c>
      <c r="AP462" s="3">
        <v>0</v>
      </c>
      <c r="AQ462" s="3">
        <v>0</v>
      </c>
      <c r="AR462" s="3">
        <v>0</v>
      </c>
      <c r="AS462" s="3">
        <v>666.5</v>
      </c>
      <c r="AT462" s="3">
        <v>0</v>
      </c>
      <c r="AU462" s="5">
        <v>1155.5</v>
      </c>
      <c r="AV462" s="6">
        <f t="shared" si="19"/>
        <v>2844.5</v>
      </c>
    </row>
    <row r="463" spans="1:48" x14ac:dyDescent="0.25">
      <c r="A463" s="2" t="s">
        <v>2003</v>
      </c>
      <c r="B463" s="2" t="s">
        <v>691</v>
      </c>
      <c r="C463" s="2" t="s">
        <v>2004</v>
      </c>
      <c r="D463" s="2" t="s">
        <v>159</v>
      </c>
      <c r="E463" s="2" t="s">
        <v>2005</v>
      </c>
      <c r="F463" s="2" t="s">
        <v>895</v>
      </c>
      <c r="G463" s="3">
        <f t="shared" si="20"/>
        <v>733.33333333333337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11000</v>
      </c>
      <c r="V463" s="3">
        <v>0</v>
      </c>
      <c r="W463" s="3">
        <v>0</v>
      </c>
      <c r="X463" s="3">
        <v>0</v>
      </c>
      <c r="Y463" s="3">
        <v>0</v>
      </c>
      <c r="Z463" s="4">
        <v>11000</v>
      </c>
      <c r="AA463" s="3">
        <v>0</v>
      </c>
      <c r="AB463" s="3">
        <v>0</v>
      </c>
      <c r="AC463" s="3">
        <v>220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1818.5</v>
      </c>
      <c r="AO463" s="3">
        <v>385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5">
        <v>2423.5</v>
      </c>
      <c r="AV463" s="6">
        <f t="shared" si="19"/>
        <v>8576.5</v>
      </c>
    </row>
    <row r="464" spans="1:48" x14ac:dyDescent="0.25">
      <c r="A464" s="2" t="s">
        <v>2253</v>
      </c>
      <c r="B464" s="2" t="s">
        <v>2254</v>
      </c>
      <c r="C464" s="2" t="s">
        <v>2255</v>
      </c>
      <c r="D464" s="2" t="s">
        <v>2256</v>
      </c>
      <c r="E464" s="2" t="s">
        <v>2005</v>
      </c>
      <c r="F464" s="2" t="s">
        <v>181</v>
      </c>
      <c r="G464" s="3">
        <f t="shared" si="20"/>
        <v>400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6000</v>
      </c>
      <c r="V464" s="3">
        <v>0</v>
      </c>
      <c r="W464" s="3">
        <v>0</v>
      </c>
      <c r="X464" s="3">
        <v>0</v>
      </c>
      <c r="Y464" s="3">
        <v>0</v>
      </c>
      <c r="Z464" s="4">
        <v>6000</v>
      </c>
      <c r="AA464" s="3">
        <v>0</v>
      </c>
      <c r="AB464" s="3">
        <v>0</v>
      </c>
      <c r="AC464" s="3">
        <v>120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734</v>
      </c>
      <c r="AO464" s="3">
        <v>210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5">
        <v>1064</v>
      </c>
      <c r="AV464" s="6">
        <f t="shared" si="19"/>
        <v>4936</v>
      </c>
    </row>
    <row r="465" spans="1:48" x14ac:dyDescent="0.25">
      <c r="A465" s="2" t="s">
        <v>2045</v>
      </c>
      <c r="B465" s="2" t="s">
        <v>2046</v>
      </c>
      <c r="C465" s="2" t="s">
        <v>2047</v>
      </c>
      <c r="D465" s="2" t="s">
        <v>102</v>
      </c>
      <c r="E465" s="2" t="s">
        <v>126</v>
      </c>
      <c r="F465" s="2" t="s">
        <v>1987</v>
      </c>
      <c r="G465" s="3">
        <f t="shared" si="20"/>
        <v>500</v>
      </c>
      <c r="H465" s="3">
        <v>2500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7500</v>
      </c>
      <c r="V465" s="3">
        <v>0</v>
      </c>
      <c r="W465" s="3">
        <v>0</v>
      </c>
      <c r="X465" s="3">
        <v>0</v>
      </c>
      <c r="Y465" s="3">
        <v>0</v>
      </c>
      <c r="Z465" s="4">
        <v>10000</v>
      </c>
      <c r="AA465" s="3">
        <v>0</v>
      </c>
      <c r="AB465" s="3">
        <v>0</v>
      </c>
      <c r="AC465" s="3">
        <v>150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1588.5</v>
      </c>
      <c r="AO465" s="3">
        <v>262.5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5">
        <v>2001</v>
      </c>
      <c r="AV465" s="6">
        <f t="shared" si="19"/>
        <v>7999</v>
      </c>
    </row>
    <row r="466" spans="1:48" x14ac:dyDescent="0.25">
      <c r="A466" s="2" t="s">
        <v>2841</v>
      </c>
      <c r="B466" s="2" t="s">
        <v>25</v>
      </c>
      <c r="C466" s="2" t="s">
        <v>332</v>
      </c>
      <c r="D466" s="2" t="s">
        <v>789</v>
      </c>
      <c r="E466" s="2" t="s">
        <v>126</v>
      </c>
      <c r="F466" s="2" t="s">
        <v>439</v>
      </c>
      <c r="G466" s="3">
        <f t="shared" si="20"/>
        <v>400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6000</v>
      </c>
      <c r="V466" s="3">
        <v>0</v>
      </c>
      <c r="W466" s="3">
        <v>0</v>
      </c>
      <c r="X466" s="3">
        <v>0</v>
      </c>
      <c r="Y466" s="3">
        <v>0</v>
      </c>
      <c r="Z466" s="4">
        <v>6000</v>
      </c>
      <c r="AA466" s="3">
        <v>0</v>
      </c>
      <c r="AB466" s="3">
        <v>0</v>
      </c>
      <c r="AC466" s="3">
        <v>120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734</v>
      </c>
      <c r="AO466" s="3">
        <v>210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5">
        <v>1064</v>
      </c>
      <c r="AV466" s="6">
        <f t="shared" si="19"/>
        <v>4936</v>
      </c>
    </row>
    <row r="467" spans="1:48" x14ac:dyDescent="0.25">
      <c r="A467" s="2" t="s">
        <v>723</v>
      </c>
      <c r="B467" s="2" t="s">
        <v>456</v>
      </c>
      <c r="C467" s="2" t="s">
        <v>98</v>
      </c>
      <c r="D467" s="2" t="s">
        <v>114</v>
      </c>
      <c r="E467" s="2" t="s">
        <v>126</v>
      </c>
      <c r="F467" s="2" t="s">
        <v>146</v>
      </c>
      <c r="G467" s="3">
        <f t="shared" si="20"/>
        <v>276.60000000000002</v>
      </c>
      <c r="H467" s="3">
        <v>1383</v>
      </c>
      <c r="I467" s="3">
        <v>0</v>
      </c>
      <c r="J467" s="3">
        <v>0</v>
      </c>
      <c r="K467" s="3">
        <v>276.5</v>
      </c>
      <c r="L467" s="3">
        <v>0</v>
      </c>
      <c r="M467" s="3">
        <v>0</v>
      </c>
      <c r="N467" s="3">
        <v>0</v>
      </c>
      <c r="O467" s="3">
        <v>85</v>
      </c>
      <c r="P467" s="3">
        <v>221.5</v>
      </c>
      <c r="Q467" s="3">
        <v>0</v>
      </c>
      <c r="R467" s="3">
        <v>0</v>
      </c>
      <c r="S467" s="3">
        <v>0</v>
      </c>
      <c r="T467" s="3">
        <v>0</v>
      </c>
      <c r="U467" s="3">
        <v>4149</v>
      </c>
      <c r="V467" s="3">
        <v>0</v>
      </c>
      <c r="W467" s="3">
        <v>0</v>
      </c>
      <c r="X467" s="3">
        <v>0</v>
      </c>
      <c r="Y467" s="3">
        <v>0</v>
      </c>
      <c r="Z467" s="4">
        <v>6115</v>
      </c>
      <c r="AA467" s="3">
        <v>80</v>
      </c>
      <c r="AB467" s="3">
        <v>10</v>
      </c>
      <c r="AC467" s="3">
        <v>0</v>
      </c>
      <c r="AD467" s="3">
        <v>20</v>
      </c>
      <c r="AE467" s="3">
        <v>0</v>
      </c>
      <c r="AF467" s="3">
        <v>0</v>
      </c>
      <c r="AG467" s="3">
        <v>0</v>
      </c>
      <c r="AH467" s="3">
        <v>0</v>
      </c>
      <c r="AI467" s="3">
        <v>856.5</v>
      </c>
      <c r="AJ467" s="3">
        <v>300</v>
      </c>
      <c r="AK467" s="3">
        <v>0</v>
      </c>
      <c r="AL467" s="3">
        <v>50</v>
      </c>
      <c r="AM467" s="3">
        <v>0</v>
      </c>
      <c r="AN467" s="3">
        <v>759</v>
      </c>
      <c r="AO467" s="3">
        <v>145</v>
      </c>
      <c r="AP467" s="3">
        <v>0</v>
      </c>
      <c r="AQ467" s="3">
        <v>0</v>
      </c>
      <c r="AR467" s="3">
        <v>0</v>
      </c>
      <c r="AS467" s="3">
        <v>400</v>
      </c>
      <c r="AT467" s="3">
        <v>0</v>
      </c>
      <c r="AU467" s="5">
        <v>2620.5</v>
      </c>
      <c r="AV467" s="6">
        <f t="shared" si="19"/>
        <v>3494.5</v>
      </c>
    </row>
    <row r="468" spans="1:48" x14ac:dyDescent="0.25">
      <c r="A468" s="2" t="s">
        <v>1192</v>
      </c>
      <c r="B468" s="2" t="s">
        <v>168</v>
      </c>
      <c r="C468" s="2" t="s">
        <v>98</v>
      </c>
      <c r="D468" s="2" t="s">
        <v>227</v>
      </c>
      <c r="E468" s="2" t="s">
        <v>126</v>
      </c>
      <c r="F468" s="2" t="s">
        <v>146</v>
      </c>
      <c r="G468" s="3">
        <f t="shared" si="20"/>
        <v>235.26666666666668</v>
      </c>
      <c r="H468" s="3">
        <v>706</v>
      </c>
      <c r="I468" s="3">
        <v>0</v>
      </c>
      <c r="J468" s="3">
        <v>0</v>
      </c>
      <c r="K468" s="3">
        <v>235.5</v>
      </c>
      <c r="L468" s="3">
        <v>0</v>
      </c>
      <c r="M468" s="3">
        <v>0</v>
      </c>
      <c r="N468" s="3">
        <v>0</v>
      </c>
      <c r="O468" s="3">
        <v>85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3529</v>
      </c>
      <c r="V468" s="3">
        <v>0</v>
      </c>
      <c r="W468" s="3">
        <v>0</v>
      </c>
      <c r="X468" s="3">
        <v>0</v>
      </c>
      <c r="Y468" s="3">
        <v>0</v>
      </c>
      <c r="Z468" s="4">
        <v>4555.5</v>
      </c>
      <c r="AA468" s="3">
        <v>80</v>
      </c>
      <c r="AB468" s="3">
        <v>10</v>
      </c>
      <c r="AC468" s="3">
        <v>0</v>
      </c>
      <c r="AD468" s="3">
        <v>20</v>
      </c>
      <c r="AE468" s="3">
        <v>0</v>
      </c>
      <c r="AF468" s="3">
        <v>0</v>
      </c>
      <c r="AG468" s="3">
        <v>0</v>
      </c>
      <c r="AH468" s="3">
        <v>339</v>
      </c>
      <c r="AI468" s="3">
        <v>0</v>
      </c>
      <c r="AJ468" s="3">
        <v>0</v>
      </c>
      <c r="AK468" s="3">
        <v>0</v>
      </c>
      <c r="AL468" s="3">
        <v>50</v>
      </c>
      <c r="AM468" s="3">
        <v>0</v>
      </c>
      <c r="AN468" s="3">
        <v>444</v>
      </c>
      <c r="AO468" s="3">
        <v>123.5</v>
      </c>
      <c r="AP468" s="3">
        <v>0</v>
      </c>
      <c r="AQ468" s="3">
        <v>0</v>
      </c>
      <c r="AR468" s="3">
        <v>0</v>
      </c>
      <c r="AS468" s="3">
        <v>0</v>
      </c>
      <c r="AT468" s="3">
        <v>0</v>
      </c>
      <c r="AU468" s="5">
        <v>1066.5</v>
      </c>
      <c r="AV468" s="6">
        <f t="shared" si="19"/>
        <v>3489</v>
      </c>
    </row>
    <row r="469" spans="1:48" x14ac:dyDescent="0.25">
      <c r="A469" s="2" t="s">
        <v>2633</v>
      </c>
      <c r="B469" s="2" t="s">
        <v>1500</v>
      </c>
      <c r="C469" s="2" t="s">
        <v>2634</v>
      </c>
      <c r="D469" s="2" t="s">
        <v>2635</v>
      </c>
      <c r="E469" s="2" t="s">
        <v>126</v>
      </c>
      <c r="F469" s="2" t="s">
        <v>18</v>
      </c>
      <c r="G469" s="3">
        <f t="shared" si="20"/>
        <v>233.33333333333334</v>
      </c>
      <c r="H469" s="3">
        <v>233.5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3500</v>
      </c>
      <c r="V469" s="3">
        <v>0</v>
      </c>
      <c r="W469" s="3">
        <v>0</v>
      </c>
      <c r="X469" s="3">
        <v>0</v>
      </c>
      <c r="Y469" s="3">
        <v>0</v>
      </c>
      <c r="Z469" s="4">
        <v>3733.5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0</v>
      </c>
      <c r="AN469" s="3">
        <v>306.5</v>
      </c>
      <c r="AO469" s="3">
        <v>122.5</v>
      </c>
      <c r="AP469" s="3">
        <v>0</v>
      </c>
      <c r="AQ469" s="3">
        <v>0</v>
      </c>
      <c r="AR469" s="3">
        <v>0</v>
      </c>
      <c r="AS469" s="3">
        <v>400</v>
      </c>
      <c r="AT469" s="3">
        <v>0</v>
      </c>
      <c r="AU469" s="5">
        <v>829</v>
      </c>
      <c r="AV469" s="6">
        <f t="shared" si="19"/>
        <v>2904.5</v>
      </c>
    </row>
    <row r="470" spans="1:48" x14ac:dyDescent="0.25">
      <c r="A470" s="2" t="s">
        <v>2831</v>
      </c>
      <c r="B470" s="2" t="s">
        <v>175</v>
      </c>
      <c r="C470" s="2" t="s">
        <v>518</v>
      </c>
      <c r="D470" s="2" t="s">
        <v>102</v>
      </c>
      <c r="E470" s="2" t="s">
        <v>126</v>
      </c>
      <c r="F470" s="2" t="s">
        <v>181</v>
      </c>
      <c r="G470" s="3">
        <f t="shared" si="20"/>
        <v>233.33333333333334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3500</v>
      </c>
      <c r="V470" s="3">
        <v>0</v>
      </c>
      <c r="W470" s="3">
        <v>0</v>
      </c>
      <c r="X470" s="3">
        <v>0</v>
      </c>
      <c r="Y470" s="3">
        <v>0</v>
      </c>
      <c r="Z470" s="4">
        <v>3500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  <c r="AM470" s="3">
        <v>0</v>
      </c>
      <c r="AN470" s="3">
        <v>151.5</v>
      </c>
      <c r="AO470" s="3">
        <v>122.5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5">
        <v>274</v>
      </c>
      <c r="AV470" s="6">
        <f t="shared" si="19"/>
        <v>3226</v>
      </c>
    </row>
    <row r="471" spans="1:48" ht="25.5" x14ac:dyDescent="0.25">
      <c r="A471" s="2" t="s">
        <v>2846</v>
      </c>
      <c r="B471" s="2" t="s">
        <v>30</v>
      </c>
      <c r="C471" s="2" t="s">
        <v>94</v>
      </c>
      <c r="D471" s="2" t="s">
        <v>195</v>
      </c>
      <c r="E471" s="2" t="s">
        <v>126</v>
      </c>
      <c r="F471" s="2" t="s">
        <v>178</v>
      </c>
      <c r="G471" s="3">
        <f t="shared" si="20"/>
        <v>233.33333333333334</v>
      </c>
      <c r="H471" s="3">
        <v>700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3500</v>
      </c>
      <c r="V471" s="3">
        <v>0</v>
      </c>
      <c r="W471" s="3">
        <v>0</v>
      </c>
      <c r="X471" s="3">
        <v>0</v>
      </c>
      <c r="Y471" s="3">
        <v>0</v>
      </c>
      <c r="Z471" s="4">
        <v>4200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381</v>
      </c>
      <c r="AO471" s="3">
        <v>122.5</v>
      </c>
      <c r="AP471" s="3">
        <v>0</v>
      </c>
      <c r="AQ471" s="3">
        <v>0</v>
      </c>
      <c r="AR471" s="3">
        <v>0</v>
      </c>
      <c r="AS471" s="3">
        <v>500</v>
      </c>
      <c r="AT471" s="3">
        <v>0</v>
      </c>
      <c r="AU471" s="5">
        <v>1003.5</v>
      </c>
      <c r="AV471" s="6">
        <f t="shared" si="19"/>
        <v>3196.5</v>
      </c>
    </row>
    <row r="472" spans="1:48" ht="25.5" x14ac:dyDescent="0.25">
      <c r="A472" s="2" t="s">
        <v>443</v>
      </c>
      <c r="B472" s="2" t="s">
        <v>143</v>
      </c>
      <c r="C472" s="2" t="s">
        <v>444</v>
      </c>
      <c r="D472" s="2" t="s">
        <v>445</v>
      </c>
      <c r="E472" s="2" t="s">
        <v>126</v>
      </c>
      <c r="F472" s="2" t="s">
        <v>103</v>
      </c>
      <c r="G472" s="3">
        <f t="shared" si="20"/>
        <v>222.36666666666667</v>
      </c>
      <c r="H472" s="3">
        <v>1112</v>
      </c>
      <c r="I472" s="3">
        <v>0</v>
      </c>
      <c r="J472" s="3">
        <v>0</v>
      </c>
      <c r="K472" s="3">
        <v>222.5</v>
      </c>
      <c r="L472" s="3">
        <v>0</v>
      </c>
      <c r="M472" s="3">
        <v>0</v>
      </c>
      <c r="N472" s="3">
        <v>0</v>
      </c>
      <c r="O472" s="3">
        <v>85</v>
      </c>
      <c r="P472" s="3">
        <v>178</v>
      </c>
      <c r="Q472" s="3">
        <v>0</v>
      </c>
      <c r="R472" s="3">
        <v>0</v>
      </c>
      <c r="S472" s="3">
        <v>0</v>
      </c>
      <c r="T472" s="3">
        <v>0</v>
      </c>
      <c r="U472" s="3">
        <v>3335.5</v>
      </c>
      <c r="V472" s="3">
        <v>0</v>
      </c>
      <c r="W472" s="3">
        <v>0</v>
      </c>
      <c r="X472" s="3">
        <v>0</v>
      </c>
      <c r="Y472" s="3">
        <v>0</v>
      </c>
      <c r="Z472" s="4">
        <v>4933</v>
      </c>
      <c r="AA472" s="3">
        <v>80</v>
      </c>
      <c r="AB472" s="3">
        <v>10</v>
      </c>
      <c r="AC472" s="3">
        <v>0</v>
      </c>
      <c r="AD472" s="3">
        <v>20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100</v>
      </c>
      <c r="AM472" s="3">
        <v>0</v>
      </c>
      <c r="AN472" s="3">
        <v>511.5</v>
      </c>
      <c r="AO472" s="3">
        <v>116.5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5">
        <v>838</v>
      </c>
      <c r="AV472" s="6">
        <f t="shared" si="19"/>
        <v>4095</v>
      </c>
    </row>
    <row r="473" spans="1:48" x14ac:dyDescent="0.25">
      <c r="A473" s="2" t="s">
        <v>2589</v>
      </c>
      <c r="B473" s="2" t="s">
        <v>143</v>
      </c>
      <c r="C473" s="2" t="s">
        <v>176</v>
      </c>
      <c r="D473" s="2" t="s">
        <v>95</v>
      </c>
      <c r="E473" s="2" t="s">
        <v>126</v>
      </c>
      <c r="F473" s="2" t="s">
        <v>1147</v>
      </c>
      <c r="G473" s="3">
        <f t="shared" si="20"/>
        <v>216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3240</v>
      </c>
      <c r="V473" s="3">
        <v>0</v>
      </c>
      <c r="W473" s="3">
        <v>0</v>
      </c>
      <c r="X473" s="3">
        <v>0</v>
      </c>
      <c r="Y473" s="3">
        <v>0</v>
      </c>
      <c r="Z473" s="4">
        <v>3240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123</v>
      </c>
      <c r="AO473" s="3">
        <v>113.5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5">
        <v>236.5</v>
      </c>
      <c r="AV473" s="6">
        <f t="shared" si="19"/>
        <v>3003.5</v>
      </c>
    </row>
    <row r="474" spans="1:48" ht="25.5" x14ac:dyDescent="0.25">
      <c r="A474" s="2" t="s">
        <v>1258</v>
      </c>
      <c r="B474" s="2" t="s">
        <v>25</v>
      </c>
      <c r="C474" s="2" t="s">
        <v>542</v>
      </c>
      <c r="D474" s="2" t="s">
        <v>1259</v>
      </c>
      <c r="E474" s="2" t="s">
        <v>126</v>
      </c>
      <c r="F474" s="2" t="s">
        <v>178</v>
      </c>
      <c r="G474" s="3">
        <f t="shared" si="20"/>
        <v>210</v>
      </c>
      <c r="H474" s="3">
        <v>420</v>
      </c>
      <c r="I474" s="3">
        <v>0</v>
      </c>
      <c r="J474" s="3">
        <v>0</v>
      </c>
      <c r="K474" s="3">
        <v>210</v>
      </c>
      <c r="L474" s="3">
        <v>0</v>
      </c>
      <c r="M474" s="3">
        <v>0</v>
      </c>
      <c r="N474" s="3">
        <v>0</v>
      </c>
      <c r="O474" s="3">
        <v>85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3150</v>
      </c>
      <c r="V474" s="3">
        <v>0</v>
      </c>
      <c r="W474" s="3">
        <v>0</v>
      </c>
      <c r="X474" s="3">
        <v>0</v>
      </c>
      <c r="Y474" s="3">
        <v>0</v>
      </c>
      <c r="Z474" s="4">
        <v>3865</v>
      </c>
      <c r="AA474" s="3">
        <v>80</v>
      </c>
      <c r="AB474" s="3">
        <v>10</v>
      </c>
      <c r="AC474" s="3">
        <v>0</v>
      </c>
      <c r="AD474" s="3">
        <v>20</v>
      </c>
      <c r="AE474" s="3">
        <v>0</v>
      </c>
      <c r="AF474" s="3">
        <v>299</v>
      </c>
      <c r="AG474" s="3">
        <v>0</v>
      </c>
      <c r="AH474" s="3">
        <v>0</v>
      </c>
      <c r="AI474" s="3">
        <v>428</v>
      </c>
      <c r="AJ474" s="3">
        <v>500</v>
      </c>
      <c r="AK474" s="3">
        <v>0</v>
      </c>
      <c r="AL474" s="3">
        <v>0</v>
      </c>
      <c r="AM474" s="3">
        <v>0</v>
      </c>
      <c r="AN474" s="3">
        <v>327.5</v>
      </c>
      <c r="AO474" s="3">
        <v>110.5</v>
      </c>
      <c r="AP474" s="3">
        <v>0</v>
      </c>
      <c r="AQ474" s="3">
        <v>0</v>
      </c>
      <c r="AR474" s="3">
        <v>0</v>
      </c>
      <c r="AS474" s="3">
        <v>0</v>
      </c>
      <c r="AT474" s="3">
        <v>210</v>
      </c>
      <c r="AU474" s="5">
        <v>1985</v>
      </c>
      <c r="AV474" s="6">
        <f t="shared" si="19"/>
        <v>1880</v>
      </c>
    </row>
    <row r="475" spans="1:48" ht="25.5" x14ac:dyDescent="0.25">
      <c r="A475" s="2" t="s">
        <v>875</v>
      </c>
      <c r="B475" s="2" t="s">
        <v>876</v>
      </c>
      <c r="C475" s="2" t="s">
        <v>697</v>
      </c>
      <c r="D475" s="2" t="s">
        <v>363</v>
      </c>
      <c r="E475" s="2" t="s">
        <v>126</v>
      </c>
      <c r="F475" s="2" t="s">
        <v>103</v>
      </c>
      <c r="G475" s="3">
        <f t="shared" si="20"/>
        <v>206.6</v>
      </c>
      <c r="H475" s="3">
        <v>620</v>
      </c>
      <c r="I475" s="3">
        <v>0</v>
      </c>
      <c r="J475" s="3">
        <v>0</v>
      </c>
      <c r="K475" s="3">
        <v>206.5</v>
      </c>
      <c r="L475" s="3">
        <v>0</v>
      </c>
      <c r="M475" s="3">
        <v>0</v>
      </c>
      <c r="N475" s="3">
        <v>0</v>
      </c>
      <c r="O475" s="3">
        <v>85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3099</v>
      </c>
      <c r="V475" s="3">
        <v>0</v>
      </c>
      <c r="W475" s="3">
        <v>0</v>
      </c>
      <c r="X475" s="3">
        <v>0</v>
      </c>
      <c r="Y475" s="3">
        <v>0</v>
      </c>
      <c r="Z475" s="4">
        <v>4010.5</v>
      </c>
      <c r="AA475" s="3">
        <v>80</v>
      </c>
      <c r="AB475" s="3">
        <v>10</v>
      </c>
      <c r="AC475" s="3">
        <v>0</v>
      </c>
      <c r="AD475" s="3">
        <v>20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100</v>
      </c>
      <c r="AM475" s="3">
        <v>0</v>
      </c>
      <c r="AN475" s="3">
        <v>351</v>
      </c>
      <c r="AO475" s="3">
        <v>108.5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5">
        <v>669.5</v>
      </c>
      <c r="AV475" s="6">
        <f t="shared" si="19"/>
        <v>3341</v>
      </c>
    </row>
    <row r="476" spans="1:48" ht="25.5" x14ac:dyDescent="0.25">
      <c r="A476" s="2" t="s">
        <v>934</v>
      </c>
      <c r="B476" s="2" t="s">
        <v>110</v>
      </c>
      <c r="C476" s="2" t="s">
        <v>74</v>
      </c>
      <c r="D476" s="2" t="s">
        <v>114</v>
      </c>
      <c r="E476" s="2" t="s">
        <v>126</v>
      </c>
      <c r="F476" s="2" t="s">
        <v>103</v>
      </c>
      <c r="G476" s="3">
        <f t="shared" si="20"/>
        <v>206.6</v>
      </c>
      <c r="H476" s="3">
        <v>0</v>
      </c>
      <c r="I476" s="3">
        <v>0</v>
      </c>
      <c r="J476" s="3">
        <v>0</v>
      </c>
      <c r="K476" s="3">
        <v>206.5</v>
      </c>
      <c r="L476" s="3">
        <v>0</v>
      </c>
      <c r="M476" s="3">
        <v>0</v>
      </c>
      <c r="N476" s="3">
        <v>0</v>
      </c>
      <c r="O476" s="3">
        <v>85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3099</v>
      </c>
      <c r="V476" s="3">
        <v>0</v>
      </c>
      <c r="W476" s="3">
        <v>0</v>
      </c>
      <c r="X476" s="3">
        <v>0</v>
      </c>
      <c r="Y476" s="3">
        <v>0</v>
      </c>
      <c r="Z476" s="4">
        <v>3390.5</v>
      </c>
      <c r="AA476" s="3">
        <v>80</v>
      </c>
      <c r="AB476" s="3">
        <v>10</v>
      </c>
      <c r="AC476" s="3">
        <v>0</v>
      </c>
      <c r="AD476" s="3">
        <v>20</v>
      </c>
      <c r="AE476" s="3">
        <v>0</v>
      </c>
      <c r="AF476" s="3">
        <v>170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50</v>
      </c>
      <c r="AM476" s="3">
        <v>0</v>
      </c>
      <c r="AN476" s="3">
        <v>139.5</v>
      </c>
      <c r="AO476" s="3">
        <v>108.5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5">
        <v>578</v>
      </c>
      <c r="AV476" s="6">
        <f t="shared" si="19"/>
        <v>2812.5</v>
      </c>
    </row>
    <row r="477" spans="1:48" x14ac:dyDescent="0.25">
      <c r="A477" s="2" t="s">
        <v>1150</v>
      </c>
      <c r="B477" s="2" t="s">
        <v>135</v>
      </c>
      <c r="C477" s="2" t="s">
        <v>1146</v>
      </c>
      <c r="D477" s="2" t="s">
        <v>1151</v>
      </c>
      <c r="E477" s="2" t="s">
        <v>126</v>
      </c>
      <c r="F477" s="2" t="s">
        <v>650</v>
      </c>
      <c r="G477" s="3">
        <f t="shared" si="20"/>
        <v>194.83333333333334</v>
      </c>
      <c r="H477" s="3">
        <v>974</v>
      </c>
      <c r="I477" s="3">
        <v>0</v>
      </c>
      <c r="J477" s="3">
        <v>0</v>
      </c>
      <c r="K477" s="3">
        <v>195</v>
      </c>
      <c r="L477" s="3">
        <v>0</v>
      </c>
      <c r="M477" s="3">
        <v>0</v>
      </c>
      <c r="N477" s="3">
        <v>0</v>
      </c>
      <c r="O477" s="3">
        <v>85</v>
      </c>
      <c r="P477" s="3">
        <v>156</v>
      </c>
      <c r="Q477" s="3">
        <v>0</v>
      </c>
      <c r="R477" s="3">
        <v>0</v>
      </c>
      <c r="S477" s="3">
        <v>0</v>
      </c>
      <c r="T477" s="3">
        <v>0</v>
      </c>
      <c r="U477" s="3">
        <v>2922.5</v>
      </c>
      <c r="V477" s="3">
        <v>0</v>
      </c>
      <c r="W477" s="3">
        <v>0</v>
      </c>
      <c r="X477" s="3">
        <v>0</v>
      </c>
      <c r="Y477" s="3">
        <v>0</v>
      </c>
      <c r="Z477" s="4">
        <v>4332.5</v>
      </c>
      <c r="AA477" s="3">
        <v>80</v>
      </c>
      <c r="AB477" s="3">
        <v>10</v>
      </c>
      <c r="AC477" s="3">
        <v>0</v>
      </c>
      <c r="AD477" s="3">
        <v>20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50</v>
      </c>
      <c r="AM477" s="3">
        <v>0</v>
      </c>
      <c r="AN477" s="3">
        <v>404</v>
      </c>
      <c r="AO477" s="3">
        <v>102.5</v>
      </c>
      <c r="AP477" s="3">
        <v>0</v>
      </c>
      <c r="AQ477" s="3">
        <v>0</v>
      </c>
      <c r="AR477" s="3">
        <v>0</v>
      </c>
      <c r="AS477" s="3">
        <v>0</v>
      </c>
      <c r="AT477" s="3">
        <v>195</v>
      </c>
      <c r="AU477" s="5">
        <v>861.5</v>
      </c>
      <c r="AV477" s="6">
        <f t="shared" si="19"/>
        <v>3471</v>
      </c>
    </row>
    <row r="478" spans="1:48" x14ac:dyDescent="0.25">
      <c r="A478" s="2" t="s">
        <v>373</v>
      </c>
      <c r="B478" s="2" t="s">
        <v>143</v>
      </c>
      <c r="C478" s="2" t="s">
        <v>266</v>
      </c>
      <c r="D478" s="2" t="s">
        <v>374</v>
      </c>
      <c r="E478" s="2" t="s">
        <v>126</v>
      </c>
      <c r="F478" s="2" t="s">
        <v>146</v>
      </c>
      <c r="G478" s="3">
        <f t="shared" si="20"/>
        <v>194.03333333333333</v>
      </c>
      <c r="H478" s="3">
        <v>582</v>
      </c>
      <c r="I478" s="3">
        <v>0</v>
      </c>
      <c r="J478" s="3">
        <v>0</v>
      </c>
      <c r="K478" s="3">
        <v>194</v>
      </c>
      <c r="L478" s="3">
        <v>0</v>
      </c>
      <c r="M478" s="3">
        <v>0</v>
      </c>
      <c r="N478" s="3">
        <v>0</v>
      </c>
      <c r="O478" s="3">
        <v>85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2910.5</v>
      </c>
      <c r="V478" s="3">
        <v>0</v>
      </c>
      <c r="W478" s="3">
        <v>0</v>
      </c>
      <c r="X478" s="3">
        <v>0</v>
      </c>
      <c r="Y478" s="3">
        <v>0</v>
      </c>
      <c r="Z478" s="4">
        <v>3771.5</v>
      </c>
      <c r="AA478" s="3">
        <v>80</v>
      </c>
      <c r="AB478" s="3">
        <v>10</v>
      </c>
      <c r="AC478" s="3">
        <v>0</v>
      </c>
      <c r="AD478" s="3">
        <v>20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100</v>
      </c>
      <c r="AM478" s="3">
        <v>0</v>
      </c>
      <c r="AN478" s="3">
        <v>312.5</v>
      </c>
      <c r="AO478" s="3">
        <v>102</v>
      </c>
      <c r="AP478" s="3">
        <v>565.5</v>
      </c>
      <c r="AQ478" s="3">
        <v>0</v>
      </c>
      <c r="AR478" s="3">
        <v>0</v>
      </c>
      <c r="AS478" s="3">
        <v>0</v>
      </c>
      <c r="AT478" s="3">
        <v>0</v>
      </c>
      <c r="AU478" s="5">
        <v>1190</v>
      </c>
      <c r="AV478" s="6">
        <f t="shared" si="19"/>
        <v>2581.5</v>
      </c>
    </row>
    <row r="479" spans="1:48" x14ac:dyDescent="0.25">
      <c r="A479" s="2" t="s">
        <v>711</v>
      </c>
      <c r="B479" s="2" t="s">
        <v>246</v>
      </c>
      <c r="C479" s="2" t="s">
        <v>712</v>
      </c>
      <c r="D479" s="2" t="s">
        <v>114</v>
      </c>
      <c r="E479" s="2" t="s">
        <v>126</v>
      </c>
      <c r="F479" s="2" t="s">
        <v>146</v>
      </c>
      <c r="G479" s="3">
        <f t="shared" si="20"/>
        <v>194.03333333333333</v>
      </c>
      <c r="H479" s="3">
        <v>0</v>
      </c>
      <c r="I479" s="3">
        <v>0</v>
      </c>
      <c r="J479" s="3">
        <v>0</v>
      </c>
      <c r="K479" s="3">
        <v>194</v>
      </c>
      <c r="L479" s="3">
        <v>0</v>
      </c>
      <c r="M479" s="3">
        <v>0</v>
      </c>
      <c r="N479" s="3">
        <v>0</v>
      </c>
      <c r="O479" s="3">
        <v>85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2910.5</v>
      </c>
      <c r="V479" s="3">
        <v>0</v>
      </c>
      <c r="W479" s="3">
        <v>0</v>
      </c>
      <c r="X479" s="3">
        <v>0</v>
      </c>
      <c r="Y479" s="3">
        <v>0</v>
      </c>
      <c r="Z479" s="4">
        <v>3189.5</v>
      </c>
      <c r="AA479" s="3">
        <v>80</v>
      </c>
      <c r="AB479" s="3">
        <v>10</v>
      </c>
      <c r="AC479" s="3">
        <v>0</v>
      </c>
      <c r="AD479" s="3">
        <v>20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100</v>
      </c>
      <c r="AM479" s="3">
        <v>0</v>
      </c>
      <c r="AN479" s="3">
        <v>118</v>
      </c>
      <c r="AO479" s="3">
        <v>102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5">
        <v>430</v>
      </c>
      <c r="AV479" s="6">
        <f t="shared" si="19"/>
        <v>2759.5</v>
      </c>
    </row>
    <row r="480" spans="1:48" x14ac:dyDescent="0.25">
      <c r="A480" s="2" t="s">
        <v>1035</v>
      </c>
      <c r="B480" s="2" t="s">
        <v>1036</v>
      </c>
      <c r="C480" s="2" t="s">
        <v>94</v>
      </c>
      <c r="D480" s="2" t="s">
        <v>412</v>
      </c>
      <c r="E480" s="2" t="s">
        <v>126</v>
      </c>
      <c r="F480" s="2" t="s">
        <v>146</v>
      </c>
      <c r="G480" s="3">
        <f t="shared" si="20"/>
        <v>194</v>
      </c>
      <c r="H480" s="3">
        <v>970</v>
      </c>
      <c r="I480" s="3">
        <v>0</v>
      </c>
      <c r="J480" s="3">
        <v>0</v>
      </c>
      <c r="K480" s="3">
        <v>194</v>
      </c>
      <c r="L480" s="3">
        <v>0</v>
      </c>
      <c r="M480" s="3">
        <v>0</v>
      </c>
      <c r="N480" s="3">
        <v>0</v>
      </c>
      <c r="O480" s="3">
        <v>85</v>
      </c>
      <c r="P480" s="3">
        <v>155</v>
      </c>
      <c r="Q480" s="3">
        <v>0</v>
      </c>
      <c r="R480" s="3">
        <v>0</v>
      </c>
      <c r="S480" s="3">
        <v>0</v>
      </c>
      <c r="T480" s="3">
        <v>0</v>
      </c>
      <c r="U480" s="3">
        <v>2910</v>
      </c>
      <c r="V480" s="3">
        <v>0</v>
      </c>
      <c r="W480" s="3">
        <v>0</v>
      </c>
      <c r="X480" s="3">
        <v>0</v>
      </c>
      <c r="Y480" s="3">
        <v>0</v>
      </c>
      <c r="Z480" s="4">
        <v>4314</v>
      </c>
      <c r="AA480" s="3">
        <v>80</v>
      </c>
      <c r="AB480" s="3">
        <v>10</v>
      </c>
      <c r="AC480" s="3">
        <v>0</v>
      </c>
      <c r="AD480" s="3">
        <v>20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50</v>
      </c>
      <c r="AM480" s="3">
        <v>0</v>
      </c>
      <c r="AN480" s="3">
        <v>400.5</v>
      </c>
      <c r="AO480" s="3">
        <v>102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5">
        <v>662.5</v>
      </c>
      <c r="AV480" s="6">
        <f t="shared" si="19"/>
        <v>3651.5</v>
      </c>
    </row>
    <row r="481" spans="1:48" x14ac:dyDescent="0.25">
      <c r="A481" s="2" t="s">
        <v>1242</v>
      </c>
      <c r="B481" s="2" t="s">
        <v>15</v>
      </c>
      <c r="C481" s="2" t="s">
        <v>94</v>
      </c>
      <c r="D481" s="2" t="s">
        <v>1243</v>
      </c>
      <c r="E481" s="2" t="s">
        <v>126</v>
      </c>
      <c r="F481" s="2" t="s">
        <v>146</v>
      </c>
      <c r="G481" s="3">
        <f t="shared" si="20"/>
        <v>194</v>
      </c>
      <c r="H481" s="3">
        <v>970</v>
      </c>
      <c r="I481" s="3">
        <v>0</v>
      </c>
      <c r="J481" s="3">
        <v>0</v>
      </c>
      <c r="K481" s="3">
        <v>194</v>
      </c>
      <c r="L481" s="3">
        <v>0</v>
      </c>
      <c r="M481" s="3">
        <v>0</v>
      </c>
      <c r="N481" s="3">
        <v>0</v>
      </c>
      <c r="O481" s="3">
        <v>85</v>
      </c>
      <c r="P481" s="3">
        <v>155</v>
      </c>
      <c r="Q481" s="3">
        <v>0</v>
      </c>
      <c r="R481" s="3">
        <v>0</v>
      </c>
      <c r="S481" s="3">
        <v>0</v>
      </c>
      <c r="T481" s="3">
        <v>0</v>
      </c>
      <c r="U481" s="3">
        <v>2910</v>
      </c>
      <c r="V481" s="3">
        <v>0</v>
      </c>
      <c r="W481" s="3">
        <v>0</v>
      </c>
      <c r="X481" s="3">
        <v>0</v>
      </c>
      <c r="Y481" s="3">
        <v>0</v>
      </c>
      <c r="Z481" s="4">
        <v>4314</v>
      </c>
      <c r="AA481" s="3">
        <v>80</v>
      </c>
      <c r="AB481" s="3">
        <v>10</v>
      </c>
      <c r="AC481" s="3">
        <v>0</v>
      </c>
      <c r="AD481" s="3">
        <v>20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50</v>
      </c>
      <c r="AM481" s="3">
        <v>0</v>
      </c>
      <c r="AN481" s="3">
        <v>400.5</v>
      </c>
      <c r="AO481" s="3">
        <v>102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5">
        <v>662.5</v>
      </c>
      <c r="AV481" s="6">
        <f t="shared" si="19"/>
        <v>3651.5</v>
      </c>
    </row>
    <row r="482" spans="1:48" ht="25.5" x14ac:dyDescent="0.25">
      <c r="A482" s="2" t="s">
        <v>1617</v>
      </c>
      <c r="B482" s="2" t="s">
        <v>1618</v>
      </c>
      <c r="C482" s="2" t="s">
        <v>25</v>
      </c>
      <c r="D482" s="2" t="s">
        <v>580</v>
      </c>
      <c r="E482" s="2" t="s">
        <v>126</v>
      </c>
      <c r="F482" s="2" t="s">
        <v>103</v>
      </c>
      <c r="G482" s="3">
        <f t="shared" si="20"/>
        <v>178.66666666666666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2680</v>
      </c>
      <c r="V482" s="3">
        <v>0</v>
      </c>
      <c r="W482" s="3">
        <v>0</v>
      </c>
      <c r="X482" s="3">
        <v>0</v>
      </c>
      <c r="Y482" s="3">
        <v>0</v>
      </c>
      <c r="Z482" s="4">
        <v>2680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  <c r="AN482" s="3">
        <v>42</v>
      </c>
      <c r="AO482" s="3">
        <v>94</v>
      </c>
      <c r="AP482" s="3">
        <v>0</v>
      </c>
      <c r="AQ482" s="3">
        <v>0</v>
      </c>
      <c r="AR482" s="3">
        <v>0</v>
      </c>
      <c r="AS482" s="3">
        <v>200</v>
      </c>
      <c r="AT482" s="3">
        <v>0</v>
      </c>
      <c r="AU482" s="5">
        <v>336</v>
      </c>
      <c r="AV482" s="6">
        <f t="shared" si="19"/>
        <v>2344</v>
      </c>
    </row>
    <row r="483" spans="1:48" ht="25.5" x14ac:dyDescent="0.25">
      <c r="A483" s="2" t="s">
        <v>1606</v>
      </c>
      <c r="B483" s="2" t="s">
        <v>1607</v>
      </c>
      <c r="C483" s="2" t="s">
        <v>1149</v>
      </c>
      <c r="D483" s="2" t="s">
        <v>445</v>
      </c>
      <c r="E483" s="2" t="s">
        <v>126</v>
      </c>
      <c r="F483" s="2" t="s">
        <v>178</v>
      </c>
      <c r="G483" s="3">
        <f t="shared" si="20"/>
        <v>176.4</v>
      </c>
      <c r="H483" s="3">
        <v>882</v>
      </c>
      <c r="I483" s="3">
        <v>0</v>
      </c>
      <c r="J483" s="3">
        <v>0</v>
      </c>
      <c r="K483" s="3">
        <v>176.5</v>
      </c>
      <c r="L483" s="3">
        <v>0</v>
      </c>
      <c r="M483" s="3">
        <v>0</v>
      </c>
      <c r="N483" s="3">
        <v>0</v>
      </c>
      <c r="O483" s="3">
        <v>85</v>
      </c>
      <c r="P483" s="3">
        <v>141</v>
      </c>
      <c r="Q483" s="3">
        <v>0</v>
      </c>
      <c r="R483" s="3">
        <v>0</v>
      </c>
      <c r="S483" s="3">
        <v>0</v>
      </c>
      <c r="T483" s="3">
        <v>0</v>
      </c>
      <c r="U483" s="3">
        <v>2646</v>
      </c>
      <c r="V483" s="3">
        <v>0</v>
      </c>
      <c r="W483" s="3">
        <v>0</v>
      </c>
      <c r="X483" s="3">
        <v>0</v>
      </c>
      <c r="Y483" s="3">
        <v>0</v>
      </c>
      <c r="Z483" s="4">
        <v>3930.5</v>
      </c>
      <c r="AA483" s="3">
        <v>80</v>
      </c>
      <c r="AB483" s="3">
        <v>10</v>
      </c>
      <c r="AC483" s="3">
        <v>0</v>
      </c>
      <c r="AD483" s="3">
        <v>20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50</v>
      </c>
      <c r="AM483" s="3">
        <v>0</v>
      </c>
      <c r="AN483" s="3">
        <v>338</v>
      </c>
      <c r="AO483" s="3">
        <v>92.5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5">
        <v>590.5</v>
      </c>
      <c r="AV483" s="6">
        <f t="shared" si="19"/>
        <v>3340</v>
      </c>
    </row>
    <row r="484" spans="1:48" x14ac:dyDescent="0.25">
      <c r="A484" s="2" t="s">
        <v>1236</v>
      </c>
      <c r="B484" s="2" t="s">
        <v>866</v>
      </c>
      <c r="C484" s="2" t="s">
        <v>294</v>
      </c>
      <c r="D484" s="2" t="s">
        <v>1237</v>
      </c>
      <c r="E484" s="2" t="s">
        <v>126</v>
      </c>
      <c r="F484" s="2" t="s">
        <v>137</v>
      </c>
      <c r="G484" s="3">
        <f t="shared" si="20"/>
        <v>173.33333333333334</v>
      </c>
      <c r="H484" s="3">
        <v>866.5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86.5</v>
      </c>
      <c r="Q484" s="3">
        <v>0</v>
      </c>
      <c r="R484" s="3">
        <v>0</v>
      </c>
      <c r="S484" s="3">
        <v>0</v>
      </c>
      <c r="T484" s="3">
        <v>0</v>
      </c>
      <c r="U484" s="3">
        <v>2600</v>
      </c>
      <c r="V484" s="3">
        <v>0</v>
      </c>
      <c r="W484" s="3">
        <v>0</v>
      </c>
      <c r="X484" s="3">
        <v>0</v>
      </c>
      <c r="Y484" s="3">
        <v>0</v>
      </c>
      <c r="Z484" s="4">
        <v>3553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175</v>
      </c>
      <c r="AO484" s="3">
        <v>91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5">
        <v>266</v>
      </c>
      <c r="AV484" s="6">
        <f t="shared" si="19"/>
        <v>3287</v>
      </c>
    </row>
    <row r="485" spans="1:48" x14ac:dyDescent="0.25">
      <c r="A485" s="2" t="s">
        <v>991</v>
      </c>
      <c r="B485" s="2" t="s">
        <v>97</v>
      </c>
      <c r="C485" s="2" t="s">
        <v>15</v>
      </c>
      <c r="D485" s="2" t="s">
        <v>992</v>
      </c>
      <c r="E485" s="2" t="s">
        <v>126</v>
      </c>
      <c r="F485" s="2" t="s">
        <v>369</v>
      </c>
      <c r="G485" s="3">
        <f t="shared" si="20"/>
        <v>170.26666666666668</v>
      </c>
      <c r="H485" s="3">
        <v>340.5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2554</v>
      </c>
      <c r="V485" s="3">
        <v>0</v>
      </c>
      <c r="W485" s="3">
        <v>0</v>
      </c>
      <c r="X485" s="3">
        <v>0</v>
      </c>
      <c r="Y485" s="3">
        <v>0</v>
      </c>
      <c r="Z485" s="4">
        <v>2894.5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559</v>
      </c>
      <c r="AI485" s="3">
        <v>0</v>
      </c>
      <c r="AJ485" s="3">
        <v>0</v>
      </c>
      <c r="AK485" s="3">
        <v>170.5</v>
      </c>
      <c r="AL485" s="3">
        <v>0</v>
      </c>
      <c r="AM485" s="3">
        <v>0</v>
      </c>
      <c r="AN485" s="3">
        <v>47</v>
      </c>
      <c r="AO485" s="3">
        <v>83.5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5">
        <v>860</v>
      </c>
      <c r="AV485" s="6">
        <f t="shared" si="19"/>
        <v>2034.5</v>
      </c>
    </row>
    <row r="486" spans="1:48" x14ac:dyDescent="0.25">
      <c r="A486" s="2" t="s">
        <v>1094</v>
      </c>
      <c r="B486" s="2" t="s">
        <v>164</v>
      </c>
      <c r="C486" s="2" t="s">
        <v>135</v>
      </c>
      <c r="D486" s="2" t="s">
        <v>1095</v>
      </c>
      <c r="E486" s="2" t="s">
        <v>126</v>
      </c>
      <c r="F486" s="2" t="s">
        <v>137</v>
      </c>
      <c r="G486" s="3">
        <f t="shared" si="20"/>
        <v>169.06666666666666</v>
      </c>
      <c r="H486" s="3">
        <v>676</v>
      </c>
      <c r="I486" s="3">
        <v>0</v>
      </c>
      <c r="J486" s="3">
        <v>0</v>
      </c>
      <c r="K486" s="3">
        <v>169</v>
      </c>
      <c r="L486" s="3">
        <v>0</v>
      </c>
      <c r="M486" s="3">
        <v>0</v>
      </c>
      <c r="N486" s="3">
        <v>0</v>
      </c>
      <c r="O486" s="3">
        <v>85</v>
      </c>
      <c r="P486" s="3">
        <v>67.5</v>
      </c>
      <c r="Q486" s="3">
        <v>0</v>
      </c>
      <c r="R486" s="3">
        <v>0</v>
      </c>
      <c r="S486" s="3">
        <v>0</v>
      </c>
      <c r="T486" s="3">
        <v>0</v>
      </c>
      <c r="U486" s="3">
        <v>2536</v>
      </c>
      <c r="V486" s="3">
        <v>0</v>
      </c>
      <c r="W486" s="3">
        <v>0</v>
      </c>
      <c r="X486" s="3">
        <v>0</v>
      </c>
      <c r="Y486" s="3">
        <v>0</v>
      </c>
      <c r="Z486" s="4">
        <v>3533.5</v>
      </c>
      <c r="AA486" s="3">
        <v>80</v>
      </c>
      <c r="AB486" s="3">
        <v>10</v>
      </c>
      <c r="AC486" s="3">
        <v>0</v>
      </c>
      <c r="AD486" s="3">
        <v>20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100</v>
      </c>
      <c r="AK486" s="3">
        <v>0</v>
      </c>
      <c r="AL486" s="3">
        <v>50</v>
      </c>
      <c r="AM486" s="3">
        <v>0</v>
      </c>
      <c r="AN486" s="3">
        <v>173</v>
      </c>
      <c r="AO486" s="3">
        <v>89</v>
      </c>
      <c r="AP486" s="3">
        <v>0</v>
      </c>
      <c r="AQ486" s="3">
        <v>0</v>
      </c>
      <c r="AR486" s="3">
        <v>0</v>
      </c>
      <c r="AS486" s="3">
        <v>0</v>
      </c>
      <c r="AT486" s="3">
        <v>0</v>
      </c>
      <c r="AU486" s="5">
        <v>522</v>
      </c>
      <c r="AV486" s="6">
        <f t="shared" si="19"/>
        <v>3011.5</v>
      </c>
    </row>
    <row r="487" spans="1:48" x14ac:dyDescent="0.25">
      <c r="A487" s="2" t="s">
        <v>2741</v>
      </c>
      <c r="B487" s="2" t="s">
        <v>297</v>
      </c>
      <c r="C487" s="2" t="s">
        <v>49</v>
      </c>
      <c r="D487" s="2" t="s">
        <v>1053</v>
      </c>
      <c r="E487" s="2" t="s">
        <v>126</v>
      </c>
      <c r="F487" s="2" t="s">
        <v>146</v>
      </c>
      <c r="G487" s="3">
        <f t="shared" si="20"/>
        <v>168</v>
      </c>
      <c r="H487" s="3">
        <v>504</v>
      </c>
      <c r="I487" s="3">
        <v>0</v>
      </c>
      <c r="J487" s="3">
        <v>0</v>
      </c>
      <c r="K487" s="3">
        <v>168</v>
      </c>
      <c r="L487" s="3">
        <v>0</v>
      </c>
      <c r="M487" s="3">
        <v>0</v>
      </c>
      <c r="N487" s="3">
        <v>0</v>
      </c>
      <c r="O487" s="3">
        <v>85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2520</v>
      </c>
      <c r="V487" s="3">
        <v>0</v>
      </c>
      <c r="W487" s="3">
        <v>0</v>
      </c>
      <c r="X487" s="3">
        <v>0</v>
      </c>
      <c r="Y487" s="3">
        <v>0</v>
      </c>
      <c r="Z487" s="4">
        <v>3277</v>
      </c>
      <c r="AA487" s="3">
        <v>80</v>
      </c>
      <c r="AB487" s="3">
        <v>10</v>
      </c>
      <c r="AC487" s="3">
        <v>0</v>
      </c>
      <c r="AD487" s="3">
        <v>20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127.5</v>
      </c>
      <c r="AO487" s="3">
        <v>88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5">
        <v>325.5</v>
      </c>
      <c r="AV487" s="6">
        <f t="shared" si="19"/>
        <v>2951.5</v>
      </c>
    </row>
    <row r="488" spans="1:48" x14ac:dyDescent="0.25">
      <c r="A488" s="2" t="s">
        <v>458</v>
      </c>
      <c r="B488" s="2" t="s">
        <v>161</v>
      </c>
      <c r="C488" s="2" t="s">
        <v>224</v>
      </c>
      <c r="D488" s="2" t="s">
        <v>459</v>
      </c>
      <c r="E488" s="2" t="s">
        <v>126</v>
      </c>
      <c r="F488" s="2" t="s">
        <v>285</v>
      </c>
      <c r="G488" s="3">
        <f t="shared" si="20"/>
        <v>161.93333333333334</v>
      </c>
      <c r="H488" s="3">
        <v>486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2429</v>
      </c>
      <c r="V488" s="3">
        <v>0</v>
      </c>
      <c r="W488" s="3">
        <v>0</v>
      </c>
      <c r="X488" s="3">
        <v>0</v>
      </c>
      <c r="Y488" s="3">
        <v>0</v>
      </c>
      <c r="Z488" s="4">
        <v>2915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67.5</v>
      </c>
      <c r="AO488" s="3">
        <v>85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5">
        <v>152.5</v>
      </c>
      <c r="AV488" s="6">
        <f t="shared" si="19"/>
        <v>2762.5</v>
      </c>
    </row>
    <row r="489" spans="1:48" x14ac:dyDescent="0.25">
      <c r="A489" s="2" t="s">
        <v>122</v>
      </c>
      <c r="B489" s="2" t="s">
        <v>123</v>
      </c>
      <c r="C489" s="2" t="s">
        <v>124</v>
      </c>
      <c r="D489" s="2" t="s">
        <v>125</v>
      </c>
      <c r="E489" s="2" t="s">
        <v>126</v>
      </c>
      <c r="F489" s="2" t="s">
        <v>127</v>
      </c>
      <c r="G489" s="3">
        <f t="shared" si="20"/>
        <v>155.63333333333333</v>
      </c>
      <c r="H489" s="3">
        <v>0</v>
      </c>
      <c r="I489" s="3">
        <v>0</v>
      </c>
      <c r="J489" s="3">
        <v>0</v>
      </c>
      <c r="K489" s="3">
        <v>155.5</v>
      </c>
      <c r="L489" s="3">
        <v>0</v>
      </c>
      <c r="M489" s="3">
        <v>0</v>
      </c>
      <c r="N489" s="3">
        <v>0</v>
      </c>
      <c r="O489" s="3">
        <v>85</v>
      </c>
      <c r="P489" s="3">
        <v>124.5</v>
      </c>
      <c r="Q489" s="3">
        <v>0</v>
      </c>
      <c r="R489" s="3">
        <v>0</v>
      </c>
      <c r="S489" s="3">
        <v>0</v>
      </c>
      <c r="T489" s="3">
        <v>0</v>
      </c>
      <c r="U489" s="3">
        <v>2334.5</v>
      </c>
      <c r="V489" s="3">
        <v>0</v>
      </c>
      <c r="W489" s="3">
        <v>0</v>
      </c>
      <c r="X489" s="3">
        <v>0</v>
      </c>
      <c r="Y489" s="3">
        <v>0</v>
      </c>
      <c r="Z489" s="4">
        <v>2699.5</v>
      </c>
      <c r="AA489" s="3">
        <v>80</v>
      </c>
      <c r="AB489" s="3">
        <v>10</v>
      </c>
      <c r="AC489" s="3">
        <v>0</v>
      </c>
      <c r="AD489" s="3">
        <v>20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50</v>
      </c>
      <c r="AM489" s="3">
        <v>0</v>
      </c>
      <c r="AN489" s="3">
        <v>44.5</v>
      </c>
      <c r="AO489" s="3">
        <v>81.5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5">
        <v>286</v>
      </c>
      <c r="AV489" s="6">
        <f t="shared" si="19"/>
        <v>2413.5</v>
      </c>
    </row>
    <row r="490" spans="1:48" x14ac:dyDescent="0.25">
      <c r="A490" s="2" t="s">
        <v>696</v>
      </c>
      <c r="B490" s="2" t="s">
        <v>697</v>
      </c>
      <c r="C490" s="2" t="s">
        <v>161</v>
      </c>
      <c r="D490" s="2" t="s">
        <v>698</v>
      </c>
      <c r="E490" s="2" t="s">
        <v>126</v>
      </c>
      <c r="F490" s="2" t="s">
        <v>12</v>
      </c>
      <c r="G490" s="3">
        <f t="shared" si="20"/>
        <v>155.63333333333333</v>
      </c>
      <c r="H490" s="3">
        <v>778</v>
      </c>
      <c r="I490" s="3">
        <v>0</v>
      </c>
      <c r="J490" s="3">
        <v>0</v>
      </c>
      <c r="K490" s="3">
        <v>155.5</v>
      </c>
      <c r="L490" s="3">
        <v>0</v>
      </c>
      <c r="M490" s="3">
        <v>0</v>
      </c>
      <c r="N490" s="3">
        <v>0</v>
      </c>
      <c r="O490" s="3">
        <v>85</v>
      </c>
      <c r="P490" s="3">
        <v>124.5</v>
      </c>
      <c r="Q490" s="3">
        <v>0</v>
      </c>
      <c r="R490" s="3">
        <v>0</v>
      </c>
      <c r="S490" s="3">
        <v>0</v>
      </c>
      <c r="T490" s="3">
        <v>0</v>
      </c>
      <c r="U490" s="3">
        <v>2334.5</v>
      </c>
      <c r="V490" s="3">
        <v>0</v>
      </c>
      <c r="W490" s="3">
        <v>0</v>
      </c>
      <c r="X490" s="3">
        <v>0</v>
      </c>
      <c r="Y490" s="3">
        <v>0</v>
      </c>
      <c r="Z490" s="4">
        <v>3477.5</v>
      </c>
      <c r="AA490" s="3">
        <v>80</v>
      </c>
      <c r="AB490" s="3">
        <v>10</v>
      </c>
      <c r="AC490" s="3">
        <v>0</v>
      </c>
      <c r="AD490" s="3">
        <v>20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100</v>
      </c>
      <c r="AM490" s="3">
        <v>0</v>
      </c>
      <c r="AN490" s="3">
        <v>149</v>
      </c>
      <c r="AO490" s="3">
        <v>81.5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5">
        <v>440.5</v>
      </c>
      <c r="AV490" s="6">
        <f t="shared" si="19"/>
        <v>3037</v>
      </c>
    </row>
    <row r="491" spans="1:48" x14ac:dyDescent="0.25">
      <c r="A491" s="2" t="s">
        <v>699</v>
      </c>
      <c r="B491" s="2" t="s">
        <v>266</v>
      </c>
      <c r="C491" s="2" t="s">
        <v>233</v>
      </c>
      <c r="D491" s="2" t="s">
        <v>587</v>
      </c>
      <c r="E491" s="2" t="s">
        <v>126</v>
      </c>
      <c r="F491" s="2" t="s">
        <v>12</v>
      </c>
      <c r="G491" s="3">
        <f t="shared" si="20"/>
        <v>155.63333333333333</v>
      </c>
      <c r="H491" s="3">
        <v>778</v>
      </c>
      <c r="I491" s="3">
        <v>0</v>
      </c>
      <c r="J491" s="3">
        <v>0</v>
      </c>
      <c r="K491" s="3">
        <v>155.5</v>
      </c>
      <c r="L491" s="3">
        <v>0</v>
      </c>
      <c r="M491" s="3">
        <v>0</v>
      </c>
      <c r="N491" s="3">
        <v>0</v>
      </c>
      <c r="O491" s="3">
        <v>85</v>
      </c>
      <c r="P491" s="3">
        <v>124.5</v>
      </c>
      <c r="Q491" s="3">
        <v>0</v>
      </c>
      <c r="R491" s="3">
        <v>0</v>
      </c>
      <c r="S491" s="3">
        <v>0</v>
      </c>
      <c r="T491" s="3">
        <v>0</v>
      </c>
      <c r="U491" s="3">
        <v>2334.5</v>
      </c>
      <c r="V491" s="3">
        <v>0</v>
      </c>
      <c r="W491" s="3">
        <v>0</v>
      </c>
      <c r="X491" s="3">
        <v>0</v>
      </c>
      <c r="Y491" s="3">
        <v>0</v>
      </c>
      <c r="Z491" s="4">
        <v>3477.5</v>
      </c>
      <c r="AA491" s="3">
        <v>80</v>
      </c>
      <c r="AB491" s="3">
        <v>10</v>
      </c>
      <c r="AC491" s="3">
        <v>0</v>
      </c>
      <c r="AD491" s="3">
        <v>20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50</v>
      </c>
      <c r="AM491" s="3">
        <v>0</v>
      </c>
      <c r="AN491" s="3">
        <v>149</v>
      </c>
      <c r="AO491" s="3">
        <v>81.5</v>
      </c>
      <c r="AP491" s="3">
        <v>0</v>
      </c>
      <c r="AQ491" s="3">
        <v>0</v>
      </c>
      <c r="AR491" s="3">
        <v>0</v>
      </c>
      <c r="AS491" s="3">
        <v>0</v>
      </c>
      <c r="AT491" s="3">
        <v>155.5</v>
      </c>
      <c r="AU491" s="5">
        <v>546</v>
      </c>
      <c r="AV491" s="6">
        <f t="shared" si="19"/>
        <v>2931.5</v>
      </c>
    </row>
    <row r="492" spans="1:48" x14ac:dyDescent="0.25">
      <c r="A492" s="2" t="s">
        <v>704</v>
      </c>
      <c r="B492" s="2" t="s">
        <v>546</v>
      </c>
      <c r="C492" s="2" t="s">
        <v>547</v>
      </c>
      <c r="D492" s="2" t="s">
        <v>639</v>
      </c>
      <c r="E492" s="2" t="s">
        <v>126</v>
      </c>
      <c r="F492" s="2" t="s">
        <v>12</v>
      </c>
      <c r="G492" s="3">
        <f t="shared" si="20"/>
        <v>155.63333333333333</v>
      </c>
      <c r="H492" s="3">
        <v>0</v>
      </c>
      <c r="I492" s="3">
        <v>0</v>
      </c>
      <c r="J492" s="3">
        <v>0</v>
      </c>
      <c r="K492" s="3">
        <v>155.5</v>
      </c>
      <c r="L492" s="3">
        <v>0</v>
      </c>
      <c r="M492" s="3">
        <v>0</v>
      </c>
      <c r="N492" s="3">
        <v>0</v>
      </c>
      <c r="O492" s="3">
        <v>85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2334.5</v>
      </c>
      <c r="V492" s="3">
        <v>0</v>
      </c>
      <c r="W492" s="3">
        <v>0</v>
      </c>
      <c r="X492" s="3">
        <v>0</v>
      </c>
      <c r="Y492" s="3">
        <v>0</v>
      </c>
      <c r="Z492" s="4">
        <v>2575</v>
      </c>
      <c r="AA492" s="3">
        <v>80</v>
      </c>
      <c r="AB492" s="3">
        <v>10</v>
      </c>
      <c r="AC492" s="3">
        <v>0</v>
      </c>
      <c r="AD492" s="3">
        <v>20</v>
      </c>
      <c r="AE492" s="3">
        <v>0</v>
      </c>
      <c r="AF492" s="3">
        <v>0</v>
      </c>
      <c r="AG492" s="3">
        <v>0</v>
      </c>
      <c r="AH492" s="3">
        <v>0</v>
      </c>
      <c r="AI492" s="3">
        <v>306</v>
      </c>
      <c r="AJ492" s="3">
        <v>0</v>
      </c>
      <c r="AK492" s="3">
        <v>0</v>
      </c>
      <c r="AL492" s="3">
        <v>0</v>
      </c>
      <c r="AM492" s="3">
        <v>0</v>
      </c>
      <c r="AN492" s="3">
        <v>15.5</v>
      </c>
      <c r="AO492" s="3">
        <v>81.5</v>
      </c>
      <c r="AP492" s="3">
        <v>0</v>
      </c>
      <c r="AQ492" s="3">
        <v>0</v>
      </c>
      <c r="AR492" s="3">
        <v>0</v>
      </c>
      <c r="AS492" s="3">
        <v>0</v>
      </c>
      <c r="AT492" s="3">
        <v>0</v>
      </c>
      <c r="AU492" s="5">
        <v>513</v>
      </c>
      <c r="AV492" s="6">
        <f t="shared" si="19"/>
        <v>2062</v>
      </c>
    </row>
    <row r="493" spans="1:48" x14ac:dyDescent="0.25">
      <c r="A493" s="2" t="s">
        <v>721</v>
      </c>
      <c r="B493" s="2" t="s">
        <v>175</v>
      </c>
      <c r="C493" s="2" t="s">
        <v>722</v>
      </c>
      <c r="D493" s="2" t="s">
        <v>231</v>
      </c>
      <c r="E493" s="2" t="s">
        <v>126</v>
      </c>
      <c r="F493" s="2" t="s">
        <v>12</v>
      </c>
      <c r="G493" s="3">
        <f t="shared" si="20"/>
        <v>155.63333333333333</v>
      </c>
      <c r="H493" s="3">
        <v>467</v>
      </c>
      <c r="I493" s="3">
        <v>0</v>
      </c>
      <c r="J493" s="3">
        <v>0</v>
      </c>
      <c r="K493" s="3">
        <v>155.5</v>
      </c>
      <c r="L493" s="3">
        <v>0</v>
      </c>
      <c r="M493" s="3">
        <v>0</v>
      </c>
      <c r="N493" s="3">
        <v>0</v>
      </c>
      <c r="O493" s="3">
        <v>85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2334.5</v>
      </c>
      <c r="V493" s="3">
        <v>0</v>
      </c>
      <c r="W493" s="3">
        <v>0</v>
      </c>
      <c r="X493" s="3">
        <v>0</v>
      </c>
      <c r="Y493" s="3">
        <v>0</v>
      </c>
      <c r="Z493" s="4">
        <v>3042</v>
      </c>
      <c r="AA493" s="3">
        <v>80</v>
      </c>
      <c r="AB493" s="3">
        <v>10</v>
      </c>
      <c r="AC493" s="3">
        <v>0</v>
      </c>
      <c r="AD493" s="3">
        <v>20</v>
      </c>
      <c r="AE493" s="3">
        <v>0</v>
      </c>
      <c r="AF493" s="3">
        <v>0</v>
      </c>
      <c r="AG493" s="3">
        <v>0</v>
      </c>
      <c r="AH493" s="3">
        <v>0</v>
      </c>
      <c r="AI493" s="3">
        <v>611.5</v>
      </c>
      <c r="AJ493" s="3">
        <v>0</v>
      </c>
      <c r="AK493" s="3">
        <v>0</v>
      </c>
      <c r="AL493" s="3">
        <v>50</v>
      </c>
      <c r="AM493" s="3">
        <v>0</v>
      </c>
      <c r="AN493" s="3">
        <v>81.5</v>
      </c>
      <c r="AO493" s="3">
        <v>81.5</v>
      </c>
      <c r="AP493" s="3">
        <v>0</v>
      </c>
      <c r="AQ493" s="3">
        <v>0</v>
      </c>
      <c r="AR493" s="3">
        <v>0</v>
      </c>
      <c r="AS493" s="3">
        <v>0</v>
      </c>
      <c r="AT493" s="3">
        <v>0</v>
      </c>
      <c r="AU493" s="5">
        <v>934.5</v>
      </c>
      <c r="AV493" s="6">
        <f t="shared" si="19"/>
        <v>2107.5</v>
      </c>
    </row>
    <row r="494" spans="1:48" x14ac:dyDescent="0.25">
      <c r="A494" s="2" t="s">
        <v>787</v>
      </c>
      <c r="B494" s="2" t="s">
        <v>572</v>
      </c>
      <c r="C494" s="2" t="s">
        <v>50</v>
      </c>
      <c r="D494" s="2" t="s">
        <v>125</v>
      </c>
      <c r="E494" s="2" t="s">
        <v>126</v>
      </c>
      <c r="F494" s="2" t="s">
        <v>285</v>
      </c>
      <c r="G494" s="3">
        <f t="shared" si="20"/>
        <v>155.63333333333333</v>
      </c>
      <c r="H494" s="3">
        <v>0</v>
      </c>
      <c r="I494" s="3">
        <v>0</v>
      </c>
      <c r="J494" s="3">
        <v>0</v>
      </c>
      <c r="K494" s="3">
        <v>155.5</v>
      </c>
      <c r="L494" s="3">
        <v>0</v>
      </c>
      <c r="M494" s="3">
        <v>0</v>
      </c>
      <c r="N494" s="3">
        <v>0</v>
      </c>
      <c r="O494" s="3">
        <v>85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2334.5</v>
      </c>
      <c r="V494" s="3">
        <v>0</v>
      </c>
      <c r="W494" s="3">
        <v>0</v>
      </c>
      <c r="X494" s="3">
        <v>0</v>
      </c>
      <c r="Y494" s="3">
        <v>0</v>
      </c>
      <c r="Z494" s="4">
        <v>2575</v>
      </c>
      <c r="AA494" s="3">
        <v>80</v>
      </c>
      <c r="AB494" s="3">
        <v>10</v>
      </c>
      <c r="AC494" s="3">
        <v>0</v>
      </c>
      <c r="AD494" s="3">
        <v>20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50</v>
      </c>
      <c r="AM494" s="3">
        <v>0</v>
      </c>
      <c r="AN494" s="3">
        <v>15.5</v>
      </c>
      <c r="AO494" s="3">
        <v>81.5</v>
      </c>
      <c r="AP494" s="3">
        <v>0</v>
      </c>
      <c r="AQ494" s="3">
        <v>0</v>
      </c>
      <c r="AR494" s="3">
        <v>0</v>
      </c>
      <c r="AS494" s="3">
        <v>0</v>
      </c>
      <c r="AT494" s="3">
        <v>0</v>
      </c>
      <c r="AU494" s="5">
        <v>257</v>
      </c>
      <c r="AV494" s="6">
        <f t="shared" si="19"/>
        <v>2318</v>
      </c>
    </row>
    <row r="495" spans="1:48" x14ac:dyDescent="0.25">
      <c r="A495" s="2" t="s">
        <v>788</v>
      </c>
      <c r="B495" s="2" t="s">
        <v>15</v>
      </c>
      <c r="C495" s="2" t="s">
        <v>69</v>
      </c>
      <c r="D495" s="2" t="s">
        <v>789</v>
      </c>
      <c r="E495" s="2" t="s">
        <v>126</v>
      </c>
      <c r="F495" s="2" t="s">
        <v>285</v>
      </c>
      <c r="G495" s="3">
        <f t="shared" si="20"/>
        <v>155.63333333333333</v>
      </c>
      <c r="H495" s="3">
        <v>778</v>
      </c>
      <c r="I495" s="3">
        <v>0</v>
      </c>
      <c r="J495" s="3">
        <v>0</v>
      </c>
      <c r="K495" s="3">
        <v>155.5</v>
      </c>
      <c r="L495" s="3">
        <v>0</v>
      </c>
      <c r="M495" s="3">
        <v>0</v>
      </c>
      <c r="N495" s="3">
        <v>0</v>
      </c>
      <c r="O495" s="3">
        <v>85</v>
      </c>
      <c r="P495" s="3">
        <v>124.5</v>
      </c>
      <c r="Q495" s="3">
        <v>0</v>
      </c>
      <c r="R495" s="3">
        <v>0</v>
      </c>
      <c r="S495" s="3">
        <v>0</v>
      </c>
      <c r="T495" s="3">
        <v>0</v>
      </c>
      <c r="U495" s="3">
        <v>2334.5</v>
      </c>
      <c r="V495" s="3">
        <v>0</v>
      </c>
      <c r="W495" s="3">
        <v>0</v>
      </c>
      <c r="X495" s="3">
        <v>0</v>
      </c>
      <c r="Y495" s="3">
        <v>0</v>
      </c>
      <c r="Z495" s="4">
        <v>3477.5</v>
      </c>
      <c r="AA495" s="3">
        <v>80</v>
      </c>
      <c r="AB495" s="3">
        <v>10</v>
      </c>
      <c r="AC495" s="3">
        <v>0</v>
      </c>
      <c r="AD495" s="3">
        <v>20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50</v>
      </c>
      <c r="AM495" s="3">
        <v>0</v>
      </c>
      <c r="AN495" s="3">
        <v>149</v>
      </c>
      <c r="AO495" s="3">
        <v>81.5</v>
      </c>
      <c r="AP495" s="3">
        <v>0</v>
      </c>
      <c r="AQ495" s="3">
        <v>0</v>
      </c>
      <c r="AR495" s="3">
        <v>0</v>
      </c>
      <c r="AS495" s="3">
        <v>0</v>
      </c>
      <c r="AT495" s="3">
        <v>0</v>
      </c>
      <c r="AU495" s="5">
        <v>390.5</v>
      </c>
      <c r="AV495" s="6">
        <f t="shared" si="19"/>
        <v>3087</v>
      </c>
    </row>
    <row r="496" spans="1:48" x14ac:dyDescent="0.25">
      <c r="A496" s="2" t="s">
        <v>844</v>
      </c>
      <c r="B496" s="2" t="s">
        <v>665</v>
      </c>
      <c r="C496" s="2" t="s">
        <v>845</v>
      </c>
      <c r="D496" s="2" t="s">
        <v>846</v>
      </c>
      <c r="E496" s="2" t="s">
        <v>126</v>
      </c>
      <c r="F496" s="2" t="s">
        <v>137</v>
      </c>
      <c r="G496" s="3">
        <f t="shared" si="20"/>
        <v>155.63333333333333</v>
      </c>
      <c r="H496" s="3">
        <v>467</v>
      </c>
      <c r="I496" s="3">
        <v>0</v>
      </c>
      <c r="J496" s="3">
        <v>0</v>
      </c>
      <c r="K496" s="3">
        <v>155.5</v>
      </c>
      <c r="L496" s="3">
        <v>0</v>
      </c>
      <c r="M496" s="3">
        <v>0</v>
      </c>
      <c r="N496" s="3">
        <v>0</v>
      </c>
      <c r="O496" s="3">
        <v>85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2334.5</v>
      </c>
      <c r="V496" s="3">
        <v>0</v>
      </c>
      <c r="W496" s="3">
        <v>0</v>
      </c>
      <c r="X496" s="3">
        <v>0</v>
      </c>
      <c r="Y496" s="3">
        <v>0</v>
      </c>
      <c r="Z496" s="4">
        <v>3042</v>
      </c>
      <c r="AA496" s="3">
        <v>80</v>
      </c>
      <c r="AB496" s="3">
        <v>10</v>
      </c>
      <c r="AC496" s="3">
        <v>0</v>
      </c>
      <c r="AD496" s="3">
        <v>20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50</v>
      </c>
      <c r="AM496" s="3">
        <v>0</v>
      </c>
      <c r="AN496" s="3">
        <v>81.5</v>
      </c>
      <c r="AO496" s="3">
        <v>81.5</v>
      </c>
      <c r="AP496" s="3">
        <v>0</v>
      </c>
      <c r="AQ496" s="3">
        <v>0</v>
      </c>
      <c r="AR496" s="3">
        <v>100</v>
      </c>
      <c r="AS496" s="3">
        <v>0</v>
      </c>
      <c r="AT496" s="3">
        <v>0</v>
      </c>
      <c r="AU496" s="5">
        <v>423</v>
      </c>
      <c r="AV496" s="6">
        <f t="shared" si="19"/>
        <v>2619</v>
      </c>
    </row>
    <row r="497" spans="1:48" x14ac:dyDescent="0.25">
      <c r="A497" s="2" t="s">
        <v>865</v>
      </c>
      <c r="B497" s="2" t="s">
        <v>866</v>
      </c>
      <c r="C497" s="2" t="s">
        <v>25</v>
      </c>
      <c r="D497" s="2" t="s">
        <v>295</v>
      </c>
      <c r="E497" s="2" t="s">
        <v>126</v>
      </c>
      <c r="F497" s="2" t="s">
        <v>137</v>
      </c>
      <c r="G497" s="3">
        <f t="shared" si="20"/>
        <v>155.63333333333333</v>
      </c>
      <c r="H497" s="3">
        <v>778</v>
      </c>
      <c r="I497" s="3">
        <v>0</v>
      </c>
      <c r="J497" s="3">
        <v>0</v>
      </c>
      <c r="K497" s="3">
        <v>155.5</v>
      </c>
      <c r="L497" s="3">
        <v>0</v>
      </c>
      <c r="M497" s="3">
        <v>0</v>
      </c>
      <c r="N497" s="3">
        <v>0</v>
      </c>
      <c r="O497" s="3">
        <v>85</v>
      </c>
      <c r="P497" s="3">
        <v>124.5</v>
      </c>
      <c r="Q497" s="3">
        <v>0</v>
      </c>
      <c r="R497" s="3">
        <v>0</v>
      </c>
      <c r="S497" s="3">
        <v>0</v>
      </c>
      <c r="T497" s="3">
        <v>0</v>
      </c>
      <c r="U497" s="3">
        <v>2334.5</v>
      </c>
      <c r="V497" s="3">
        <v>0</v>
      </c>
      <c r="W497" s="3">
        <v>0</v>
      </c>
      <c r="X497" s="3">
        <v>0</v>
      </c>
      <c r="Y497" s="3">
        <v>0</v>
      </c>
      <c r="Z497" s="4">
        <v>3477.5</v>
      </c>
      <c r="AA497" s="3">
        <v>80</v>
      </c>
      <c r="AB497" s="3">
        <v>10</v>
      </c>
      <c r="AC497" s="3">
        <v>0</v>
      </c>
      <c r="AD497" s="3">
        <v>20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100</v>
      </c>
      <c r="AK497" s="3">
        <v>0</v>
      </c>
      <c r="AL497" s="3">
        <v>50</v>
      </c>
      <c r="AM497" s="3">
        <v>0</v>
      </c>
      <c r="AN497" s="3">
        <v>149</v>
      </c>
      <c r="AO497" s="3">
        <v>81.5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5">
        <v>490.5</v>
      </c>
      <c r="AV497" s="6">
        <f t="shared" si="19"/>
        <v>2987</v>
      </c>
    </row>
    <row r="498" spans="1:48" x14ac:dyDescent="0.25">
      <c r="A498" s="2" t="s">
        <v>1083</v>
      </c>
      <c r="B498" s="2" t="s">
        <v>627</v>
      </c>
      <c r="C498" s="2" t="s">
        <v>1084</v>
      </c>
      <c r="D498" s="2" t="s">
        <v>1085</v>
      </c>
      <c r="E498" s="2" t="s">
        <v>126</v>
      </c>
      <c r="F498" s="2" t="s">
        <v>137</v>
      </c>
      <c r="G498" s="3">
        <f t="shared" si="20"/>
        <v>155.63333333333333</v>
      </c>
      <c r="H498" s="3">
        <v>0</v>
      </c>
      <c r="I498" s="3">
        <v>0</v>
      </c>
      <c r="J498" s="3">
        <v>0</v>
      </c>
      <c r="K498" s="3">
        <v>155.5</v>
      </c>
      <c r="L498" s="3">
        <v>0</v>
      </c>
      <c r="M498" s="3">
        <v>0</v>
      </c>
      <c r="N498" s="3">
        <v>0</v>
      </c>
      <c r="O498" s="3">
        <v>85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2334.5</v>
      </c>
      <c r="V498" s="3">
        <v>0</v>
      </c>
      <c r="W498" s="3">
        <v>0</v>
      </c>
      <c r="X498" s="3">
        <v>0</v>
      </c>
      <c r="Y498" s="3">
        <v>0</v>
      </c>
      <c r="Z498" s="4">
        <v>2575</v>
      </c>
      <c r="AA498" s="3">
        <v>80</v>
      </c>
      <c r="AB498" s="3">
        <v>10</v>
      </c>
      <c r="AC498" s="3">
        <v>0</v>
      </c>
      <c r="AD498" s="3">
        <v>20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50</v>
      </c>
      <c r="AM498" s="3">
        <v>0</v>
      </c>
      <c r="AN498" s="3">
        <v>15.5</v>
      </c>
      <c r="AO498" s="3">
        <v>81.5</v>
      </c>
      <c r="AP498" s="3">
        <v>0</v>
      </c>
      <c r="AQ498" s="3">
        <v>0</v>
      </c>
      <c r="AR498" s="3">
        <v>0</v>
      </c>
      <c r="AS498" s="3">
        <v>0</v>
      </c>
      <c r="AT498" s="3">
        <v>155.5</v>
      </c>
      <c r="AU498" s="5">
        <v>412.5</v>
      </c>
      <c r="AV498" s="6">
        <f t="shared" si="19"/>
        <v>2162.5</v>
      </c>
    </row>
    <row r="499" spans="1:48" x14ac:dyDescent="0.25">
      <c r="A499" s="2" t="s">
        <v>1283</v>
      </c>
      <c r="B499" s="2" t="s">
        <v>1284</v>
      </c>
      <c r="C499" s="2" t="s">
        <v>98</v>
      </c>
      <c r="D499" s="2" t="s">
        <v>114</v>
      </c>
      <c r="E499" s="2" t="s">
        <v>126</v>
      </c>
      <c r="F499" s="2" t="s">
        <v>60</v>
      </c>
      <c r="G499" s="3">
        <f t="shared" si="20"/>
        <v>155.63333333333333</v>
      </c>
      <c r="H499" s="3">
        <v>467</v>
      </c>
      <c r="I499" s="3">
        <v>0</v>
      </c>
      <c r="J499" s="3">
        <v>0</v>
      </c>
      <c r="K499" s="3">
        <v>155.5</v>
      </c>
      <c r="L499" s="3">
        <v>0</v>
      </c>
      <c r="M499" s="3">
        <v>0</v>
      </c>
      <c r="N499" s="3">
        <v>0</v>
      </c>
      <c r="O499" s="3">
        <v>85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2334.5</v>
      </c>
      <c r="V499" s="3">
        <v>0</v>
      </c>
      <c r="W499" s="3">
        <v>0</v>
      </c>
      <c r="X499" s="3">
        <v>0</v>
      </c>
      <c r="Y499" s="3">
        <v>0</v>
      </c>
      <c r="Z499" s="4">
        <v>3042</v>
      </c>
      <c r="AA499" s="3">
        <v>80</v>
      </c>
      <c r="AB499" s="3">
        <v>10</v>
      </c>
      <c r="AC499" s="3">
        <v>0</v>
      </c>
      <c r="AD499" s="3">
        <v>20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50</v>
      </c>
      <c r="AM499" s="3">
        <v>0</v>
      </c>
      <c r="AN499" s="3">
        <v>81.5</v>
      </c>
      <c r="AO499" s="3">
        <v>81.5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5">
        <v>323</v>
      </c>
      <c r="AV499" s="6">
        <f t="shared" si="19"/>
        <v>2719</v>
      </c>
    </row>
    <row r="500" spans="1:48" x14ac:dyDescent="0.25">
      <c r="A500" s="2" t="s">
        <v>1178</v>
      </c>
      <c r="B500" s="2" t="s">
        <v>1179</v>
      </c>
      <c r="C500" s="2" t="s">
        <v>25</v>
      </c>
      <c r="D500" s="2" t="s">
        <v>231</v>
      </c>
      <c r="E500" s="2" t="s">
        <v>126</v>
      </c>
      <c r="F500" s="2" t="s">
        <v>60</v>
      </c>
      <c r="G500" s="3">
        <f t="shared" si="20"/>
        <v>152.66666666666666</v>
      </c>
      <c r="H500" s="3">
        <v>458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2290</v>
      </c>
      <c r="V500" s="3">
        <v>0</v>
      </c>
      <c r="W500" s="3">
        <v>0</v>
      </c>
      <c r="X500" s="3">
        <v>0</v>
      </c>
      <c r="Y500" s="3">
        <v>0</v>
      </c>
      <c r="Z500" s="4">
        <v>2748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49.5</v>
      </c>
      <c r="AO500" s="3">
        <v>80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5">
        <v>129.5</v>
      </c>
      <c r="AV500" s="6">
        <f t="shared" si="19"/>
        <v>2618.5</v>
      </c>
    </row>
    <row r="501" spans="1:48" ht="25.5" x14ac:dyDescent="0.25">
      <c r="A501" s="2" t="s">
        <v>2299</v>
      </c>
      <c r="B501" s="2" t="s">
        <v>1433</v>
      </c>
      <c r="C501" s="2" t="s">
        <v>34</v>
      </c>
      <c r="D501" s="2" t="s">
        <v>930</v>
      </c>
      <c r="E501" s="2" t="s">
        <v>126</v>
      </c>
      <c r="F501" s="2" t="s">
        <v>178</v>
      </c>
      <c r="G501" s="3">
        <f t="shared" si="20"/>
        <v>141.16666666666666</v>
      </c>
      <c r="H501" s="3">
        <v>282.5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3.5</v>
      </c>
      <c r="U501" s="3">
        <v>2117.5</v>
      </c>
      <c r="V501" s="3">
        <v>0</v>
      </c>
      <c r="W501" s="3">
        <v>0</v>
      </c>
      <c r="X501" s="3">
        <v>0</v>
      </c>
      <c r="Y501" s="3">
        <v>0</v>
      </c>
      <c r="Z501" s="4">
        <v>2403.5</v>
      </c>
      <c r="AA501" s="3">
        <v>0</v>
      </c>
      <c r="AB501" s="3">
        <v>0</v>
      </c>
      <c r="AC501" s="3">
        <v>42</v>
      </c>
      <c r="AD501" s="3">
        <v>0</v>
      </c>
      <c r="AE501" s="3">
        <v>0</v>
      </c>
      <c r="AF501" s="3">
        <v>0</v>
      </c>
      <c r="AG501" s="3">
        <v>114.5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74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5">
        <v>230.5</v>
      </c>
      <c r="AV501" s="6">
        <f t="shared" si="19"/>
        <v>2173</v>
      </c>
    </row>
    <row r="502" spans="1:48" x14ac:dyDescent="0.25">
      <c r="A502" s="2" t="s">
        <v>2489</v>
      </c>
      <c r="B502" s="2" t="s">
        <v>143</v>
      </c>
      <c r="C502" s="2" t="s">
        <v>156</v>
      </c>
      <c r="D502" s="2" t="s">
        <v>85</v>
      </c>
      <c r="E502" s="2" t="s">
        <v>126</v>
      </c>
      <c r="F502" s="2" t="s">
        <v>285</v>
      </c>
      <c r="G502" s="3">
        <f t="shared" si="20"/>
        <v>141.16666666666666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62.5</v>
      </c>
      <c r="U502" s="3">
        <v>2117.5</v>
      </c>
      <c r="V502" s="3">
        <v>0</v>
      </c>
      <c r="W502" s="3">
        <v>0</v>
      </c>
      <c r="X502" s="3">
        <v>0</v>
      </c>
      <c r="Y502" s="3">
        <v>0</v>
      </c>
      <c r="Z502" s="4">
        <v>2180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74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5">
        <v>74</v>
      </c>
      <c r="AV502" s="6">
        <f t="shared" si="19"/>
        <v>2106</v>
      </c>
    </row>
    <row r="503" spans="1:48" x14ac:dyDescent="0.25">
      <c r="A503" s="2" t="s">
        <v>1652</v>
      </c>
      <c r="B503" s="2" t="s">
        <v>164</v>
      </c>
      <c r="C503" s="2" t="s">
        <v>98</v>
      </c>
      <c r="D503" s="2" t="s">
        <v>132</v>
      </c>
      <c r="E503" s="2" t="s">
        <v>126</v>
      </c>
      <c r="F503" s="2" t="s">
        <v>369</v>
      </c>
      <c r="G503" s="3">
        <f t="shared" si="20"/>
        <v>133.33333333333334</v>
      </c>
      <c r="H503" s="3">
        <v>400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3.5</v>
      </c>
      <c r="U503" s="3">
        <v>2000</v>
      </c>
      <c r="V503" s="3">
        <v>0</v>
      </c>
      <c r="W503" s="3">
        <v>0</v>
      </c>
      <c r="X503" s="3">
        <v>0</v>
      </c>
      <c r="Y503" s="3">
        <v>0</v>
      </c>
      <c r="Z503" s="4">
        <v>2403.5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70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5">
        <v>70</v>
      </c>
      <c r="AV503" s="6">
        <f t="shared" si="19"/>
        <v>2333.5</v>
      </c>
    </row>
    <row r="504" spans="1:48" x14ac:dyDescent="0.25">
      <c r="A504" s="2" t="s">
        <v>1744</v>
      </c>
      <c r="B504" s="2" t="s">
        <v>175</v>
      </c>
      <c r="C504" s="2" t="s">
        <v>8</v>
      </c>
      <c r="D504" s="2" t="s">
        <v>484</v>
      </c>
      <c r="E504" s="2" t="s">
        <v>126</v>
      </c>
      <c r="F504" s="2" t="s">
        <v>12</v>
      </c>
      <c r="G504" s="3">
        <f t="shared" si="20"/>
        <v>133.33333333333334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72</v>
      </c>
      <c r="U504" s="3">
        <v>2000</v>
      </c>
      <c r="V504" s="3">
        <v>0</v>
      </c>
      <c r="W504" s="3">
        <v>0</v>
      </c>
      <c r="X504" s="3">
        <v>0</v>
      </c>
      <c r="Y504" s="3">
        <v>0</v>
      </c>
      <c r="Z504" s="4">
        <v>2072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70</v>
      </c>
      <c r="AP504" s="3">
        <v>0</v>
      </c>
      <c r="AQ504" s="3">
        <v>0</v>
      </c>
      <c r="AR504" s="3">
        <v>0</v>
      </c>
      <c r="AS504" s="3">
        <v>400</v>
      </c>
      <c r="AT504" s="3">
        <v>0</v>
      </c>
      <c r="AU504" s="5">
        <v>470</v>
      </c>
      <c r="AV504" s="6">
        <f t="shared" si="19"/>
        <v>1602</v>
      </c>
    </row>
    <row r="505" spans="1:48" x14ac:dyDescent="0.25">
      <c r="A505" s="2" t="s">
        <v>1548</v>
      </c>
      <c r="B505" s="2" t="s">
        <v>665</v>
      </c>
      <c r="C505" s="2" t="s">
        <v>15</v>
      </c>
      <c r="D505" s="2" t="s">
        <v>636</v>
      </c>
      <c r="E505" s="2" t="s">
        <v>126</v>
      </c>
      <c r="F505" s="2" t="s">
        <v>137</v>
      </c>
      <c r="G505" s="3">
        <f t="shared" si="20"/>
        <v>120</v>
      </c>
      <c r="H505" s="3">
        <v>240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69</v>
      </c>
      <c r="U505" s="3">
        <v>1800</v>
      </c>
      <c r="V505" s="3">
        <v>0</v>
      </c>
      <c r="W505" s="3">
        <v>0</v>
      </c>
      <c r="X505" s="3">
        <v>0</v>
      </c>
      <c r="Y505" s="3">
        <v>0</v>
      </c>
      <c r="Z505" s="4">
        <v>2109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63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5">
        <v>63</v>
      </c>
      <c r="AV505" s="6">
        <f t="shared" si="19"/>
        <v>2046</v>
      </c>
    </row>
    <row r="506" spans="1:48" x14ac:dyDescent="0.25">
      <c r="A506" s="2" t="s">
        <v>1423</v>
      </c>
      <c r="B506" s="2" t="s">
        <v>866</v>
      </c>
      <c r="C506" s="2" t="s">
        <v>294</v>
      </c>
      <c r="D506" s="2" t="s">
        <v>1424</v>
      </c>
      <c r="E506" s="2" t="s">
        <v>126</v>
      </c>
      <c r="F506" s="2" t="s">
        <v>137</v>
      </c>
      <c r="G506" s="3">
        <f t="shared" si="20"/>
        <v>111.83333333333333</v>
      </c>
      <c r="H506" s="3">
        <v>447.5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28</v>
      </c>
      <c r="Q506" s="3">
        <v>0</v>
      </c>
      <c r="R506" s="3">
        <v>0</v>
      </c>
      <c r="S506" s="3">
        <v>0</v>
      </c>
      <c r="T506" s="3">
        <v>58.5</v>
      </c>
      <c r="U506" s="3">
        <v>1677.5</v>
      </c>
      <c r="V506" s="3">
        <v>0</v>
      </c>
      <c r="W506" s="3">
        <v>0</v>
      </c>
      <c r="X506" s="3">
        <v>0</v>
      </c>
      <c r="Y506" s="3">
        <v>0</v>
      </c>
      <c r="Z506" s="4">
        <v>2211.5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58.5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5">
        <v>58.5</v>
      </c>
      <c r="AV506" s="6">
        <f t="shared" si="19"/>
        <v>2153</v>
      </c>
    </row>
    <row r="507" spans="1:48" x14ac:dyDescent="0.25">
      <c r="A507" s="2" t="s">
        <v>676</v>
      </c>
      <c r="B507" s="2" t="s">
        <v>257</v>
      </c>
      <c r="C507" s="2" t="s">
        <v>176</v>
      </c>
      <c r="D507" s="2" t="s">
        <v>677</v>
      </c>
      <c r="E507" s="2" t="s">
        <v>126</v>
      </c>
      <c r="F507" s="2" t="s">
        <v>137</v>
      </c>
      <c r="G507" s="3">
        <f t="shared" si="20"/>
        <v>100</v>
      </c>
      <c r="H507" s="3">
        <v>400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25</v>
      </c>
      <c r="Q507" s="3">
        <v>0</v>
      </c>
      <c r="R507" s="3">
        <v>0</v>
      </c>
      <c r="S507" s="3">
        <v>0</v>
      </c>
      <c r="T507" s="3">
        <v>76.5</v>
      </c>
      <c r="U507" s="3">
        <v>1500</v>
      </c>
      <c r="V507" s="3">
        <v>0</v>
      </c>
      <c r="W507" s="3">
        <v>0</v>
      </c>
      <c r="X507" s="3">
        <v>0</v>
      </c>
      <c r="Y507" s="3">
        <v>0</v>
      </c>
      <c r="Z507" s="4">
        <v>2001.5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52.5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5">
        <v>52.5</v>
      </c>
      <c r="AV507" s="6">
        <f t="shared" si="19"/>
        <v>1949</v>
      </c>
    </row>
    <row r="508" spans="1:48" x14ac:dyDescent="0.25">
      <c r="A508" s="2" t="s">
        <v>1120</v>
      </c>
      <c r="B508" s="2" t="s">
        <v>595</v>
      </c>
      <c r="C508" s="2" t="s">
        <v>101</v>
      </c>
      <c r="D508" s="2" t="s">
        <v>605</v>
      </c>
      <c r="E508" s="2" t="s">
        <v>126</v>
      </c>
      <c r="F508" s="2" t="s">
        <v>137</v>
      </c>
      <c r="G508" s="3">
        <f t="shared" si="20"/>
        <v>100</v>
      </c>
      <c r="H508" s="3">
        <v>300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84.5</v>
      </c>
      <c r="U508" s="3">
        <v>1500</v>
      </c>
      <c r="V508" s="3">
        <v>0</v>
      </c>
      <c r="W508" s="3">
        <v>0</v>
      </c>
      <c r="X508" s="3">
        <v>0</v>
      </c>
      <c r="Y508" s="3">
        <v>0</v>
      </c>
      <c r="Z508" s="4">
        <v>1884.5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52.5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5">
        <v>52.5</v>
      </c>
      <c r="AV508" s="6">
        <f t="shared" si="19"/>
        <v>1832</v>
      </c>
    </row>
    <row r="509" spans="1:48" x14ac:dyDescent="0.25">
      <c r="A509" s="2" t="s">
        <v>1471</v>
      </c>
      <c r="B509" s="2" t="s">
        <v>456</v>
      </c>
      <c r="C509" s="2" t="s">
        <v>1472</v>
      </c>
      <c r="D509" s="2" t="s">
        <v>445</v>
      </c>
      <c r="E509" s="2" t="s">
        <v>11</v>
      </c>
      <c r="F509" s="2" t="s">
        <v>173</v>
      </c>
      <c r="G509" s="3">
        <f t="shared" si="20"/>
        <v>426.66666666666669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6400</v>
      </c>
      <c r="V509" s="3">
        <v>0</v>
      </c>
      <c r="W509" s="3">
        <v>0</v>
      </c>
      <c r="X509" s="3">
        <v>0</v>
      </c>
      <c r="Y509" s="3">
        <v>0</v>
      </c>
      <c r="Z509" s="4">
        <v>6400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819.5</v>
      </c>
      <c r="AO509" s="3">
        <v>224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5">
        <v>1043.5</v>
      </c>
      <c r="AV509" s="6">
        <f t="shared" si="19"/>
        <v>5356.5</v>
      </c>
    </row>
    <row r="510" spans="1:48" x14ac:dyDescent="0.25">
      <c r="A510" s="2" t="s">
        <v>881</v>
      </c>
      <c r="B510" s="2" t="s">
        <v>882</v>
      </c>
      <c r="C510" s="2" t="s">
        <v>58</v>
      </c>
      <c r="D510" s="2" t="s">
        <v>299</v>
      </c>
      <c r="E510" s="2" t="s">
        <v>11</v>
      </c>
      <c r="F510" s="2" t="s">
        <v>181</v>
      </c>
      <c r="G510" s="3">
        <f t="shared" si="20"/>
        <v>383.33333333333331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5750</v>
      </c>
      <c r="V510" s="3">
        <v>0</v>
      </c>
      <c r="W510" s="3">
        <v>0</v>
      </c>
      <c r="X510" s="3">
        <v>0</v>
      </c>
      <c r="Y510" s="3">
        <v>0</v>
      </c>
      <c r="Z510" s="4">
        <v>5750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681</v>
      </c>
      <c r="AO510" s="3">
        <v>201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5">
        <v>882</v>
      </c>
      <c r="AV510" s="6">
        <f t="shared" si="19"/>
        <v>4868</v>
      </c>
    </row>
    <row r="511" spans="1:48" x14ac:dyDescent="0.25">
      <c r="A511" s="2" t="s">
        <v>937</v>
      </c>
      <c r="B511" s="2" t="s">
        <v>246</v>
      </c>
      <c r="C511" s="2" t="s">
        <v>390</v>
      </c>
      <c r="D511" s="2" t="s">
        <v>938</v>
      </c>
      <c r="E511" s="2" t="s">
        <v>11</v>
      </c>
      <c r="F511" s="2" t="s">
        <v>369</v>
      </c>
      <c r="G511" s="3">
        <f t="shared" si="20"/>
        <v>266.66666666666669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4000</v>
      </c>
      <c r="V511" s="3">
        <v>0</v>
      </c>
      <c r="W511" s="3">
        <v>0</v>
      </c>
      <c r="X511" s="3">
        <v>0</v>
      </c>
      <c r="Y511" s="3">
        <v>0</v>
      </c>
      <c r="Z511" s="4">
        <v>4000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349</v>
      </c>
      <c r="AO511" s="3">
        <v>140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5">
        <v>489</v>
      </c>
      <c r="AV511" s="6">
        <f t="shared" si="19"/>
        <v>3511</v>
      </c>
    </row>
    <row r="512" spans="1:48" x14ac:dyDescent="0.25">
      <c r="A512" s="2" t="s">
        <v>1503</v>
      </c>
      <c r="B512" s="2" t="s">
        <v>238</v>
      </c>
      <c r="C512" s="2" t="s">
        <v>176</v>
      </c>
      <c r="D512" s="2" t="s">
        <v>35</v>
      </c>
      <c r="E512" s="2" t="s">
        <v>11</v>
      </c>
      <c r="F512" s="2" t="s">
        <v>285</v>
      </c>
      <c r="G512" s="3">
        <f t="shared" si="20"/>
        <v>266.66666666666669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4000</v>
      </c>
      <c r="V512" s="3">
        <v>0</v>
      </c>
      <c r="W512" s="3">
        <v>0</v>
      </c>
      <c r="X512" s="3">
        <v>0</v>
      </c>
      <c r="Y512" s="3">
        <v>0</v>
      </c>
      <c r="Z512" s="4">
        <v>4000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349</v>
      </c>
      <c r="AO512" s="3">
        <v>140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5">
        <v>489</v>
      </c>
      <c r="AV512" s="6">
        <f t="shared" si="19"/>
        <v>3511</v>
      </c>
    </row>
    <row r="513" spans="1:48" x14ac:dyDescent="0.25">
      <c r="A513" s="2" t="s">
        <v>45</v>
      </c>
      <c r="B513" s="2" t="s">
        <v>46</v>
      </c>
      <c r="C513" s="2" t="s">
        <v>15</v>
      </c>
      <c r="D513" s="2" t="s">
        <v>47</v>
      </c>
      <c r="E513" s="2" t="s">
        <v>11</v>
      </c>
      <c r="F513" s="2" t="s">
        <v>23</v>
      </c>
      <c r="G513" s="3">
        <f t="shared" si="20"/>
        <v>253.06666666666666</v>
      </c>
      <c r="H513" s="3">
        <v>0</v>
      </c>
      <c r="I513" s="3">
        <v>0</v>
      </c>
      <c r="J513" s="3">
        <v>0</v>
      </c>
      <c r="K513" s="3">
        <v>253</v>
      </c>
      <c r="L513" s="3">
        <v>0</v>
      </c>
      <c r="M513" s="3">
        <v>0</v>
      </c>
      <c r="N513" s="3">
        <v>0</v>
      </c>
      <c r="O513" s="3">
        <v>85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3796</v>
      </c>
      <c r="V513" s="3">
        <v>0</v>
      </c>
      <c r="W513" s="3">
        <v>80</v>
      </c>
      <c r="X513" s="3">
        <v>0</v>
      </c>
      <c r="Y513" s="3">
        <v>0</v>
      </c>
      <c r="Z513" s="4">
        <v>4214</v>
      </c>
      <c r="AA513" s="3">
        <v>80</v>
      </c>
      <c r="AB513" s="3">
        <v>10</v>
      </c>
      <c r="AC513" s="3">
        <v>0</v>
      </c>
      <c r="AD513" s="3">
        <v>20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383.5</v>
      </c>
      <c r="AO513" s="3">
        <v>133</v>
      </c>
      <c r="AP513" s="3">
        <v>632</v>
      </c>
      <c r="AQ513" s="3">
        <v>0</v>
      </c>
      <c r="AR513" s="3">
        <v>0</v>
      </c>
      <c r="AS513" s="3">
        <v>600</v>
      </c>
      <c r="AT513" s="3">
        <v>0</v>
      </c>
      <c r="AU513" s="5">
        <v>1858.5</v>
      </c>
      <c r="AV513" s="6">
        <f t="shared" si="19"/>
        <v>2355.5</v>
      </c>
    </row>
    <row r="514" spans="1:48" x14ac:dyDescent="0.25">
      <c r="A514" s="2" t="s">
        <v>179</v>
      </c>
      <c r="B514" s="2" t="s">
        <v>25</v>
      </c>
      <c r="C514" s="2" t="s">
        <v>15</v>
      </c>
      <c r="D514" s="2" t="s">
        <v>180</v>
      </c>
      <c r="E514" s="2" t="s">
        <v>11</v>
      </c>
      <c r="F514" s="2" t="s">
        <v>181</v>
      </c>
      <c r="G514" s="3">
        <f t="shared" si="20"/>
        <v>235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3525</v>
      </c>
      <c r="V514" s="3">
        <v>0</v>
      </c>
      <c r="W514" s="3">
        <v>0</v>
      </c>
      <c r="X514" s="3">
        <v>0</v>
      </c>
      <c r="Y514" s="3">
        <v>0</v>
      </c>
      <c r="Z514" s="4">
        <v>3525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172</v>
      </c>
      <c r="AO514" s="3">
        <v>123.5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5">
        <v>295.5</v>
      </c>
      <c r="AV514" s="6">
        <f t="shared" si="19"/>
        <v>3229.5</v>
      </c>
    </row>
    <row r="515" spans="1:48" x14ac:dyDescent="0.25">
      <c r="A515" s="2" t="s">
        <v>359</v>
      </c>
      <c r="B515" s="2" t="s">
        <v>360</v>
      </c>
      <c r="C515" s="2" t="s">
        <v>87</v>
      </c>
      <c r="D515" s="2" t="s">
        <v>252</v>
      </c>
      <c r="E515" s="2" t="s">
        <v>11</v>
      </c>
      <c r="F515" s="2" t="s">
        <v>361</v>
      </c>
      <c r="G515" s="3">
        <f t="shared" si="20"/>
        <v>233.33333333333334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3500</v>
      </c>
      <c r="V515" s="3">
        <v>0</v>
      </c>
      <c r="W515" s="3">
        <v>0</v>
      </c>
      <c r="X515" s="3">
        <v>0</v>
      </c>
      <c r="Y515" s="3">
        <v>0</v>
      </c>
      <c r="Z515" s="4">
        <v>3500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223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151.5</v>
      </c>
      <c r="AO515" s="3">
        <v>122.5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5">
        <v>497</v>
      </c>
      <c r="AV515" s="6">
        <f t="shared" si="19"/>
        <v>3003</v>
      </c>
    </row>
    <row r="516" spans="1:48" x14ac:dyDescent="0.25">
      <c r="A516" s="2" t="s">
        <v>288</v>
      </c>
      <c r="B516" s="2" t="s">
        <v>289</v>
      </c>
      <c r="C516" s="2" t="s">
        <v>290</v>
      </c>
      <c r="D516" s="2" t="s">
        <v>291</v>
      </c>
      <c r="E516" s="2" t="s">
        <v>11</v>
      </c>
      <c r="F516" s="2" t="s">
        <v>23</v>
      </c>
      <c r="G516" s="3">
        <f t="shared" si="20"/>
        <v>224.86666666666667</v>
      </c>
      <c r="H516" s="3">
        <v>0</v>
      </c>
      <c r="I516" s="3">
        <v>0</v>
      </c>
      <c r="J516" s="3">
        <v>0</v>
      </c>
      <c r="K516" s="3">
        <v>225</v>
      </c>
      <c r="L516" s="3">
        <v>0</v>
      </c>
      <c r="M516" s="3">
        <v>0</v>
      </c>
      <c r="N516" s="3">
        <v>0</v>
      </c>
      <c r="O516" s="3">
        <v>85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3373</v>
      </c>
      <c r="V516" s="3">
        <v>0</v>
      </c>
      <c r="W516" s="3">
        <v>0</v>
      </c>
      <c r="X516" s="3">
        <v>0</v>
      </c>
      <c r="Y516" s="3">
        <v>0</v>
      </c>
      <c r="Z516" s="4">
        <v>3683</v>
      </c>
      <c r="AA516" s="3">
        <v>80</v>
      </c>
      <c r="AB516" s="3">
        <v>10</v>
      </c>
      <c r="AC516" s="3">
        <v>0</v>
      </c>
      <c r="AD516" s="3">
        <v>20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298.5</v>
      </c>
      <c r="AO516" s="3">
        <v>118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5">
        <v>526.5</v>
      </c>
      <c r="AV516" s="6">
        <f t="shared" si="19"/>
        <v>3156.5</v>
      </c>
    </row>
    <row r="517" spans="1:48" x14ac:dyDescent="0.25">
      <c r="A517" s="2" t="s">
        <v>385</v>
      </c>
      <c r="B517" s="2" t="s">
        <v>386</v>
      </c>
      <c r="C517" s="2" t="s">
        <v>387</v>
      </c>
      <c r="D517" s="2" t="s">
        <v>388</v>
      </c>
      <c r="E517" s="2" t="s">
        <v>11</v>
      </c>
      <c r="F517" s="2" t="s">
        <v>146</v>
      </c>
      <c r="G517" s="3">
        <f t="shared" si="20"/>
        <v>218.9</v>
      </c>
      <c r="H517" s="3">
        <v>0</v>
      </c>
      <c r="I517" s="3">
        <v>0</v>
      </c>
      <c r="J517" s="3">
        <v>0</v>
      </c>
      <c r="K517" s="3">
        <v>219</v>
      </c>
      <c r="L517" s="3">
        <v>0</v>
      </c>
      <c r="M517" s="3">
        <v>0</v>
      </c>
      <c r="N517" s="3">
        <v>0</v>
      </c>
      <c r="O517" s="3">
        <v>85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3283.5</v>
      </c>
      <c r="V517" s="3">
        <v>0</v>
      </c>
      <c r="W517" s="3">
        <v>0</v>
      </c>
      <c r="X517" s="3">
        <v>0</v>
      </c>
      <c r="Y517" s="3">
        <v>0</v>
      </c>
      <c r="Z517" s="4">
        <v>3587.5</v>
      </c>
      <c r="AA517" s="3">
        <v>80</v>
      </c>
      <c r="AB517" s="3">
        <v>10</v>
      </c>
      <c r="AC517" s="3">
        <v>0</v>
      </c>
      <c r="AD517" s="3">
        <v>20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179</v>
      </c>
      <c r="AO517" s="3">
        <v>115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5">
        <v>404</v>
      </c>
      <c r="AV517" s="6">
        <f t="shared" si="19"/>
        <v>3183.5</v>
      </c>
    </row>
    <row r="518" spans="1:48" ht="25.5" x14ac:dyDescent="0.25">
      <c r="A518" s="2" t="s">
        <v>394</v>
      </c>
      <c r="B518" s="2" t="s">
        <v>395</v>
      </c>
      <c r="C518" s="2" t="s">
        <v>101</v>
      </c>
      <c r="D518" s="2" t="s">
        <v>40</v>
      </c>
      <c r="E518" s="2" t="s">
        <v>11</v>
      </c>
      <c r="F518" s="2" t="s">
        <v>378</v>
      </c>
      <c r="G518" s="3">
        <f t="shared" si="20"/>
        <v>215.3</v>
      </c>
      <c r="H518" s="3">
        <v>0</v>
      </c>
      <c r="I518" s="3">
        <v>0</v>
      </c>
      <c r="J518" s="3">
        <v>0</v>
      </c>
      <c r="K518" s="3">
        <v>215.5</v>
      </c>
      <c r="L518" s="3">
        <v>0</v>
      </c>
      <c r="M518" s="3">
        <v>0</v>
      </c>
      <c r="N518" s="3">
        <v>0</v>
      </c>
      <c r="O518" s="3">
        <v>85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3229.5</v>
      </c>
      <c r="V518" s="3">
        <v>0</v>
      </c>
      <c r="W518" s="3">
        <v>0</v>
      </c>
      <c r="X518" s="3">
        <v>0</v>
      </c>
      <c r="Y518" s="3">
        <v>0</v>
      </c>
      <c r="Z518" s="4">
        <v>3530</v>
      </c>
      <c r="AA518" s="3">
        <v>80</v>
      </c>
      <c r="AB518" s="3">
        <v>10</v>
      </c>
      <c r="AC518" s="3">
        <v>0</v>
      </c>
      <c r="AD518" s="3">
        <v>20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0</v>
      </c>
      <c r="AN518" s="3">
        <v>172.5</v>
      </c>
      <c r="AO518" s="3">
        <v>113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5">
        <v>395.5</v>
      </c>
      <c r="AV518" s="6">
        <f t="shared" si="19"/>
        <v>3134.5</v>
      </c>
    </row>
    <row r="519" spans="1:48" x14ac:dyDescent="0.25">
      <c r="A519" s="2" t="s">
        <v>19</v>
      </c>
      <c r="B519" s="2" t="s">
        <v>20</v>
      </c>
      <c r="C519" s="2" t="s">
        <v>21</v>
      </c>
      <c r="D519" s="2" t="s">
        <v>22</v>
      </c>
      <c r="E519" s="2" t="s">
        <v>11</v>
      </c>
      <c r="F519" s="2" t="s">
        <v>23</v>
      </c>
      <c r="G519" s="3">
        <f t="shared" si="20"/>
        <v>209.43333333333334</v>
      </c>
      <c r="H519" s="3">
        <v>0</v>
      </c>
      <c r="I519" s="3">
        <v>0</v>
      </c>
      <c r="J519" s="3">
        <v>0</v>
      </c>
      <c r="K519" s="3">
        <v>209.5</v>
      </c>
      <c r="L519" s="3">
        <v>0</v>
      </c>
      <c r="M519" s="3">
        <v>0</v>
      </c>
      <c r="N519" s="3">
        <v>0</v>
      </c>
      <c r="O519" s="3">
        <v>85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3141.5</v>
      </c>
      <c r="V519" s="3">
        <v>0</v>
      </c>
      <c r="W519" s="3">
        <v>0</v>
      </c>
      <c r="X519" s="3">
        <v>0</v>
      </c>
      <c r="Y519" s="3">
        <v>0</v>
      </c>
      <c r="Z519" s="4">
        <v>3436</v>
      </c>
      <c r="AA519" s="3">
        <v>80</v>
      </c>
      <c r="AB519" s="3">
        <v>10</v>
      </c>
      <c r="AC519" s="3">
        <v>0</v>
      </c>
      <c r="AD519" s="3">
        <v>20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  <c r="AN519" s="3">
        <v>144.5</v>
      </c>
      <c r="AO519" s="3">
        <v>110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5">
        <v>364.5</v>
      </c>
      <c r="AV519" s="6">
        <f t="shared" si="19"/>
        <v>3071.5</v>
      </c>
    </row>
    <row r="520" spans="1:48" x14ac:dyDescent="0.25">
      <c r="A520" s="2" t="s">
        <v>259</v>
      </c>
      <c r="B520" s="2" t="s">
        <v>260</v>
      </c>
      <c r="C520" s="2" t="s">
        <v>25</v>
      </c>
      <c r="D520" s="2" t="s">
        <v>261</v>
      </c>
      <c r="E520" s="2" t="s">
        <v>11</v>
      </c>
      <c r="F520" s="2" t="s">
        <v>188</v>
      </c>
      <c r="G520" s="3">
        <f t="shared" si="20"/>
        <v>208.33333333333334</v>
      </c>
      <c r="H520" s="3">
        <v>0</v>
      </c>
      <c r="I520" s="3">
        <v>0</v>
      </c>
      <c r="J520" s="3">
        <v>0</v>
      </c>
      <c r="K520" s="3">
        <v>208.5</v>
      </c>
      <c r="L520" s="3">
        <v>0</v>
      </c>
      <c r="M520" s="3">
        <v>0</v>
      </c>
      <c r="N520" s="3">
        <v>0</v>
      </c>
      <c r="O520" s="3">
        <v>85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3125</v>
      </c>
      <c r="V520" s="3">
        <v>0</v>
      </c>
      <c r="W520" s="3">
        <v>0</v>
      </c>
      <c r="X520" s="3">
        <v>0</v>
      </c>
      <c r="Y520" s="3">
        <v>0</v>
      </c>
      <c r="Z520" s="4">
        <v>3418.5</v>
      </c>
      <c r="AA520" s="3">
        <v>80</v>
      </c>
      <c r="AB520" s="3">
        <v>10</v>
      </c>
      <c r="AC520" s="3">
        <v>0</v>
      </c>
      <c r="AD520" s="3">
        <v>20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0</v>
      </c>
      <c r="AN520" s="3">
        <v>142.5</v>
      </c>
      <c r="AO520" s="3">
        <v>109.5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5">
        <v>362</v>
      </c>
      <c r="AV520" s="6">
        <f t="shared" si="19"/>
        <v>3056.5</v>
      </c>
    </row>
    <row r="521" spans="1:48" x14ac:dyDescent="0.25">
      <c r="A521" s="2" t="s">
        <v>240</v>
      </c>
      <c r="B521" s="2" t="s">
        <v>25</v>
      </c>
      <c r="C521" s="2" t="s">
        <v>233</v>
      </c>
      <c r="D521" s="2" t="s">
        <v>241</v>
      </c>
      <c r="E521" s="2" t="s">
        <v>11</v>
      </c>
      <c r="F521" s="2" t="s">
        <v>242</v>
      </c>
      <c r="G521" s="3">
        <f t="shared" si="20"/>
        <v>206.6</v>
      </c>
      <c r="H521" s="3">
        <v>0</v>
      </c>
      <c r="I521" s="3">
        <v>0</v>
      </c>
      <c r="J521" s="3">
        <v>0</v>
      </c>
      <c r="K521" s="3">
        <v>206.5</v>
      </c>
      <c r="L521" s="3">
        <v>0</v>
      </c>
      <c r="M521" s="3">
        <v>0</v>
      </c>
      <c r="N521" s="3">
        <v>0</v>
      </c>
      <c r="O521" s="3">
        <v>85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3099</v>
      </c>
      <c r="V521" s="3">
        <v>0</v>
      </c>
      <c r="W521" s="3">
        <v>80</v>
      </c>
      <c r="X521" s="3">
        <v>0</v>
      </c>
      <c r="Y521" s="3">
        <v>0</v>
      </c>
      <c r="Z521" s="4">
        <v>3470.5</v>
      </c>
      <c r="AA521" s="3">
        <v>80</v>
      </c>
      <c r="AB521" s="3">
        <v>10</v>
      </c>
      <c r="AC521" s="3">
        <v>0</v>
      </c>
      <c r="AD521" s="3">
        <v>20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3">
        <v>0</v>
      </c>
      <c r="AN521" s="3">
        <v>148.5</v>
      </c>
      <c r="AO521" s="3">
        <v>108.5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5">
        <v>367</v>
      </c>
      <c r="AV521" s="6">
        <f t="shared" si="19"/>
        <v>3103.5</v>
      </c>
    </row>
    <row r="522" spans="1:48" x14ac:dyDescent="0.25">
      <c r="A522" s="2" t="s">
        <v>293</v>
      </c>
      <c r="B522" s="2" t="s">
        <v>294</v>
      </c>
      <c r="C522" s="2" t="s">
        <v>25</v>
      </c>
      <c r="D522" s="2" t="s">
        <v>295</v>
      </c>
      <c r="E522" s="2" t="s">
        <v>11</v>
      </c>
      <c r="F522" s="2" t="s">
        <v>242</v>
      </c>
      <c r="G522" s="3">
        <f t="shared" si="20"/>
        <v>206.6</v>
      </c>
      <c r="H522" s="3">
        <v>0</v>
      </c>
      <c r="I522" s="3">
        <v>0</v>
      </c>
      <c r="J522" s="3">
        <v>0</v>
      </c>
      <c r="K522" s="3">
        <v>206.5</v>
      </c>
      <c r="L522" s="3">
        <v>0</v>
      </c>
      <c r="M522" s="3">
        <v>0</v>
      </c>
      <c r="N522" s="3">
        <v>0</v>
      </c>
      <c r="O522" s="3">
        <v>85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3099</v>
      </c>
      <c r="V522" s="3">
        <v>0</v>
      </c>
      <c r="W522" s="3">
        <v>0</v>
      </c>
      <c r="X522" s="3">
        <v>0</v>
      </c>
      <c r="Y522" s="3">
        <v>0</v>
      </c>
      <c r="Z522" s="4">
        <v>3390.5</v>
      </c>
      <c r="AA522" s="3">
        <v>80</v>
      </c>
      <c r="AB522" s="3">
        <v>10</v>
      </c>
      <c r="AC522" s="3">
        <v>0</v>
      </c>
      <c r="AD522" s="3">
        <v>20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139.5</v>
      </c>
      <c r="AO522" s="3">
        <v>108.5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5">
        <v>358</v>
      </c>
      <c r="AV522" s="6">
        <f t="shared" si="19"/>
        <v>3032.5</v>
      </c>
    </row>
    <row r="523" spans="1:48" ht="25.5" x14ac:dyDescent="0.25">
      <c r="A523" s="2" t="s">
        <v>392</v>
      </c>
      <c r="B523" s="2" t="s">
        <v>393</v>
      </c>
      <c r="C523" s="2" t="s">
        <v>15</v>
      </c>
      <c r="D523" s="2" t="s">
        <v>95</v>
      </c>
      <c r="E523" s="2" t="s">
        <v>11</v>
      </c>
      <c r="F523" s="2" t="s">
        <v>378</v>
      </c>
      <c r="G523" s="3">
        <f t="shared" si="20"/>
        <v>206.6</v>
      </c>
      <c r="H523" s="3">
        <v>0</v>
      </c>
      <c r="I523" s="3">
        <v>0</v>
      </c>
      <c r="J523" s="3">
        <v>0</v>
      </c>
      <c r="K523" s="3">
        <v>206.5</v>
      </c>
      <c r="L523" s="3">
        <v>0</v>
      </c>
      <c r="M523" s="3">
        <v>0</v>
      </c>
      <c r="N523" s="3">
        <v>0</v>
      </c>
      <c r="O523" s="3">
        <v>85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3099</v>
      </c>
      <c r="V523" s="3">
        <v>0</v>
      </c>
      <c r="W523" s="3">
        <v>0</v>
      </c>
      <c r="X523" s="3">
        <v>0</v>
      </c>
      <c r="Y523" s="3">
        <v>0</v>
      </c>
      <c r="Z523" s="4">
        <v>3390.5</v>
      </c>
      <c r="AA523" s="3">
        <v>80</v>
      </c>
      <c r="AB523" s="3">
        <v>10</v>
      </c>
      <c r="AC523" s="3">
        <v>0</v>
      </c>
      <c r="AD523" s="3">
        <v>20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139.5</v>
      </c>
      <c r="AO523" s="3">
        <v>108.5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5">
        <v>358</v>
      </c>
      <c r="AV523" s="6">
        <f t="shared" si="19"/>
        <v>3032.5</v>
      </c>
    </row>
    <row r="524" spans="1:48" x14ac:dyDescent="0.25">
      <c r="A524" s="2" t="s">
        <v>684</v>
      </c>
      <c r="B524" s="2" t="s">
        <v>297</v>
      </c>
      <c r="C524" s="2" t="s">
        <v>327</v>
      </c>
      <c r="D524" s="2" t="s">
        <v>509</v>
      </c>
      <c r="E524" s="2" t="s">
        <v>11</v>
      </c>
      <c r="F524" s="2" t="s">
        <v>242</v>
      </c>
      <c r="G524" s="3">
        <f t="shared" si="20"/>
        <v>206.6</v>
      </c>
      <c r="H524" s="3">
        <v>0</v>
      </c>
      <c r="I524" s="3">
        <v>0</v>
      </c>
      <c r="J524" s="3">
        <v>0</v>
      </c>
      <c r="K524" s="3">
        <v>206.5</v>
      </c>
      <c r="L524" s="3">
        <v>0</v>
      </c>
      <c r="M524" s="3">
        <v>0</v>
      </c>
      <c r="N524" s="3">
        <v>0</v>
      </c>
      <c r="O524" s="3">
        <v>85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3099</v>
      </c>
      <c r="V524" s="3">
        <v>0</v>
      </c>
      <c r="W524" s="3">
        <v>0</v>
      </c>
      <c r="X524" s="3">
        <v>0</v>
      </c>
      <c r="Y524" s="3">
        <v>0</v>
      </c>
      <c r="Z524" s="4">
        <v>3390.5</v>
      </c>
      <c r="AA524" s="3">
        <v>80</v>
      </c>
      <c r="AB524" s="3">
        <v>10</v>
      </c>
      <c r="AC524" s="3">
        <v>0</v>
      </c>
      <c r="AD524" s="3">
        <v>20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139.5</v>
      </c>
      <c r="AO524" s="3">
        <v>108.5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5">
        <v>358</v>
      </c>
      <c r="AV524" s="6">
        <f t="shared" ref="AV524:AV587" si="21">+Z524-AU524</f>
        <v>3032.5</v>
      </c>
    </row>
    <row r="525" spans="1:48" ht="25.5" x14ac:dyDescent="0.25">
      <c r="A525" s="2" t="s">
        <v>482</v>
      </c>
      <c r="B525" s="2" t="s">
        <v>483</v>
      </c>
      <c r="C525" s="2" t="s">
        <v>25</v>
      </c>
      <c r="D525" s="2" t="s">
        <v>484</v>
      </c>
      <c r="E525" s="2" t="s">
        <v>11</v>
      </c>
      <c r="F525" s="2" t="s">
        <v>178</v>
      </c>
      <c r="G525" s="3">
        <f t="shared" si="20"/>
        <v>200.26666666666668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3004</v>
      </c>
      <c r="V525" s="3">
        <v>0</v>
      </c>
      <c r="W525" s="3">
        <v>0</v>
      </c>
      <c r="X525" s="3">
        <v>0</v>
      </c>
      <c r="Y525" s="3">
        <v>0</v>
      </c>
      <c r="Z525" s="4">
        <v>3004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77.5</v>
      </c>
      <c r="AO525" s="3">
        <v>105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5">
        <v>182.5</v>
      </c>
      <c r="AV525" s="6">
        <f t="shared" si="21"/>
        <v>2821.5</v>
      </c>
    </row>
    <row r="526" spans="1:48" ht="25.5" x14ac:dyDescent="0.25">
      <c r="A526" s="2" t="s">
        <v>490</v>
      </c>
      <c r="B526" s="2" t="s">
        <v>491</v>
      </c>
      <c r="C526" s="2" t="s">
        <v>492</v>
      </c>
      <c r="D526" s="2" t="s">
        <v>493</v>
      </c>
      <c r="E526" s="2" t="s">
        <v>11</v>
      </c>
      <c r="F526" s="2" t="s">
        <v>178</v>
      </c>
      <c r="G526" s="3">
        <f t="shared" ref="G526:G589" si="22">+U526/15</f>
        <v>200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3000</v>
      </c>
      <c r="V526" s="3">
        <v>0</v>
      </c>
      <c r="W526" s="3">
        <v>0</v>
      </c>
      <c r="X526" s="3">
        <v>0</v>
      </c>
      <c r="Y526" s="3">
        <v>0</v>
      </c>
      <c r="Z526" s="4">
        <v>3000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77</v>
      </c>
      <c r="AO526" s="3">
        <v>105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5">
        <v>182</v>
      </c>
      <c r="AV526" s="6">
        <f t="shared" si="21"/>
        <v>2818</v>
      </c>
    </row>
    <row r="527" spans="1:48" x14ac:dyDescent="0.25">
      <c r="A527" s="2" t="s">
        <v>920</v>
      </c>
      <c r="B527" s="2" t="s">
        <v>372</v>
      </c>
      <c r="C527" s="2" t="s">
        <v>921</v>
      </c>
      <c r="D527" s="2" t="s">
        <v>922</v>
      </c>
      <c r="E527" s="2" t="s">
        <v>11</v>
      </c>
      <c r="F527" s="2" t="s">
        <v>285</v>
      </c>
      <c r="G527" s="3">
        <f t="shared" si="22"/>
        <v>200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3000</v>
      </c>
      <c r="V527" s="3">
        <v>0</v>
      </c>
      <c r="W527" s="3">
        <v>0</v>
      </c>
      <c r="X527" s="3">
        <v>0</v>
      </c>
      <c r="Y527" s="3">
        <v>0</v>
      </c>
      <c r="Z527" s="4">
        <v>3000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77</v>
      </c>
      <c r="AO527" s="3">
        <v>105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5">
        <v>182</v>
      </c>
      <c r="AV527" s="6">
        <f t="shared" si="21"/>
        <v>2818</v>
      </c>
    </row>
    <row r="528" spans="1:48" ht="25.5" x14ac:dyDescent="0.25">
      <c r="A528" s="2" t="s">
        <v>1262</v>
      </c>
      <c r="B528" s="2" t="s">
        <v>175</v>
      </c>
      <c r="C528" s="2" t="s">
        <v>815</v>
      </c>
      <c r="D528" s="2" t="s">
        <v>1263</v>
      </c>
      <c r="E528" s="2" t="s">
        <v>11</v>
      </c>
      <c r="F528" s="2" t="s">
        <v>178</v>
      </c>
      <c r="G528" s="3">
        <f t="shared" si="22"/>
        <v>200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3000</v>
      </c>
      <c r="V528" s="3">
        <v>0</v>
      </c>
      <c r="W528" s="3">
        <v>0</v>
      </c>
      <c r="X528" s="3">
        <v>0</v>
      </c>
      <c r="Y528" s="3">
        <v>0</v>
      </c>
      <c r="Z528" s="4">
        <v>3000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77</v>
      </c>
      <c r="AO528" s="3">
        <v>105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5">
        <v>182</v>
      </c>
      <c r="AV528" s="6">
        <f t="shared" si="21"/>
        <v>2818</v>
      </c>
    </row>
    <row r="529" spans="1:48" ht="25.5" x14ac:dyDescent="0.25">
      <c r="A529" s="2" t="s">
        <v>1553</v>
      </c>
      <c r="B529" s="2" t="s">
        <v>1454</v>
      </c>
      <c r="C529" s="2" t="s">
        <v>855</v>
      </c>
      <c r="D529" s="2" t="s">
        <v>819</v>
      </c>
      <c r="E529" s="2" t="s">
        <v>11</v>
      </c>
      <c r="F529" s="2" t="s">
        <v>178</v>
      </c>
      <c r="G529" s="3">
        <f t="shared" si="22"/>
        <v>200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3000</v>
      </c>
      <c r="V529" s="3">
        <v>0</v>
      </c>
      <c r="W529" s="3">
        <v>0</v>
      </c>
      <c r="X529" s="3">
        <v>0</v>
      </c>
      <c r="Y529" s="3">
        <v>0</v>
      </c>
      <c r="Z529" s="4">
        <v>3000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77</v>
      </c>
      <c r="AO529" s="3">
        <v>105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5">
        <v>182</v>
      </c>
      <c r="AV529" s="6">
        <f t="shared" si="21"/>
        <v>2818</v>
      </c>
    </row>
    <row r="530" spans="1:48" x14ac:dyDescent="0.25">
      <c r="A530" s="2" t="s">
        <v>1594</v>
      </c>
      <c r="B530" s="2" t="s">
        <v>318</v>
      </c>
      <c r="C530" s="2" t="s">
        <v>164</v>
      </c>
      <c r="D530" s="2" t="s">
        <v>363</v>
      </c>
      <c r="E530" s="2" t="s">
        <v>11</v>
      </c>
      <c r="F530" s="2" t="s">
        <v>91</v>
      </c>
      <c r="G530" s="3">
        <f t="shared" si="22"/>
        <v>200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3000</v>
      </c>
      <c r="V530" s="3">
        <v>0</v>
      </c>
      <c r="W530" s="3">
        <v>0</v>
      </c>
      <c r="X530" s="3">
        <v>0</v>
      </c>
      <c r="Y530" s="3">
        <v>0</v>
      </c>
      <c r="Z530" s="4">
        <v>3000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77</v>
      </c>
      <c r="AO530" s="3">
        <v>105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5">
        <v>182</v>
      </c>
      <c r="AV530" s="6">
        <f t="shared" si="21"/>
        <v>2818</v>
      </c>
    </row>
    <row r="531" spans="1:48" ht="25.5" x14ac:dyDescent="0.25">
      <c r="A531" s="2" t="s">
        <v>1631</v>
      </c>
      <c r="B531" s="2" t="s">
        <v>142</v>
      </c>
      <c r="C531" s="2" t="s">
        <v>1183</v>
      </c>
      <c r="D531" s="2" t="s">
        <v>1632</v>
      </c>
      <c r="E531" s="2" t="s">
        <v>11</v>
      </c>
      <c r="F531" s="2" t="s">
        <v>178</v>
      </c>
      <c r="G531" s="3">
        <f t="shared" si="22"/>
        <v>200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3000</v>
      </c>
      <c r="V531" s="3">
        <v>0</v>
      </c>
      <c r="W531" s="3">
        <v>0</v>
      </c>
      <c r="X531" s="3">
        <v>0</v>
      </c>
      <c r="Y531" s="3">
        <v>0</v>
      </c>
      <c r="Z531" s="4">
        <v>3000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77</v>
      </c>
      <c r="AO531" s="3">
        <v>105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5">
        <v>182</v>
      </c>
      <c r="AV531" s="6">
        <f t="shared" si="21"/>
        <v>2818</v>
      </c>
    </row>
    <row r="532" spans="1:48" x14ac:dyDescent="0.25">
      <c r="A532" s="2" t="s">
        <v>671</v>
      </c>
      <c r="B532" s="2" t="s">
        <v>672</v>
      </c>
      <c r="C532" s="2" t="s">
        <v>15</v>
      </c>
      <c r="D532" s="2" t="s">
        <v>673</v>
      </c>
      <c r="E532" s="2" t="s">
        <v>11</v>
      </c>
      <c r="F532" s="2" t="s">
        <v>146</v>
      </c>
      <c r="G532" s="3">
        <f t="shared" si="22"/>
        <v>199.5</v>
      </c>
      <c r="H532" s="3">
        <v>0</v>
      </c>
      <c r="I532" s="3">
        <v>0</v>
      </c>
      <c r="J532" s="3">
        <v>0</v>
      </c>
      <c r="K532" s="3">
        <v>199.5</v>
      </c>
      <c r="L532" s="3">
        <v>0</v>
      </c>
      <c r="M532" s="3">
        <v>0</v>
      </c>
      <c r="N532" s="3">
        <v>0</v>
      </c>
      <c r="O532" s="3">
        <v>85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2992.5</v>
      </c>
      <c r="V532" s="3">
        <v>0</v>
      </c>
      <c r="W532" s="3">
        <v>0</v>
      </c>
      <c r="X532" s="3">
        <v>0</v>
      </c>
      <c r="Y532" s="3">
        <v>0</v>
      </c>
      <c r="Z532" s="4">
        <v>3277</v>
      </c>
      <c r="AA532" s="3">
        <v>80</v>
      </c>
      <c r="AB532" s="3">
        <v>10</v>
      </c>
      <c r="AC532" s="3">
        <v>0</v>
      </c>
      <c r="AD532" s="3">
        <v>20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127.5</v>
      </c>
      <c r="AO532" s="3">
        <v>104.5</v>
      </c>
      <c r="AP532" s="3">
        <v>0</v>
      </c>
      <c r="AQ532" s="3">
        <v>0</v>
      </c>
      <c r="AR532" s="3">
        <v>0</v>
      </c>
      <c r="AS532" s="3">
        <v>300</v>
      </c>
      <c r="AT532" s="3">
        <v>0</v>
      </c>
      <c r="AU532" s="5">
        <v>642</v>
      </c>
      <c r="AV532" s="6">
        <f t="shared" si="21"/>
        <v>2635</v>
      </c>
    </row>
    <row r="533" spans="1:48" x14ac:dyDescent="0.25">
      <c r="A533" s="2" t="s">
        <v>163</v>
      </c>
      <c r="B533" s="2" t="s">
        <v>164</v>
      </c>
      <c r="C533" s="2" t="s">
        <v>165</v>
      </c>
      <c r="D533" s="2" t="s">
        <v>95</v>
      </c>
      <c r="E533" s="2" t="s">
        <v>11</v>
      </c>
      <c r="F533" s="2" t="s">
        <v>146</v>
      </c>
      <c r="G533" s="3">
        <f t="shared" si="22"/>
        <v>194.03333333333333</v>
      </c>
      <c r="H533" s="3">
        <v>0</v>
      </c>
      <c r="I533" s="3">
        <v>0</v>
      </c>
      <c r="J533" s="3">
        <v>0</v>
      </c>
      <c r="K533" s="3">
        <v>194</v>
      </c>
      <c r="L533" s="3">
        <v>0</v>
      </c>
      <c r="M533" s="3">
        <v>0</v>
      </c>
      <c r="N533" s="3">
        <v>0</v>
      </c>
      <c r="O533" s="3">
        <v>85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2910.5</v>
      </c>
      <c r="V533" s="3">
        <v>0</v>
      </c>
      <c r="W533" s="3">
        <v>0</v>
      </c>
      <c r="X533" s="3">
        <v>0</v>
      </c>
      <c r="Y533" s="3">
        <v>0</v>
      </c>
      <c r="Z533" s="4">
        <v>3189.5</v>
      </c>
      <c r="AA533" s="3">
        <v>80</v>
      </c>
      <c r="AB533" s="3">
        <v>10</v>
      </c>
      <c r="AC533" s="3">
        <v>0</v>
      </c>
      <c r="AD533" s="3">
        <v>20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  <c r="AN533" s="3">
        <v>118</v>
      </c>
      <c r="AO533" s="3">
        <v>102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5">
        <v>330</v>
      </c>
      <c r="AV533" s="6">
        <f t="shared" si="21"/>
        <v>2859.5</v>
      </c>
    </row>
    <row r="534" spans="1:48" x14ac:dyDescent="0.25">
      <c r="A534" s="2" t="s">
        <v>207</v>
      </c>
      <c r="B534" s="2" t="s">
        <v>20</v>
      </c>
      <c r="C534" s="2" t="s">
        <v>176</v>
      </c>
      <c r="D534" s="2" t="s">
        <v>208</v>
      </c>
      <c r="E534" s="2" t="s">
        <v>11</v>
      </c>
      <c r="F534" s="2" t="s">
        <v>146</v>
      </c>
      <c r="G534" s="3">
        <f t="shared" si="22"/>
        <v>194.03333333333333</v>
      </c>
      <c r="H534" s="3">
        <v>0</v>
      </c>
      <c r="I534" s="3">
        <v>0</v>
      </c>
      <c r="J534" s="3">
        <v>0</v>
      </c>
      <c r="K534" s="3">
        <v>194</v>
      </c>
      <c r="L534" s="3">
        <v>0</v>
      </c>
      <c r="M534" s="3">
        <v>0</v>
      </c>
      <c r="N534" s="3">
        <v>0</v>
      </c>
      <c r="O534" s="3">
        <v>85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2910.5</v>
      </c>
      <c r="V534" s="3">
        <v>0</v>
      </c>
      <c r="W534" s="3">
        <v>0</v>
      </c>
      <c r="X534" s="3">
        <v>0</v>
      </c>
      <c r="Y534" s="3">
        <v>0</v>
      </c>
      <c r="Z534" s="4">
        <v>3189.5</v>
      </c>
      <c r="AA534" s="3">
        <v>80</v>
      </c>
      <c r="AB534" s="3">
        <v>10</v>
      </c>
      <c r="AC534" s="3">
        <v>0</v>
      </c>
      <c r="AD534" s="3">
        <v>20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118</v>
      </c>
      <c r="AO534" s="3">
        <v>102</v>
      </c>
      <c r="AP534" s="3">
        <v>638</v>
      </c>
      <c r="AQ534" s="3">
        <v>0</v>
      </c>
      <c r="AR534" s="3">
        <v>0</v>
      </c>
      <c r="AS534" s="3">
        <v>0</v>
      </c>
      <c r="AT534" s="3">
        <v>0</v>
      </c>
      <c r="AU534" s="5">
        <v>968</v>
      </c>
      <c r="AV534" s="6">
        <f t="shared" si="21"/>
        <v>2221.5</v>
      </c>
    </row>
    <row r="535" spans="1:48" x14ac:dyDescent="0.25">
      <c r="A535" s="2" t="s">
        <v>212</v>
      </c>
      <c r="B535" s="2" t="s">
        <v>135</v>
      </c>
      <c r="C535" s="2" t="s">
        <v>20</v>
      </c>
      <c r="D535" s="2" t="s">
        <v>213</v>
      </c>
      <c r="E535" s="2" t="s">
        <v>11</v>
      </c>
      <c r="F535" s="2" t="s">
        <v>146</v>
      </c>
      <c r="G535" s="3">
        <f t="shared" si="22"/>
        <v>194.03333333333333</v>
      </c>
      <c r="H535" s="3">
        <v>0</v>
      </c>
      <c r="I535" s="3">
        <v>0</v>
      </c>
      <c r="J535" s="3">
        <v>0</v>
      </c>
      <c r="K535" s="3">
        <v>194</v>
      </c>
      <c r="L535" s="3">
        <v>0</v>
      </c>
      <c r="M535" s="3">
        <v>0</v>
      </c>
      <c r="N535" s="3">
        <v>0</v>
      </c>
      <c r="O535" s="3">
        <v>85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2910.5</v>
      </c>
      <c r="V535" s="3">
        <v>0</v>
      </c>
      <c r="W535" s="3">
        <v>80</v>
      </c>
      <c r="X535" s="3">
        <v>0</v>
      </c>
      <c r="Y535" s="3">
        <v>0</v>
      </c>
      <c r="Z535" s="4">
        <v>3269.5</v>
      </c>
      <c r="AA535" s="3">
        <v>80</v>
      </c>
      <c r="AB535" s="3">
        <v>10</v>
      </c>
      <c r="AC535" s="3">
        <v>0</v>
      </c>
      <c r="AD535" s="3">
        <v>20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50</v>
      </c>
      <c r="AM535" s="3">
        <v>0</v>
      </c>
      <c r="AN535" s="3">
        <v>126.5</v>
      </c>
      <c r="AO535" s="3">
        <v>102</v>
      </c>
      <c r="AP535" s="3">
        <v>0</v>
      </c>
      <c r="AQ535" s="3">
        <v>0</v>
      </c>
      <c r="AR535" s="3">
        <v>0</v>
      </c>
      <c r="AS535" s="3">
        <v>300</v>
      </c>
      <c r="AT535" s="3">
        <v>0</v>
      </c>
      <c r="AU535" s="5">
        <v>688.5</v>
      </c>
      <c r="AV535" s="6">
        <f t="shared" si="21"/>
        <v>2581</v>
      </c>
    </row>
    <row r="536" spans="1:48" x14ac:dyDescent="0.25">
      <c r="A536" s="2" t="s">
        <v>249</v>
      </c>
      <c r="B536" s="2" t="s">
        <v>250</v>
      </c>
      <c r="C536" s="2" t="s">
        <v>251</v>
      </c>
      <c r="D536" s="2" t="s">
        <v>252</v>
      </c>
      <c r="E536" s="2" t="s">
        <v>11</v>
      </c>
      <c r="F536" s="2" t="s">
        <v>146</v>
      </c>
      <c r="G536" s="3">
        <f t="shared" si="22"/>
        <v>194.03333333333333</v>
      </c>
      <c r="H536" s="3">
        <v>0</v>
      </c>
      <c r="I536" s="3">
        <v>0</v>
      </c>
      <c r="J536" s="3">
        <v>0</v>
      </c>
      <c r="K536" s="3">
        <v>194</v>
      </c>
      <c r="L536" s="3">
        <v>0</v>
      </c>
      <c r="M536" s="3">
        <v>0</v>
      </c>
      <c r="N536" s="3">
        <v>0</v>
      </c>
      <c r="O536" s="3">
        <v>85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2910.5</v>
      </c>
      <c r="V536" s="3">
        <v>0</v>
      </c>
      <c r="W536" s="3">
        <v>0</v>
      </c>
      <c r="X536" s="3">
        <v>0</v>
      </c>
      <c r="Y536" s="3">
        <v>0</v>
      </c>
      <c r="Z536" s="4">
        <v>3189.5</v>
      </c>
      <c r="AA536" s="3">
        <v>80</v>
      </c>
      <c r="AB536" s="3">
        <v>10</v>
      </c>
      <c r="AC536" s="3">
        <v>0</v>
      </c>
      <c r="AD536" s="3">
        <v>20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118</v>
      </c>
      <c r="AO536" s="3">
        <v>102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5">
        <v>330</v>
      </c>
      <c r="AV536" s="6">
        <f t="shared" si="21"/>
        <v>2859.5</v>
      </c>
    </row>
    <row r="537" spans="1:48" x14ac:dyDescent="0.25">
      <c r="A537" s="2" t="s">
        <v>256</v>
      </c>
      <c r="B537" s="2" t="s">
        <v>257</v>
      </c>
      <c r="C537" s="2" t="s">
        <v>175</v>
      </c>
      <c r="D537" s="2" t="s">
        <v>258</v>
      </c>
      <c r="E537" s="2" t="s">
        <v>11</v>
      </c>
      <c r="F537" s="2" t="s">
        <v>146</v>
      </c>
      <c r="G537" s="3">
        <f t="shared" si="22"/>
        <v>194.03333333333333</v>
      </c>
      <c r="H537" s="3">
        <v>0</v>
      </c>
      <c r="I537" s="3">
        <v>0</v>
      </c>
      <c r="J537" s="3">
        <v>0</v>
      </c>
      <c r="K537" s="3">
        <v>194</v>
      </c>
      <c r="L537" s="3">
        <v>0</v>
      </c>
      <c r="M537" s="3">
        <v>0</v>
      </c>
      <c r="N537" s="3">
        <v>0</v>
      </c>
      <c r="O537" s="3">
        <v>85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2910.5</v>
      </c>
      <c r="V537" s="3">
        <v>0</v>
      </c>
      <c r="W537" s="3">
        <v>0</v>
      </c>
      <c r="X537" s="3">
        <v>0</v>
      </c>
      <c r="Y537" s="3">
        <v>0</v>
      </c>
      <c r="Z537" s="4">
        <v>3189.5</v>
      </c>
      <c r="AA537" s="3">
        <v>80</v>
      </c>
      <c r="AB537" s="3">
        <v>10</v>
      </c>
      <c r="AC537" s="3">
        <v>0</v>
      </c>
      <c r="AD537" s="3">
        <v>20</v>
      </c>
      <c r="AE537" s="3">
        <v>0</v>
      </c>
      <c r="AF537" s="3">
        <v>0</v>
      </c>
      <c r="AG537" s="3">
        <v>0</v>
      </c>
      <c r="AH537" s="3">
        <v>0</v>
      </c>
      <c r="AI537" s="3">
        <v>122.5</v>
      </c>
      <c r="AJ537" s="3">
        <v>100</v>
      </c>
      <c r="AK537" s="3">
        <v>0</v>
      </c>
      <c r="AL537" s="3">
        <v>50</v>
      </c>
      <c r="AM537" s="3">
        <v>0</v>
      </c>
      <c r="AN537" s="3">
        <v>118</v>
      </c>
      <c r="AO537" s="3">
        <v>102</v>
      </c>
      <c r="AP537" s="3">
        <v>0</v>
      </c>
      <c r="AQ537" s="3">
        <v>0</v>
      </c>
      <c r="AR537" s="3">
        <v>0</v>
      </c>
      <c r="AS537" s="3">
        <v>300</v>
      </c>
      <c r="AT537" s="3">
        <v>0</v>
      </c>
      <c r="AU537" s="5">
        <v>902.5</v>
      </c>
      <c r="AV537" s="6">
        <f t="shared" si="21"/>
        <v>2287</v>
      </c>
    </row>
    <row r="538" spans="1:48" x14ac:dyDescent="0.25">
      <c r="A538" s="2" t="s">
        <v>265</v>
      </c>
      <c r="B538" s="2" t="s">
        <v>15</v>
      </c>
      <c r="C538" s="2" t="s">
        <v>266</v>
      </c>
      <c r="D538" s="2" t="s">
        <v>227</v>
      </c>
      <c r="E538" s="2" t="s">
        <v>11</v>
      </c>
      <c r="F538" s="2" t="s">
        <v>146</v>
      </c>
      <c r="G538" s="3">
        <f t="shared" si="22"/>
        <v>194.03333333333333</v>
      </c>
      <c r="H538" s="3">
        <v>0</v>
      </c>
      <c r="I538" s="3">
        <v>0</v>
      </c>
      <c r="J538" s="3">
        <v>0</v>
      </c>
      <c r="K538" s="3">
        <v>194</v>
      </c>
      <c r="L538" s="3">
        <v>0</v>
      </c>
      <c r="M538" s="3">
        <v>0</v>
      </c>
      <c r="N538" s="3">
        <v>0</v>
      </c>
      <c r="O538" s="3">
        <v>85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2910.5</v>
      </c>
      <c r="V538" s="3">
        <v>0</v>
      </c>
      <c r="W538" s="3">
        <v>80</v>
      </c>
      <c r="X538" s="3">
        <v>0</v>
      </c>
      <c r="Y538" s="3">
        <v>0</v>
      </c>
      <c r="Z538" s="4">
        <v>3269.5</v>
      </c>
      <c r="AA538" s="3">
        <v>80</v>
      </c>
      <c r="AB538" s="3">
        <v>10</v>
      </c>
      <c r="AC538" s="3">
        <v>0</v>
      </c>
      <c r="AD538" s="3">
        <v>20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126.5</v>
      </c>
      <c r="AO538" s="3">
        <v>102</v>
      </c>
      <c r="AP538" s="3">
        <v>0</v>
      </c>
      <c r="AQ538" s="3">
        <v>0</v>
      </c>
      <c r="AR538" s="3">
        <v>0</v>
      </c>
      <c r="AS538" s="3">
        <v>0</v>
      </c>
      <c r="AT538" s="3">
        <v>0</v>
      </c>
      <c r="AU538" s="5">
        <v>338.5</v>
      </c>
      <c r="AV538" s="6">
        <f t="shared" si="21"/>
        <v>2931</v>
      </c>
    </row>
    <row r="539" spans="1:48" x14ac:dyDescent="0.25">
      <c r="A539" s="2" t="s">
        <v>272</v>
      </c>
      <c r="B539" s="2" t="s">
        <v>273</v>
      </c>
      <c r="C539" s="2" t="s">
        <v>75</v>
      </c>
      <c r="D539" s="2" t="s">
        <v>159</v>
      </c>
      <c r="E539" s="2" t="s">
        <v>11</v>
      </c>
      <c r="F539" s="2" t="s">
        <v>146</v>
      </c>
      <c r="G539" s="3">
        <f t="shared" si="22"/>
        <v>194.03333333333333</v>
      </c>
      <c r="H539" s="3">
        <v>0</v>
      </c>
      <c r="I539" s="3">
        <v>0</v>
      </c>
      <c r="J539" s="3">
        <v>0</v>
      </c>
      <c r="K539" s="3">
        <v>194</v>
      </c>
      <c r="L539" s="3">
        <v>0</v>
      </c>
      <c r="M539" s="3">
        <v>0</v>
      </c>
      <c r="N539" s="3">
        <v>0</v>
      </c>
      <c r="O539" s="3">
        <v>85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2910.5</v>
      </c>
      <c r="V539" s="3">
        <v>0</v>
      </c>
      <c r="W539" s="3">
        <v>80</v>
      </c>
      <c r="X539" s="3">
        <v>0</v>
      </c>
      <c r="Y539" s="3">
        <v>0</v>
      </c>
      <c r="Z539" s="4">
        <v>3269.5</v>
      </c>
      <c r="AA539" s="3">
        <v>80</v>
      </c>
      <c r="AB539" s="3">
        <v>10</v>
      </c>
      <c r="AC539" s="3">
        <v>0</v>
      </c>
      <c r="AD539" s="3">
        <v>20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3">
        <v>126.5</v>
      </c>
      <c r="AO539" s="3">
        <v>102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5">
        <v>338.5</v>
      </c>
      <c r="AV539" s="6">
        <f t="shared" si="21"/>
        <v>2931</v>
      </c>
    </row>
    <row r="540" spans="1:48" x14ac:dyDescent="0.25">
      <c r="A540" s="2" t="s">
        <v>292</v>
      </c>
      <c r="B540" s="2" t="s">
        <v>194</v>
      </c>
      <c r="C540" s="2" t="s">
        <v>183</v>
      </c>
      <c r="D540" s="2" t="s">
        <v>159</v>
      </c>
      <c r="E540" s="2" t="s">
        <v>11</v>
      </c>
      <c r="F540" s="2" t="s">
        <v>146</v>
      </c>
      <c r="G540" s="3">
        <f t="shared" si="22"/>
        <v>194.03333333333333</v>
      </c>
      <c r="H540" s="3">
        <v>0</v>
      </c>
      <c r="I540" s="3">
        <v>0</v>
      </c>
      <c r="J540" s="3">
        <v>0</v>
      </c>
      <c r="K540" s="3">
        <v>194</v>
      </c>
      <c r="L540" s="3">
        <v>0</v>
      </c>
      <c r="M540" s="3">
        <v>0</v>
      </c>
      <c r="N540" s="3">
        <v>0</v>
      </c>
      <c r="O540" s="3">
        <v>85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2910.5</v>
      </c>
      <c r="V540" s="3">
        <v>0</v>
      </c>
      <c r="W540" s="3">
        <v>0</v>
      </c>
      <c r="X540" s="3">
        <v>0</v>
      </c>
      <c r="Y540" s="3">
        <v>0</v>
      </c>
      <c r="Z540" s="4">
        <v>3189.5</v>
      </c>
      <c r="AA540" s="3">
        <v>80</v>
      </c>
      <c r="AB540" s="3">
        <v>10</v>
      </c>
      <c r="AC540" s="3">
        <v>0</v>
      </c>
      <c r="AD540" s="3">
        <v>20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0</v>
      </c>
      <c r="AN540" s="3">
        <v>118</v>
      </c>
      <c r="AO540" s="3">
        <v>102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5">
        <v>330</v>
      </c>
      <c r="AV540" s="6">
        <f t="shared" si="21"/>
        <v>2859.5</v>
      </c>
    </row>
    <row r="541" spans="1:48" x14ac:dyDescent="0.25">
      <c r="A541" s="2" t="s">
        <v>329</v>
      </c>
      <c r="B541" s="2" t="s">
        <v>298</v>
      </c>
      <c r="C541" s="2" t="s">
        <v>15</v>
      </c>
      <c r="D541" s="2" t="s">
        <v>218</v>
      </c>
      <c r="E541" s="2" t="s">
        <v>11</v>
      </c>
      <c r="F541" s="2" t="s">
        <v>146</v>
      </c>
      <c r="G541" s="3">
        <f t="shared" si="22"/>
        <v>194.03333333333333</v>
      </c>
      <c r="H541" s="3">
        <v>0</v>
      </c>
      <c r="I541" s="3">
        <v>0</v>
      </c>
      <c r="J541" s="3">
        <v>0</v>
      </c>
      <c r="K541" s="3">
        <v>194</v>
      </c>
      <c r="L541" s="3">
        <v>0</v>
      </c>
      <c r="M541" s="3">
        <v>0</v>
      </c>
      <c r="N541" s="3">
        <v>0</v>
      </c>
      <c r="O541" s="3">
        <v>85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2910.5</v>
      </c>
      <c r="V541" s="3">
        <v>0</v>
      </c>
      <c r="W541" s="3">
        <v>0</v>
      </c>
      <c r="X541" s="3">
        <v>0</v>
      </c>
      <c r="Y541" s="3">
        <v>0</v>
      </c>
      <c r="Z541" s="4">
        <v>3189.5</v>
      </c>
      <c r="AA541" s="3">
        <v>80</v>
      </c>
      <c r="AB541" s="3">
        <v>10</v>
      </c>
      <c r="AC541" s="3">
        <v>0</v>
      </c>
      <c r="AD541" s="3">
        <v>20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3">
        <v>0</v>
      </c>
      <c r="AL541" s="3">
        <v>0</v>
      </c>
      <c r="AM541" s="3">
        <v>0</v>
      </c>
      <c r="AN541" s="3">
        <v>118</v>
      </c>
      <c r="AO541" s="3">
        <v>102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5">
        <v>330</v>
      </c>
      <c r="AV541" s="6">
        <f t="shared" si="21"/>
        <v>2859.5</v>
      </c>
    </row>
    <row r="542" spans="1:48" x14ac:dyDescent="0.25">
      <c r="A542" s="2" t="s">
        <v>382</v>
      </c>
      <c r="B542" s="2" t="s">
        <v>101</v>
      </c>
      <c r="C542" s="2" t="s">
        <v>43</v>
      </c>
      <c r="D542" s="2" t="s">
        <v>159</v>
      </c>
      <c r="E542" s="2" t="s">
        <v>11</v>
      </c>
      <c r="F542" s="2" t="s">
        <v>146</v>
      </c>
      <c r="G542" s="3">
        <f t="shared" si="22"/>
        <v>194.03333333333333</v>
      </c>
      <c r="H542" s="3">
        <v>0</v>
      </c>
      <c r="I542" s="3">
        <v>0</v>
      </c>
      <c r="J542" s="3">
        <v>0</v>
      </c>
      <c r="K542" s="3">
        <v>194</v>
      </c>
      <c r="L542" s="3">
        <v>0</v>
      </c>
      <c r="M542" s="3">
        <v>0</v>
      </c>
      <c r="N542" s="3">
        <v>0</v>
      </c>
      <c r="O542" s="3">
        <v>85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2910.5</v>
      </c>
      <c r="V542" s="3">
        <v>0</v>
      </c>
      <c r="W542" s="3">
        <v>0</v>
      </c>
      <c r="X542" s="3">
        <v>0</v>
      </c>
      <c r="Y542" s="3">
        <v>0</v>
      </c>
      <c r="Z542" s="4">
        <v>3189.5</v>
      </c>
      <c r="AA542" s="3">
        <v>80</v>
      </c>
      <c r="AB542" s="3">
        <v>10</v>
      </c>
      <c r="AC542" s="3">
        <v>0</v>
      </c>
      <c r="AD542" s="3">
        <v>20</v>
      </c>
      <c r="AE542" s="3">
        <v>0</v>
      </c>
      <c r="AF542" s="3">
        <v>142.5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118</v>
      </c>
      <c r="AO542" s="3">
        <v>102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5">
        <v>472.5</v>
      </c>
      <c r="AV542" s="6">
        <f t="shared" si="21"/>
        <v>2717</v>
      </c>
    </row>
    <row r="543" spans="1:48" x14ac:dyDescent="0.25">
      <c r="A543" s="2" t="s">
        <v>383</v>
      </c>
      <c r="B543" s="2" t="s">
        <v>98</v>
      </c>
      <c r="C543" s="2" t="s">
        <v>233</v>
      </c>
      <c r="D543" s="2" t="s">
        <v>384</v>
      </c>
      <c r="E543" s="2" t="s">
        <v>11</v>
      </c>
      <c r="F543" s="2" t="s">
        <v>146</v>
      </c>
      <c r="G543" s="3">
        <f t="shared" si="22"/>
        <v>194.03333333333333</v>
      </c>
      <c r="H543" s="3">
        <v>0</v>
      </c>
      <c r="I543" s="3">
        <v>0</v>
      </c>
      <c r="J543" s="3">
        <v>0</v>
      </c>
      <c r="K543" s="3">
        <v>194</v>
      </c>
      <c r="L543" s="3">
        <v>0</v>
      </c>
      <c r="M543" s="3">
        <v>0</v>
      </c>
      <c r="N543" s="3">
        <v>0</v>
      </c>
      <c r="O543" s="3">
        <v>85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2910.5</v>
      </c>
      <c r="V543" s="3">
        <v>0</v>
      </c>
      <c r="W543" s="3">
        <v>0</v>
      </c>
      <c r="X543" s="3">
        <v>0</v>
      </c>
      <c r="Y543" s="3">
        <v>0</v>
      </c>
      <c r="Z543" s="4">
        <v>3189.5</v>
      </c>
      <c r="AA543" s="3">
        <v>80</v>
      </c>
      <c r="AB543" s="3">
        <v>10</v>
      </c>
      <c r="AC543" s="3">
        <v>0</v>
      </c>
      <c r="AD543" s="3">
        <v>20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0</v>
      </c>
      <c r="AN543" s="3">
        <v>118</v>
      </c>
      <c r="AO543" s="3">
        <v>102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5">
        <v>330</v>
      </c>
      <c r="AV543" s="6">
        <f t="shared" si="21"/>
        <v>2859.5</v>
      </c>
    </row>
    <row r="544" spans="1:48" x14ac:dyDescent="0.25">
      <c r="A544" s="2" t="s">
        <v>647</v>
      </c>
      <c r="B544" s="2" t="s">
        <v>648</v>
      </c>
      <c r="C544" s="2" t="s">
        <v>393</v>
      </c>
      <c r="D544" s="2" t="s">
        <v>649</v>
      </c>
      <c r="E544" s="2" t="s">
        <v>11</v>
      </c>
      <c r="F544" s="2" t="s">
        <v>650</v>
      </c>
      <c r="G544" s="3">
        <f t="shared" si="22"/>
        <v>194.03333333333333</v>
      </c>
      <c r="H544" s="3">
        <v>0</v>
      </c>
      <c r="I544" s="3">
        <v>0</v>
      </c>
      <c r="J544" s="3">
        <v>0</v>
      </c>
      <c r="K544" s="3">
        <v>194</v>
      </c>
      <c r="L544" s="3">
        <v>0</v>
      </c>
      <c r="M544" s="3">
        <v>0</v>
      </c>
      <c r="N544" s="3">
        <v>0</v>
      </c>
      <c r="O544" s="3">
        <v>85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2910.5</v>
      </c>
      <c r="V544" s="3">
        <v>0</v>
      </c>
      <c r="W544" s="3">
        <v>0</v>
      </c>
      <c r="X544" s="3">
        <v>0</v>
      </c>
      <c r="Y544" s="3">
        <v>0</v>
      </c>
      <c r="Z544" s="4">
        <v>3189.5</v>
      </c>
      <c r="AA544" s="3">
        <v>80</v>
      </c>
      <c r="AB544" s="3">
        <v>10</v>
      </c>
      <c r="AC544" s="3">
        <v>0</v>
      </c>
      <c r="AD544" s="3">
        <v>20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  <c r="AN544" s="3">
        <v>118</v>
      </c>
      <c r="AO544" s="3">
        <v>102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5">
        <v>330</v>
      </c>
      <c r="AV544" s="6">
        <f t="shared" si="21"/>
        <v>2859.5</v>
      </c>
    </row>
    <row r="545" spans="1:48" x14ac:dyDescent="0.25">
      <c r="A545" s="2" t="s">
        <v>790</v>
      </c>
      <c r="B545" s="2" t="s">
        <v>124</v>
      </c>
      <c r="C545" s="2" t="s">
        <v>617</v>
      </c>
      <c r="D545" s="2" t="s">
        <v>628</v>
      </c>
      <c r="E545" s="2" t="s">
        <v>11</v>
      </c>
      <c r="F545" s="2" t="s">
        <v>146</v>
      </c>
      <c r="G545" s="3">
        <f t="shared" si="22"/>
        <v>194.03333333333333</v>
      </c>
      <c r="H545" s="3">
        <v>0</v>
      </c>
      <c r="I545" s="3">
        <v>0</v>
      </c>
      <c r="J545" s="3">
        <v>0</v>
      </c>
      <c r="K545" s="3">
        <v>194</v>
      </c>
      <c r="L545" s="3">
        <v>0</v>
      </c>
      <c r="M545" s="3">
        <v>0</v>
      </c>
      <c r="N545" s="3">
        <v>0</v>
      </c>
      <c r="O545" s="3">
        <v>85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2910.5</v>
      </c>
      <c r="V545" s="3">
        <v>0</v>
      </c>
      <c r="W545" s="3">
        <v>0</v>
      </c>
      <c r="X545" s="3">
        <v>0</v>
      </c>
      <c r="Y545" s="3">
        <v>0</v>
      </c>
      <c r="Z545" s="4">
        <v>3189.5</v>
      </c>
      <c r="AA545" s="3">
        <v>80</v>
      </c>
      <c r="AB545" s="3">
        <v>10</v>
      </c>
      <c r="AC545" s="3">
        <v>0</v>
      </c>
      <c r="AD545" s="3">
        <v>20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50</v>
      </c>
      <c r="AM545" s="3">
        <v>0</v>
      </c>
      <c r="AN545" s="3">
        <v>118</v>
      </c>
      <c r="AO545" s="3">
        <v>102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5">
        <v>380</v>
      </c>
      <c r="AV545" s="6">
        <f t="shared" si="21"/>
        <v>2809.5</v>
      </c>
    </row>
    <row r="546" spans="1:48" x14ac:dyDescent="0.25">
      <c r="A546" s="2" t="s">
        <v>342</v>
      </c>
      <c r="B546" s="2" t="s">
        <v>343</v>
      </c>
      <c r="C546" s="2" t="s">
        <v>344</v>
      </c>
      <c r="D546" s="2" t="s">
        <v>345</v>
      </c>
      <c r="E546" s="2" t="s">
        <v>11</v>
      </c>
      <c r="F546" s="2" t="s">
        <v>346</v>
      </c>
      <c r="G546" s="3">
        <f t="shared" si="22"/>
        <v>190.73333333333332</v>
      </c>
      <c r="H546" s="3">
        <v>0</v>
      </c>
      <c r="I546" s="3">
        <v>0</v>
      </c>
      <c r="J546" s="3">
        <v>0</v>
      </c>
      <c r="K546" s="3">
        <v>190.5</v>
      </c>
      <c r="L546" s="3">
        <v>0</v>
      </c>
      <c r="M546" s="3">
        <v>0</v>
      </c>
      <c r="N546" s="3">
        <v>0</v>
      </c>
      <c r="O546" s="3">
        <v>85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2861</v>
      </c>
      <c r="V546" s="3">
        <v>0</v>
      </c>
      <c r="W546" s="3">
        <v>80</v>
      </c>
      <c r="X546" s="3">
        <v>0</v>
      </c>
      <c r="Y546" s="3">
        <v>0</v>
      </c>
      <c r="Z546" s="4">
        <v>3216.5</v>
      </c>
      <c r="AA546" s="3">
        <v>80</v>
      </c>
      <c r="AB546" s="3">
        <v>10</v>
      </c>
      <c r="AC546" s="3">
        <v>0</v>
      </c>
      <c r="AD546" s="3">
        <v>20</v>
      </c>
      <c r="AE546" s="3">
        <v>0</v>
      </c>
      <c r="AF546" s="3">
        <v>0</v>
      </c>
      <c r="AG546" s="3">
        <v>0</v>
      </c>
      <c r="AH546" s="3">
        <v>0</v>
      </c>
      <c r="AI546" s="3">
        <v>520</v>
      </c>
      <c r="AJ546" s="3">
        <v>0</v>
      </c>
      <c r="AK546" s="3">
        <v>0</v>
      </c>
      <c r="AL546" s="3">
        <v>0</v>
      </c>
      <c r="AM546" s="3">
        <v>0</v>
      </c>
      <c r="AN546" s="3">
        <v>121</v>
      </c>
      <c r="AO546" s="3">
        <v>100</v>
      </c>
      <c r="AP546" s="3">
        <v>0</v>
      </c>
      <c r="AQ546" s="3">
        <v>0</v>
      </c>
      <c r="AR546" s="3">
        <v>0</v>
      </c>
      <c r="AS546" s="3">
        <v>300</v>
      </c>
      <c r="AT546" s="3">
        <v>0</v>
      </c>
      <c r="AU546" s="5">
        <v>1151</v>
      </c>
      <c r="AV546" s="6">
        <f t="shared" si="21"/>
        <v>2065.5</v>
      </c>
    </row>
    <row r="547" spans="1:48" x14ac:dyDescent="0.25">
      <c r="A547" s="2" t="s">
        <v>350</v>
      </c>
      <c r="B547" s="2" t="s">
        <v>98</v>
      </c>
      <c r="C547" s="2" t="s">
        <v>246</v>
      </c>
      <c r="D547" s="2" t="s">
        <v>351</v>
      </c>
      <c r="E547" s="2" t="s">
        <v>11</v>
      </c>
      <c r="F547" s="2" t="s">
        <v>346</v>
      </c>
      <c r="G547" s="3">
        <f t="shared" si="22"/>
        <v>190.73333333333332</v>
      </c>
      <c r="H547" s="3">
        <v>0</v>
      </c>
      <c r="I547" s="3">
        <v>0</v>
      </c>
      <c r="J547" s="3">
        <v>0</v>
      </c>
      <c r="K547" s="3">
        <v>190.5</v>
      </c>
      <c r="L547" s="3">
        <v>0</v>
      </c>
      <c r="M547" s="3">
        <v>0</v>
      </c>
      <c r="N547" s="3">
        <v>0</v>
      </c>
      <c r="O547" s="3">
        <v>85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2861</v>
      </c>
      <c r="V547" s="3">
        <v>0</v>
      </c>
      <c r="W547" s="3">
        <v>80</v>
      </c>
      <c r="X547" s="3">
        <v>0</v>
      </c>
      <c r="Y547" s="3">
        <v>0</v>
      </c>
      <c r="Z547" s="4">
        <v>3216.5</v>
      </c>
      <c r="AA547" s="3">
        <v>80</v>
      </c>
      <c r="AB547" s="3">
        <v>10</v>
      </c>
      <c r="AC547" s="3">
        <v>0</v>
      </c>
      <c r="AD547" s="3">
        <v>20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121</v>
      </c>
      <c r="AO547" s="3">
        <v>100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5">
        <v>331</v>
      </c>
      <c r="AV547" s="6">
        <f t="shared" si="21"/>
        <v>2885.5</v>
      </c>
    </row>
    <row r="548" spans="1:48" x14ac:dyDescent="0.25">
      <c r="A548" s="2" t="s">
        <v>352</v>
      </c>
      <c r="B548" s="2" t="s">
        <v>257</v>
      </c>
      <c r="C548" s="2" t="s">
        <v>164</v>
      </c>
      <c r="D548" s="2" t="s">
        <v>353</v>
      </c>
      <c r="E548" s="2" t="s">
        <v>11</v>
      </c>
      <c r="F548" s="2" t="s">
        <v>346</v>
      </c>
      <c r="G548" s="3">
        <f t="shared" si="22"/>
        <v>190.73333333333332</v>
      </c>
      <c r="H548" s="3">
        <v>0</v>
      </c>
      <c r="I548" s="3">
        <v>0</v>
      </c>
      <c r="J548" s="3">
        <v>0</v>
      </c>
      <c r="K548" s="3">
        <v>190.5</v>
      </c>
      <c r="L548" s="3">
        <v>0</v>
      </c>
      <c r="M548" s="3">
        <v>0</v>
      </c>
      <c r="N548" s="3">
        <v>0</v>
      </c>
      <c r="O548" s="3">
        <v>85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2861</v>
      </c>
      <c r="V548" s="3">
        <v>0</v>
      </c>
      <c r="W548" s="3">
        <v>0</v>
      </c>
      <c r="X548" s="3">
        <v>0</v>
      </c>
      <c r="Y548" s="3">
        <v>0</v>
      </c>
      <c r="Z548" s="4">
        <v>3136.5</v>
      </c>
      <c r="AA548" s="3">
        <v>80</v>
      </c>
      <c r="AB548" s="3">
        <v>10</v>
      </c>
      <c r="AC548" s="3">
        <v>0</v>
      </c>
      <c r="AD548" s="3">
        <v>20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112</v>
      </c>
      <c r="AO548" s="3">
        <v>100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5">
        <v>322</v>
      </c>
      <c r="AV548" s="6">
        <f t="shared" si="21"/>
        <v>2814.5</v>
      </c>
    </row>
    <row r="549" spans="1:48" x14ac:dyDescent="0.25">
      <c r="A549" s="2" t="s">
        <v>1374</v>
      </c>
      <c r="B549" s="2" t="s">
        <v>542</v>
      </c>
      <c r="C549" s="2" t="s">
        <v>1375</v>
      </c>
      <c r="D549" s="2" t="s">
        <v>1053</v>
      </c>
      <c r="E549" s="2" t="s">
        <v>11</v>
      </c>
      <c r="F549" s="2" t="s">
        <v>137</v>
      </c>
      <c r="G549" s="3">
        <f t="shared" si="22"/>
        <v>190.63333333333333</v>
      </c>
      <c r="H549" s="3">
        <v>0</v>
      </c>
      <c r="I549" s="3">
        <v>0</v>
      </c>
      <c r="J549" s="3">
        <v>0</v>
      </c>
      <c r="K549" s="3">
        <v>190.5</v>
      </c>
      <c r="L549" s="3">
        <v>0</v>
      </c>
      <c r="M549" s="3">
        <v>0</v>
      </c>
      <c r="N549" s="3">
        <v>0</v>
      </c>
      <c r="O549" s="3">
        <v>85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2859.5</v>
      </c>
      <c r="V549" s="3">
        <v>0</v>
      </c>
      <c r="W549" s="3">
        <v>0</v>
      </c>
      <c r="X549" s="3">
        <v>0</v>
      </c>
      <c r="Y549" s="3">
        <v>0</v>
      </c>
      <c r="Z549" s="4">
        <v>3135</v>
      </c>
      <c r="AA549" s="3">
        <v>80</v>
      </c>
      <c r="AB549" s="3">
        <v>10</v>
      </c>
      <c r="AC549" s="3">
        <v>0</v>
      </c>
      <c r="AD549" s="3">
        <v>20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112</v>
      </c>
      <c r="AO549" s="3">
        <v>100</v>
      </c>
      <c r="AP549" s="3">
        <v>1411</v>
      </c>
      <c r="AQ549" s="3">
        <v>0</v>
      </c>
      <c r="AR549" s="3">
        <v>0</v>
      </c>
      <c r="AS549" s="3">
        <v>0</v>
      </c>
      <c r="AT549" s="3">
        <v>0</v>
      </c>
      <c r="AU549" s="5">
        <v>1733</v>
      </c>
      <c r="AV549" s="6">
        <f t="shared" si="21"/>
        <v>1402</v>
      </c>
    </row>
    <row r="550" spans="1:48" ht="25.5" x14ac:dyDescent="0.25">
      <c r="A550" s="2" t="s">
        <v>29</v>
      </c>
      <c r="B550" s="2" t="s">
        <v>30</v>
      </c>
      <c r="C550" s="2" t="s">
        <v>31</v>
      </c>
      <c r="D550" s="2" t="s">
        <v>32</v>
      </c>
      <c r="E550" s="2" t="s">
        <v>11</v>
      </c>
      <c r="F550" s="2" t="s">
        <v>28</v>
      </c>
      <c r="G550" s="3">
        <f t="shared" si="22"/>
        <v>190.3</v>
      </c>
      <c r="H550" s="3">
        <v>0</v>
      </c>
      <c r="I550" s="3">
        <v>0</v>
      </c>
      <c r="J550" s="3">
        <v>0</v>
      </c>
      <c r="K550" s="3">
        <v>190.5</v>
      </c>
      <c r="L550" s="3">
        <v>0</v>
      </c>
      <c r="M550" s="3">
        <v>0</v>
      </c>
      <c r="N550" s="3">
        <v>0</v>
      </c>
      <c r="O550" s="3">
        <v>85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2854.5</v>
      </c>
      <c r="V550" s="3">
        <v>0</v>
      </c>
      <c r="W550" s="3">
        <v>0</v>
      </c>
      <c r="X550" s="3">
        <v>0</v>
      </c>
      <c r="Y550" s="3">
        <v>0</v>
      </c>
      <c r="Z550" s="4">
        <v>3130</v>
      </c>
      <c r="AA550" s="3">
        <v>80</v>
      </c>
      <c r="AB550" s="3">
        <v>10</v>
      </c>
      <c r="AC550" s="3">
        <v>0</v>
      </c>
      <c r="AD550" s="3">
        <v>20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111.5</v>
      </c>
      <c r="AO550" s="3">
        <v>100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5">
        <v>321.5</v>
      </c>
      <c r="AV550" s="6">
        <f t="shared" si="21"/>
        <v>2808.5</v>
      </c>
    </row>
    <row r="551" spans="1:48" x14ac:dyDescent="0.25">
      <c r="A551" s="2" t="s">
        <v>1330</v>
      </c>
      <c r="B551" s="2" t="s">
        <v>669</v>
      </c>
      <c r="C551" s="2" t="s">
        <v>97</v>
      </c>
      <c r="D551" s="2" t="s">
        <v>51</v>
      </c>
      <c r="E551" s="2" t="s">
        <v>11</v>
      </c>
      <c r="F551" s="2" t="s">
        <v>83</v>
      </c>
      <c r="G551" s="3">
        <f t="shared" si="22"/>
        <v>186</v>
      </c>
      <c r="H551" s="3">
        <v>0</v>
      </c>
      <c r="I551" s="3">
        <v>0</v>
      </c>
      <c r="J551" s="3">
        <v>0</v>
      </c>
      <c r="K551" s="3">
        <v>186</v>
      </c>
      <c r="L551" s="3">
        <v>0</v>
      </c>
      <c r="M551" s="3">
        <v>0</v>
      </c>
      <c r="N551" s="3">
        <v>0</v>
      </c>
      <c r="O551" s="3">
        <v>85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2790</v>
      </c>
      <c r="V551" s="3">
        <v>0</v>
      </c>
      <c r="W551" s="3">
        <v>0</v>
      </c>
      <c r="X551" s="3">
        <v>0</v>
      </c>
      <c r="Y551" s="3">
        <v>0</v>
      </c>
      <c r="Z551" s="4">
        <v>3061</v>
      </c>
      <c r="AA551" s="3">
        <v>80</v>
      </c>
      <c r="AB551" s="3">
        <v>10</v>
      </c>
      <c r="AC551" s="3">
        <v>0</v>
      </c>
      <c r="AD551" s="3">
        <v>20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3">
        <v>0</v>
      </c>
      <c r="AN551" s="3">
        <v>83.5</v>
      </c>
      <c r="AO551" s="3">
        <v>97.5</v>
      </c>
      <c r="AP551" s="3">
        <v>0</v>
      </c>
      <c r="AQ551" s="3">
        <v>0</v>
      </c>
      <c r="AR551" s="3">
        <v>0</v>
      </c>
      <c r="AS551" s="3">
        <v>600</v>
      </c>
      <c r="AT551" s="3">
        <v>0</v>
      </c>
      <c r="AU551" s="5">
        <v>891</v>
      </c>
      <c r="AV551" s="6">
        <f t="shared" si="21"/>
        <v>2170</v>
      </c>
    </row>
    <row r="552" spans="1:48" x14ac:dyDescent="0.25">
      <c r="A552" s="2" t="s">
        <v>536</v>
      </c>
      <c r="B552" s="2" t="s">
        <v>537</v>
      </c>
      <c r="C552" s="2" t="s">
        <v>143</v>
      </c>
      <c r="D552" s="2" t="s">
        <v>538</v>
      </c>
      <c r="E552" s="2" t="s">
        <v>11</v>
      </c>
      <c r="F552" s="2" t="s">
        <v>146</v>
      </c>
      <c r="G552" s="3">
        <f t="shared" si="22"/>
        <v>184.8</v>
      </c>
      <c r="H552" s="3">
        <v>0</v>
      </c>
      <c r="I552" s="3">
        <v>0</v>
      </c>
      <c r="J552" s="3">
        <v>0</v>
      </c>
      <c r="K552" s="3">
        <v>185</v>
      </c>
      <c r="L552" s="3">
        <v>0</v>
      </c>
      <c r="M552" s="3">
        <v>0</v>
      </c>
      <c r="N552" s="3">
        <v>0</v>
      </c>
      <c r="O552" s="3">
        <v>85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2772</v>
      </c>
      <c r="V552" s="3">
        <v>0</v>
      </c>
      <c r="W552" s="3">
        <v>0</v>
      </c>
      <c r="X552" s="3">
        <v>0</v>
      </c>
      <c r="Y552" s="3">
        <v>0</v>
      </c>
      <c r="Z552" s="4">
        <v>3042</v>
      </c>
      <c r="AA552" s="3">
        <v>80</v>
      </c>
      <c r="AB552" s="3">
        <v>10</v>
      </c>
      <c r="AC552" s="3">
        <v>0</v>
      </c>
      <c r="AD552" s="3">
        <v>20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81.5</v>
      </c>
      <c r="AO552" s="3">
        <v>97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5">
        <v>288.5</v>
      </c>
      <c r="AV552" s="6">
        <f t="shared" si="21"/>
        <v>2753.5</v>
      </c>
    </row>
    <row r="553" spans="1:48" x14ac:dyDescent="0.25">
      <c r="A553" s="2" t="s">
        <v>130</v>
      </c>
      <c r="B553" s="2" t="s">
        <v>110</v>
      </c>
      <c r="C553" s="2" t="s">
        <v>131</v>
      </c>
      <c r="D553" s="2" t="s">
        <v>132</v>
      </c>
      <c r="E553" s="2" t="s">
        <v>11</v>
      </c>
      <c r="F553" s="2" t="s">
        <v>133</v>
      </c>
      <c r="G553" s="3">
        <f t="shared" si="22"/>
        <v>184.13333333333333</v>
      </c>
      <c r="H553" s="3">
        <v>0</v>
      </c>
      <c r="I553" s="3">
        <v>0</v>
      </c>
      <c r="J553" s="3">
        <v>0</v>
      </c>
      <c r="K553" s="3">
        <v>184</v>
      </c>
      <c r="L553" s="3">
        <v>0</v>
      </c>
      <c r="M553" s="3">
        <v>0</v>
      </c>
      <c r="N553" s="3">
        <v>0</v>
      </c>
      <c r="O553" s="3">
        <v>85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2762</v>
      </c>
      <c r="V553" s="3">
        <v>0</v>
      </c>
      <c r="W553" s="3">
        <v>0</v>
      </c>
      <c r="X553" s="3">
        <v>0</v>
      </c>
      <c r="Y553" s="3">
        <v>0</v>
      </c>
      <c r="Z553" s="4">
        <v>3031</v>
      </c>
      <c r="AA553" s="3">
        <v>80</v>
      </c>
      <c r="AB553" s="3">
        <v>10</v>
      </c>
      <c r="AC553" s="3">
        <v>0</v>
      </c>
      <c r="AD553" s="3">
        <v>20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80.5</v>
      </c>
      <c r="AO553" s="3">
        <v>96.5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5">
        <v>287</v>
      </c>
      <c r="AV553" s="6">
        <f t="shared" si="21"/>
        <v>2744</v>
      </c>
    </row>
    <row r="554" spans="1:48" x14ac:dyDescent="0.25">
      <c r="A554" s="2" t="s">
        <v>349</v>
      </c>
      <c r="B554" s="2" t="s">
        <v>98</v>
      </c>
      <c r="C554" s="2" t="s">
        <v>43</v>
      </c>
      <c r="D554" s="2" t="s">
        <v>227</v>
      </c>
      <c r="E554" s="2" t="s">
        <v>11</v>
      </c>
      <c r="F554" s="2" t="s">
        <v>133</v>
      </c>
      <c r="G554" s="3">
        <f t="shared" si="22"/>
        <v>184.13333333333333</v>
      </c>
      <c r="H554" s="3">
        <v>0</v>
      </c>
      <c r="I554" s="3">
        <v>0</v>
      </c>
      <c r="J554" s="3">
        <v>0</v>
      </c>
      <c r="K554" s="3">
        <v>184</v>
      </c>
      <c r="L554" s="3">
        <v>0</v>
      </c>
      <c r="M554" s="3">
        <v>0</v>
      </c>
      <c r="N554" s="3">
        <v>0</v>
      </c>
      <c r="O554" s="3">
        <v>85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2762</v>
      </c>
      <c r="V554" s="3">
        <v>0</v>
      </c>
      <c r="W554" s="3">
        <v>0</v>
      </c>
      <c r="X554" s="3">
        <v>0</v>
      </c>
      <c r="Y554" s="3">
        <v>0</v>
      </c>
      <c r="Z554" s="4">
        <v>3031</v>
      </c>
      <c r="AA554" s="3">
        <v>80</v>
      </c>
      <c r="AB554" s="3">
        <v>10</v>
      </c>
      <c r="AC554" s="3">
        <v>0</v>
      </c>
      <c r="AD554" s="3">
        <v>20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80.5</v>
      </c>
      <c r="AO554" s="3">
        <v>96.5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5">
        <v>287</v>
      </c>
      <c r="AV554" s="6">
        <f t="shared" si="21"/>
        <v>2744</v>
      </c>
    </row>
    <row r="555" spans="1:48" x14ac:dyDescent="0.25">
      <c r="A555" s="2" t="s">
        <v>7</v>
      </c>
      <c r="B555" s="2" t="s">
        <v>8</v>
      </c>
      <c r="C555" s="2" t="s">
        <v>9</v>
      </c>
      <c r="D555" s="2" t="s">
        <v>10</v>
      </c>
      <c r="E555" s="2" t="s">
        <v>11</v>
      </c>
      <c r="F555" s="2" t="s">
        <v>12</v>
      </c>
      <c r="G555" s="3">
        <f t="shared" si="22"/>
        <v>183.33333333333334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2750</v>
      </c>
      <c r="V555" s="3">
        <v>0</v>
      </c>
      <c r="W555" s="3">
        <v>0</v>
      </c>
      <c r="X555" s="3">
        <v>0</v>
      </c>
      <c r="Y555" s="3">
        <v>0</v>
      </c>
      <c r="Z555" s="4">
        <v>2750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49.5</v>
      </c>
      <c r="AO555" s="3">
        <v>96</v>
      </c>
      <c r="AP555" s="3">
        <v>0</v>
      </c>
      <c r="AQ555" s="3">
        <v>0</v>
      </c>
      <c r="AR555" s="3">
        <v>0</v>
      </c>
      <c r="AS555" s="3">
        <v>0</v>
      </c>
      <c r="AT555" s="3">
        <v>0</v>
      </c>
      <c r="AU555" s="5">
        <v>145.5</v>
      </c>
      <c r="AV555" s="6">
        <f t="shared" si="21"/>
        <v>2604.5</v>
      </c>
    </row>
    <row r="556" spans="1:48" x14ac:dyDescent="0.25">
      <c r="A556" s="2" t="s">
        <v>840</v>
      </c>
      <c r="B556" s="2" t="s">
        <v>522</v>
      </c>
      <c r="C556" s="2" t="s">
        <v>566</v>
      </c>
      <c r="D556" s="2" t="s">
        <v>841</v>
      </c>
      <c r="E556" s="2" t="s">
        <v>11</v>
      </c>
      <c r="F556" s="2" t="s">
        <v>842</v>
      </c>
      <c r="G556" s="3">
        <f t="shared" si="22"/>
        <v>183.33333333333334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2750</v>
      </c>
      <c r="V556" s="3">
        <v>0</v>
      </c>
      <c r="W556" s="3">
        <v>0</v>
      </c>
      <c r="X556" s="3">
        <v>0</v>
      </c>
      <c r="Y556" s="3">
        <v>0</v>
      </c>
      <c r="Z556" s="4">
        <v>2750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49.5</v>
      </c>
      <c r="AO556" s="3">
        <v>96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5">
        <v>145.5</v>
      </c>
      <c r="AV556" s="6">
        <f t="shared" si="21"/>
        <v>2604.5</v>
      </c>
    </row>
    <row r="557" spans="1:48" x14ac:dyDescent="0.25">
      <c r="A557" s="2" t="s">
        <v>516</v>
      </c>
      <c r="B557" s="2" t="s">
        <v>517</v>
      </c>
      <c r="C557" s="2" t="s">
        <v>518</v>
      </c>
      <c r="D557" s="2" t="s">
        <v>519</v>
      </c>
      <c r="E557" s="2" t="s">
        <v>11</v>
      </c>
      <c r="F557" s="2" t="s">
        <v>520</v>
      </c>
      <c r="G557" s="3">
        <f t="shared" si="22"/>
        <v>178.63333333333333</v>
      </c>
      <c r="H557" s="3">
        <v>0</v>
      </c>
      <c r="I557" s="3">
        <v>0</v>
      </c>
      <c r="J557" s="3">
        <v>0</v>
      </c>
      <c r="K557" s="3">
        <v>178.5</v>
      </c>
      <c r="L557" s="3">
        <v>0</v>
      </c>
      <c r="M557" s="3">
        <v>0</v>
      </c>
      <c r="N557" s="3">
        <v>0</v>
      </c>
      <c r="O557" s="3">
        <v>85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2679.5</v>
      </c>
      <c r="V557" s="3">
        <v>0</v>
      </c>
      <c r="W557" s="3">
        <v>0</v>
      </c>
      <c r="X557" s="3">
        <v>0</v>
      </c>
      <c r="Y557" s="3">
        <v>0</v>
      </c>
      <c r="Z557" s="4">
        <v>2943</v>
      </c>
      <c r="AA557" s="3">
        <v>80</v>
      </c>
      <c r="AB557" s="3">
        <v>10</v>
      </c>
      <c r="AC557" s="3">
        <v>0</v>
      </c>
      <c r="AD557" s="3">
        <v>20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3">
        <v>71</v>
      </c>
      <c r="AO557" s="3">
        <v>94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5">
        <v>275</v>
      </c>
      <c r="AV557" s="6">
        <f t="shared" si="21"/>
        <v>2668</v>
      </c>
    </row>
    <row r="558" spans="1:48" x14ac:dyDescent="0.25">
      <c r="A558" s="2" t="s">
        <v>79</v>
      </c>
      <c r="B558" s="2" t="s">
        <v>80</v>
      </c>
      <c r="C558" s="2" t="s">
        <v>81</v>
      </c>
      <c r="D558" s="2" t="s">
        <v>82</v>
      </c>
      <c r="E558" s="2" t="s">
        <v>11</v>
      </c>
      <c r="F558" s="2" t="s">
        <v>83</v>
      </c>
      <c r="G558" s="3">
        <f t="shared" si="22"/>
        <v>176.66666666666666</v>
      </c>
      <c r="H558" s="3">
        <v>0</v>
      </c>
      <c r="I558" s="3">
        <v>0</v>
      </c>
      <c r="J558" s="3">
        <v>0</v>
      </c>
      <c r="K558" s="3">
        <v>176.5</v>
      </c>
      <c r="L558" s="3">
        <v>0</v>
      </c>
      <c r="M558" s="3">
        <v>0</v>
      </c>
      <c r="N558" s="3">
        <v>0</v>
      </c>
      <c r="O558" s="3">
        <v>85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2650</v>
      </c>
      <c r="V558" s="3">
        <v>0</v>
      </c>
      <c r="W558" s="3">
        <v>0</v>
      </c>
      <c r="X558" s="3">
        <v>0</v>
      </c>
      <c r="Y558" s="3">
        <v>0</v>
      </c>
      <c r="Z558" s="4">
        <v>2911.5</v>
      </c>
      <c r="AA558" s="3">
        <v>80</v>
      </c>
      <c r="AB558" s="3">
        <v>10</v>
      </c>
      <c r="AC558" s="3">
        <v>0</v>
      </c>
      <c r="AD558" s="3">
        <v>20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67.5</v>
      </c>
      <c r="AO558" s="3">
        <v>93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5">
        <v>270.5</v>
      </c>
      <c r="AV558" s="6">
        <f t="shared" si="21"/>
        <v>2641</v>
      </c>
    </row>
    <row r="559" spans="1:48" x14ac:dyDescent="0.25">
      <c r="A559" s="2" t="s">
        <v>84</v>
      </c>
      <c r="B559" s="2" t="s">
        <v>80</v>
      </c>
      <c r="C559" s="2" t="s">
        <v>81</v>
      </c>
      <c r="D559" s="2" t="s">
        <v>85</v>
      </c>
      <c r="E559" s="2" t="s">
        <v>11</v>
      </c>
      <c r="F559" s="2" t="s">
        <v>83</v>
      </c>
      <c r="G559" s="3">
        <f t="shared" si="22"/>
        <v>176.66666666666666</v>
      </c>
      <c r="H559" s="3">
        <v>0</v>
      </c>
      <c r="I559" s="3">
        <v>0</v>
      </c>
      <c r="J559" s="3">
        <v>0</v>
      </c>
      <c r="K559" s="3">
        <v>176.5</v>
      </c>
      <c r="L559" s="3">
        <v>0</v>
      </c>
      <c r="M559" s="3">
        <v>0</v>
      </c>
      <c r="N559" s="3">
        <v>0</v>
      </c>
      <c r="O559" s="3">
        <v>85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2650</v>
      </c>
      <c r="V559" s="3">
        <v>0</v>
      </c>
      <c r="W559" s="3">
        <v>0</v>
      </c>
      <c r="X559" s="3">
        <v>0</v>
      </c>
      <c r="Y559" s="3">
        <v>0</v>
      </c>
      <c r="Z559" s="4">
        <v>2911.5</v>
      </c>
      <c r="AA559" s="3">
        <v>80</v>
      </c>
      <c r="AB559" s="3">
        <v>10</v>
      </c>
      <c r="AC559" s="3">
        <v>0</v>
      </c>
      <c r="AD559" s="3">
        <v>20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67.5</v>
      </c>
      <c r="AO559" s="3">
        <v>93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5">
        <v>270.5</v>
      </c>
      <c r="AV559" s="6">
        <f t="shared" si="21"/>
        <v>2641</v>
      </c>
    </row>
    <row r="560" spans="1:48" x14ac:dyDescent="0.25">
      <c r="A560" s="2" t="s">
        <v>154</v>
      </c>
      <c r="B560" s="2" t="s">
        <v>155</v>
      </c>
      <c r="C560" s="2" t="s">
        <v>156</v>
      </c>
      <c r="D560" s="2" t="s">
        <v>157</v>
      </c>
      <c r="E560" s="2" t="s">
        <v>11</v>
      </c>
      <c r="F560" s="2" t="s">
        <v>83</v>
      </c>
      <c r="G560" s="3">
        <f t="shared" si="22"/>
        <v>176.66666666666666</v>
      </c>
      <c r="H560" s="3">
        <v>0</v>
      </c>
      <c r="I560" s="3">
        <v>0</v>
      </c>
      <c r="J560" s="3">
        <v>0</v>
      </c>
      <c r="K560" s="3">
        <v>176.5</v>
      </c>
      <c r="L560" s="3">
        <v>0</v>
      </c>
      <c r="M560" s="3">
        <v>0</v>
      </c>
      <c r="N560" s="3">
        <v>0</v>
      </c>
      <c r="O560" s="3">
        <v>85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2650</v>
      </c>
      <c r="V560" s="3">
        <v>0</v>
      </c>
      <c r="W560" s="3">
        <v>0</v>
      </c>
      <c r="X560" s="3">
        <v>0</v>
      </c>
      <c r="Y560" s="3">
        <v>0</v>
      </c>
      <c r="Z560" s="4">
        <v>2911.5</v>
      </c>
      <c r="AA560" s="3">
        <v>80</v>
      </c>
      <c r="AB560" s="3">
        <v>10</v>
      </c>
      <c r="AC560" s="3">
        <v>0</v>
      </c>
      <c r="AD560" s="3">
        <v>20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200</v>
      </c>
      <c r="AM560" s="3">
        <v>0</v>
      </c>
      <c r="AN560" s="3">
        <v>67.5</v>
      </c>
      <c r="AO560" s="3">
        <v>93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5">
        <v>470.5</v>
      </c>
      <c r="AV560" s="6">
        <f t="shared" si="21"/>
        <v>2441</v>
      </c>
    </row>
    <row r="561" spans="1:48" x14ac:dyDescent="0.25">
      <c r="A561" s="2" t="s">
        <v>189</v>
      </c>
      <c r="B561" s="2" t="s">
        <v>190</v>
      </c>
      <c r="C561" s="2" t="s">
        <v>97</v>
      </c>
      <c r="D561" s="2" t="s">
        <v>191</v>
      </c>
      <c r="E561" s="2" t="s">
        <v>11</v>
      </c>
      <c r="F561" s="2" t="s">
        <v>83</v>
      </c>
      <c r="G561" s="3">
        <f t="shared" si="22"/>
        <v>176.66666666666666</v>
      </c>
      <c r="H561" s="3">
        <v>0</v>
      </c>
      <c r="I561" s="3">
        <v>0</v>
      </c>
      <c r="J561" s="3">
        <v>0</v>
      </c>
      <c r="K561" s="3">
        <v>176.5</v>
      </c>
      <c r="L561" s="3">
        <v>0</v>
      </c>
      <c r="M561" s="3">
        <v>0</v>
      </c>
      <c r="N561" s="3">
        <v>0</v>
      </c>
      <c r="O561" s="3">
        <v>85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2650</v>
      </c>
      <c r="V561" s="3">
        <v>0</v>
      </c>
      <c r="W561" s="3">
        <v>0</v>
      </c>
      <c r="X561" s="3">
        <v>0</v>
      </c>
      <c r="Y561" s="3">
        <v>0</v>
      </c>
      <c r="Z561" s="4">
        <v>2911.5</v>
      </c>
      <c r="AA561" s="3">
        <v>80</v>
      </c>
      <c r="AB561" s="3">
        <v>10</v>
      </c>
      <c r="AC561" s="3">
        <v>0</v>
      </c>
      <c r="AD561" s="3">
        <v>20</v>
      </c>
      <c r="AE561" s="3">
        <v>0</v>
      </c>
      <c r="AF561" s="3">
        <v>0</v>
      </c>
      <c r="AG561" s="3">
        <v>0</v>
      </c>
      <c r="AH561" s="3">
        <v>0</v>
      </c>
      <c r="AI561" s="3">
        <v>367</v>
      </c>
      <c r="AJ561" s="3">
        <v>0</v>
      </c>
      <c r="AK561" s="3">
        <v>0</v>
      </c>
      <c r="AL561" s="3">
        <v>100</v>
      </c>
      <c r="AM561" s="3">
        <v>0</v>
      </c>
      <c r="AN561" s="3">
        <v>67.5</v>
      </c>
      <c r="AO561" s="3">
        <v>93</v>
      </c>
      <c r="AP561" s="3">
        <v>0</v>
      </c>
      <c r="AQ561" s="3">
        <v>0</v>
      </c>
      <c r="AR561" s="3">
        <v>100</v>
      </c>
      <c r="AS561" s="3">
        <v>0</v>
      </c>
      <c r="AT561" s="3">
        <v>0</v>
      </c>
      <c r="AU561" s="5">
        <v>837.5</v>
      </c>
      <c r="AV561" s="6">
        <f t="shared" si="21"/>
        <v>2074</v>
      </c>
    </row>
    <row r="562" spans="1:48" x14ac:dyDescent="0.25">
      <c r="A562" s="2" t="s">
        <v>274</v>
      </c>
      <c r="B562" s="2" t="s">
        <v>275</v>
      </c>
      <c r="C562" s="2" t="s">
        <v>276</v>
      </c>
      <c r="D562" s="2" t="s">
        <v>277</v>
      </c>
      <c r="E562" s="2" t="s">
        <v>11</v>
      </c>
      <c r="F562" s="2" t="s">
        <v>83</v>
      </c>
      <c r="G562" s="3">
        <f t="shared" si="22"/>
        <v>176.66666666666666</v>
      </c>
      <c r="H562" s="3">
        <v>0</v>
      </c>
      <c r="I562" s="3">
        <v>0</v>
      </c>
      <c r="J562" s="3">
        <v>0</v>
      </c>
      <c r="K562" s="3">
        <v>176.5</v>
      </c>
      <c r="L562" s="3">
        <v>0</v>
      </c>
      <c r="M562" s="3">
        <v>0</v>
      </c>
      <c r="N562" s="3">
        <v>0</v>
      </c>
      <c r="O562" s="3">
        <v>85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2650</v>
      </c>
      <c r="V562" s="3">
        <v>0</v>
      </c>
      <c r="W562" s="3">
        <v>0</v>
      </c>
      <c r="X562" s="3">
        <v>0</v>
      </c>
      <c r="Y562" s="3">
        <v>0</v>
      </c>
      <c r="Z562" s="4">
        <v>2911.5</v>
      </c>
      <c r="AA562" s="3">
        <v>80</v>
      </c>
      <c r="AB562" s="3">
        <v>10</v>
      </c>
      <c r="AC562" s="3">
        <v>0</v>
      </c>
      <c r="AD562" s="3">
        <v>20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200</v>
      </c>
      <c r="AK562" s="3">
        <v>0</v>
      </c>
      <c r="AL562" s="3">
        <v>50</v>
      </c>
      <c r="AM562" s="3">
        <v>0</v>
      </c>
      <c r="AN562" s="3">
        <v>67.5</v>
      </c>
      <c r="AO562" s="3">
        <v>93</v>
      </c>
      <c r="AP562" s="3">
        <v>0</v>
      </c>
      <c r="AQ562" s="3">
        <v>0</v>
      </c>
      <c r="AR562" s="3">
        <v>100</v>
      </c>
      <c r="AS562" s="3">
        <v>0</v>
      </c>
      <c r="AT562" s="3">
        <v>0</v>
      </c>
      <c r="AU562" s="5">
        <v>620.5</v>
      </c>
      <c r="AV562" s="6">
        <f t="shared" si="21"/>
        <v>2291</v>
      </c>
    </row>
    <row r="563" spans="1:48" x14ac:dyDescent="0.25">
      <c r="A563" s="2" t="s">
        <v>370</v>
      </c>
      <c r="B563" s="2" t="s">
        <v>93</v>
      </c>
      <c r="C563" s="2" t="s">
        <v>94</v>
      </c>
      <c r="D563" s="2" t="s">
        <v>357</v>
      </c>
      <c r="E563" s="2" t="s">
        <v>11</v>
      </c>
      <c r="F563" s="2" t="s">
        <v>83</v>
      </c>
      <c r="G563" s="3">
        <f t="shared" si="22"/>
        <v>176.66666666666666</v>
      </c>
      <c r="H563" s="3">
        <v>0</v>
      </c>
      <c r="I563" s="3">
        <v>0</v>
      </c>
      <c r="J563" s="3">
        <v>0</v>
      </c>
      <c r="K563" s="3">
        <v>176.5</v>
      </c>
      <c r="L563" s="3">
        <v>0</v>
      </c>
      <c r="M563" s="3">
        <v>0</v>
      </c>
      <c r="N563" s="3">
        <v>0</v>
      </c>
      <c r="O563" s="3">
        <v>85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2650</v>
      </c>
      <c r="V563" s="3">
        <v>0</v>
      </c>
      <c r="W563" s="3">
        <v>0</v>
      </c>
      <c r="X563" s="3">
        <v>0</v>
      </c>
      <c r="Y563" s="3">
        <v>0</v>
      </c>
      <c r="Z563" s="4">
        <v>2911.5</v>
      </c>
      <c r="AA563" s="3">
        <v>80</v>
      </c>
      <c r="AB563" s="3">
        <v>10</v>
      </c>
      <c r="AC563" s="3">
        <v>0</v>
      </c>
      <c r="AD563" s="3">
        <v>20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0</v>
      </c>
      <c r="AN563" s="3">
        <v>67.5</v>
      </c>
      <c r="AO563" s="3">
        <v>93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5">
        <v>270.5</v>
      </c>
      <c r="AV563" s="6">
        <f t="shared" si="21"/>
        <v>2641</v>
      </c>
    </row>
    <row r="564" spans="1:48" x14ac:dyDescent="0.25">
      <c r="A564" s="2" t="s">
        <v>371</v>
      </c>
      <c r="B564" s="2" t="s">
        <v>176</v>
      </c>
      <c r="C564" s="2" t="s">
        <v>372</v>
      </c>
      <c r="D564" s="2" t="s">
        <v>40</v>
      </c>
      <c r="E564" s="2" t="s">
        <v>11</v>
      </c>
      <c r="F564" s="2" t="s">
        <v>83</v>
      </c>
      <c r="G564" s="3">
        <f t="shared" si="22"/>
        <v>176.66666666666666</v>
      </c>
      <c r="H564" s="3">
        <v>0</v>
      </c>
      <c r="I564" s="3">
        <v>0</v>
      </c>
      <c r="J564" s="3">
        <v>0</v>
      </c>
      <c r="K564" s="3">
        <v>176.5</v>
      </c>
      <c r="L564" s="3">
        <v>0</v>
      </c>
      <c r="M564" s="3">
        <v>0</v>
      </c>
      <c r="N564" s="3">
        <v>0</v>
      </c>
      <c r="O564" s="3">
        <v>85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2650</v>
      </c>
      <c r="V564" s="3">
        <v>0</v>
      </c>
      <c r="W564" s="3">
        <v>0</v>
      </c>
      <c r="X564" s="3">
        <v>0</v>
      </c>
      <c r="Y564" s="3">
        <v>0</v>
      </c>
      <c r="Z564" s="4">
        <v>2911.5</v>
      </c>
      <c r="AA564" s="3">
        <v>80</v>
      </c>
      <c r="AB564" s="3">
        <v>10</v>
      </c>
      <c r="AC564" s="3">
        <v>0</v>
      </c>
      <c r="AD564" s="3">
        <v>20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67.5</v>
      </c>
      <c r="AO564" s="3">
        <v>93</v>
      </c>
      <c r="AP564" s="3">
        <v>0</v>
      </c>
      <c r="AQ564" s="3">
        <v>0</v>
      </c>
      <c r="AR564" s="3">
        <v>0</v>
      </c>
      <c r="AS564" s="3">
        <v>0</v>
      </c>
      <c r="AT564" s="3">
        <v>0</v>
      </c>
      <c r="AU564" s="5">
        <v>270.5</v>
      </c>
      <c r="AV564" s="6">
        <f t="shared" si="21"/>
        <v>2641</v>
      </c>
    </row>
    <row r="565" spans="1:48" x14ac:dyDescent="0.25">
      <c r="A565" s="2" t="s">
        <v>686</v>
      </c>
      <c r="B565" s="2" t="s">
        <v>15</v>
      </c>
      <c r="C565" s="2" t="s">
        <v>327</v>
      </c>
      <c r="D565" s="2" t="s">
        <v>687</v>
      </c>
      <c r="E565" s="2" t="s">
        <v>11</v>
      </c>
      <c r="F565" s="2" t="s">
        <v>83</v>
      </c>
      <c r="G565" s="3">
        <f t="shared" si="22"/>
        <v>176.66666666666666</v>
      </c>
      <c r="H565" s="3">
        <v>0</v>
      </c>
      <c r="I565" s="3">
        <v>0</v>
      </c>
      <c r="J565" s="3">
        <v>0</v>
      </c>
      <c r="K565" s="3">
        <v>176.5</v>
      </c>
      <c r="L565" s="3">
        <v>0</v>
      </c>
      <c r="M565" s="3">
        <v>0</v>
      </c>
      <c r="N565" s="3">
        <v>0</v>
      </c>
      <c r="O565" s="3">
        <v>85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2650</v>
      </c>
      <c r="V565" s="3">
        <v>0</v>
      </c>
      <c r="W565" s="3">
        <v>80</v>
      </c>
      <c r="X565" s="3">
        <v>0</v>
      </c>
      <c r="Y565" s="3">
        <v>0</v>
      </c>
      <c r="Z565" s="4">
        <v>2991.5</v>
      </c>
      <c r="AA565" s="3">
        <v>80</v>
      </c>
      <c r="AB565" s="3">
        <v>10</v>
      </c>
      <c r="AC565" s="3">
        <v>0</v>
      </c>
      <c r="AD565" s="3">
        <v>20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0</v>
      </c>
      <c r="AN565" s="3">
        <v>76</v>
      </c>
      <c r="AO565" s="3">
        <v>93</v>
      </c>
      <c r="AP565" s="3">
        <v>0</v>
      </c>
      <c r="AQ565" s="3">
        <v>0</v>
      </c>
      <c r="AR565" s="3">
        <v>0</v>
      </c>
      <c r="AS565" s="3">
        <v>0</v>
      </c>
      <c r="AT565" s="3">
        <v>0</v>
      </c>
      <c r="AU565" s="5">
        <v>279</v>
      </c>
      <c r="AV565" s="6">
        <f t="shared" si="21"/>
        <v>2712.5</v>
      </c>
    </row>
    <row r="566" spans="1:48" x14ac:dyDescent="0.25">
      <c r="A566" s="2" t="s">
        <v>108</v>
      </c>
      <c r="B566" s="2" t="s">
        <v>109</v>
      </c>
      <c r="C566" s="2" t="s">
        <v>110</v>
      </c>
      <c r="D566" s="2" t="s">
        <v>111</v>
      </c>
      <c r="E566" s="2" t="s">
        <v>11</v>
      </c>
      <c r="F566" s="2" t="s">
        <v>72</v>
      </c>
      <c r="G566" s="3">
        <f t="shared" si="22"/>
        <v>176.56666666666666</v>
      </c>
      <c r="H566" s="3">
        <v>0</v>
      </c>
      <c r="I566" s="3">
        <v>0</v>
      </c>
      <c r="J566" s="3">
        <v>0</v>
      </c>
      <c r="K566" s="3">
        <v>176.5</v>
      </c>
      <c r="L566" s="3">
        <v>0</v>
      </c>
      <c r="M566" s="3">
        <v>0</v>
      </c>
      <c r="N566" s="3">
        <v>0</v>
      </c>
      <c r="O566" s="3">
        <v>85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2648.5</v>
      </c>
      <c r="V566" s="3">
        <v>0</v>
      </c>
      <c r="W566" s="3">
        <v>0</v>
      </c>
      <c r="X566" s="3">
        <v>0</v>
      </c>
      <c r="Y566" s="3">
        <v>0</v>
      </c>
      <c r="Z566" s="4">
        <v>2910</v>
      </c>
      <c r="AA566" s="3">
        <v>80</v>
      </c>
      <c r="AB566" s="3">
        <v>10</v>
      </c>
      <c r="AC566" s="3">
        <v>0</v>
      </c>
      <c r="AD566" s="3">
        <v>20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67</v>
      </c>
      <c r="AO566" s="3">
        <v>92.5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5">
        <v>269.5</v>
      </c>
      <c r="AV566" s="6">
        <f t="shared" si="21"/>
        <v>2640.5</v>
      </c>
    </row>
    <row r="567" spans="1:48" ht="25.5" x14ac:dyDescent="0.25">
      <c r="A567" s="2" t="s">
        <v>174</v>
      </c>
      <c r="B567" s="2" t="s">
        <v>175</v>
      </c>
      <c r="C567" s="2" t="s">
        <v>176</v>
      </c>
      <c r="D567" s="2" t="s">
        <v>177</v>
      </c>
      <c r="E567" s="2" t="s">
        <v>11</v>
      </c>
      <c r="F567" s="2" t="s">
        <v>178</v>
      </c>
      <c r="G567" s="3">
        <f t="shared" si="22"/>
        <v>170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2550</v>
      </c>
      <c r="V567" s="3">
        <v>0</v>
      </c>
      <c r="W567" s="3">
        <v>0</v>
      </c>
      <c r="X567" s="3">
        <v>0</v>
      </c>
      <c r="Y567" s="3">
        <v>0</v>
      </c>
      <c r="Z567" s="4">
        <v>2550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0</v>
      </c>
      <c r="AN567" s="3">
        <v>13</v>
      </c>
      <c r="AO567" s="3">
        <v>89.5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5">
        <v>102.5</v>
      </c>
      <c r="AV567" s="6">
        <f t="shared" si="21"/>
        <v>2447.5</v>
      </c>
    </row>
    <row r="568" spans="1:48" x14ac:dyDescent="0.25">
      <c r="A568" s="2" t="s">
        <v>170</v>
      </c>
      <c r="B568" s="2" t="s">
        <v>110</v>
      </c>
      <c r="C568" s="2" t="s">
        <v>171</v>
      </c>
      <c r="D568" s="2" t="s">
        <v>172</v>
      </c>
      <c r="E568" s="2" t="s">
        <v>11</v>
      </c>
      <c r="F568" s="2" t="s">
        <v>173</v>
      </c>
      <c r="G568" s="3">
        <f t="shared" si="22"/>
        <v>166.66666666666666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2500</v>
      </c>
      <c r="V568" s="3">
        <v>0</v>
      </c>
      <c r="W568" s="3">
        <v>0</v>
      </c>
      <c r="X568" s="3">
        <v>0</v>
      </c>
      <c r="Y568" s="3">
        <v>0</v>
      </c>
      <c r="Z568" s="4">
        <v>2500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7.5</v>
      </c>
      <c r="AO568" s="3">
        <v>87.5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5">
        <v>95</v>
      </c>
      <c r="AV568" s="6">
        <f t="shared" si="21"/>
        <v>2405</v>
      </c>
    </row>
    <row r="569" spans="1:48" ht="25.5" x14ac:dyDescent="0.25">
      <c r="A569" s="2" t="s">
        <v>732</v>
      </c>
      <c r="B569" s="2" t="s">
        <v>612</v>
      </c>
      <c r="C569" s="2" t="s">
        <v>105</v>
      </c>
      <c r="D569" s="2" t="s">
        <v>733</v>
      </c>
      <c r="E569" s="2" t="s">
        <v>11</v>
      </c>
      <c r="F569" s="2" t="s">
        <v>178</v>
      </c>
      <c r="G569" s="3">
        <f t="shared" si="22"/>
        <v>166.66666666666666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2500</v>
      </c>
      <c r="V569" s="3">
        <v>0</v>
      </c>
      <c r="W569" s="3">
        <v>0</v>
      </c>
      <c r="X569" s="3">
        <v>0</v>
      </c>
      <c r="Y569" s="3">
        <v>0</v>
      </c>
      <c r="Z569" s="4">
        <v>2500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0</v>
      </c>
      <c r="AN569" s="3">
        <v>7.5</v>
      </c>
      <c r="AO569" s="3">
        <v>87.5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5">
        <v>95</v>
      </c>
      <c r="AV569" s="6">
        <f t="shared" si="21"/>
        <v>2405</v>
      </c>
    </row>
    <row r="570" spans="1:48" x14ac:dyDescent="0.25">
      <c r="A570" s="2" t="s">
        <v>752</v>
      </c>
      <c r="B570" s="2" t="s">
        <v>88</v>
      </c>
      <c r="C570" s="2" t="s">
        <v>753</v>
      </c>
      <c r="D570" s="2" t="s">
        <v>384</v>
      </c>
      <c r="E570" s="2" t="s">
        <v>11</v>
      </c>
      <c r="F570" s="2" t="s">
        <v>754</v>
      </c>
      <c r="G570" s="3">
        <f t="shared" si="22"/>
        <v>166.66666666666666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2500</v>
      </c>
      <c r="V570" s="3">
        <v>0</v>
      </c>
      <c r="W570" s="3">
        <v>0</v>
      </c>
      <c r="X570" s="3">
        <v>0</v>
      </c>
      <c r="Y570" s="3">
        <v>0</v>
      </c>
      <c r="Z570" s="4">
        <v>2500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7.5</v>
      </c>
      <c r="AO570" s="3">
        <v>87.5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5">
        <v>95</v>
      </c>
      <c r="AV570" s="6">
        <f t="shared" si="21"/>
        <v>2405</v>
      </c>
    </row>
    <row r="571" spans="1:48" x14ac:dyDescent="0.25">
      <c r="A571" s="2" t="s">
        <v>776</v>
      </c>
      <c r="B571" s="2" t="s">
        <v>105</v>
      </c>
      <c r="C571" s="2" t="s">
        <v>176</v>
      </c>
      <c r="D571" s="2" t="s">
        <v>777</v>
      </c>
      <c r="E571" s="2" t="s">
        <v>11</v>
      </c>
      <c r="F571" s="2" t="s">
        <v>778</v>
      </c>
      <c r="G571" s="3">
        <f t="shared" si="22"/>
        <v>166.66666666666666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2500</v>
      </c>
      <c r="V571" s="3">
        <v>0</v>
      </c>
      <c r="W571" s="3">
        <v>0</v>
      </c>
      <c r="X571" s="3">
        <v>0</v>
      </c>
      <c r="Y571" s="3">
        <v>0</v>
      </c>
      <c r="Z571" s="4">
        <v>2500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0</v>
      </c>
      <c r="AN571" s="3">
        <v>7.5</v>
      </c>
      <c r="AO571" s="3">
        <v>87.5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5">
        <v>95</v>
      </c>
      <c r="AV571" s="6">
        <f t="shared" si="21"/>
        <v>2405</v>
      </c>
    </row>
    <row r="572" spans="1:48" x14ac:dyDescent="0.25">
      <c r="A572" s="2" t="s">
        <v>1569</v>
      </c>
      <c r="B572" s="2" t="s">
        <v>1570</v>
      </c>
      <c r="C572" s="2" t="s">
        <v>1463</v>
      </c>
      <c r="D572" s="2" t="s">
        <v>1571</v>
      </c>
      <c r="E572" s="2" t="s">
        <v>11</v>
      </c>
      <c r="F572" s="2" t="s">
        <v>369</v>
      </c>
      <c r="G572" s="3">
        <f t="shared" si="22"/>
        <v>166.66666666666666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2500</v>
      </c>
      <c r="V572" s="3">
        <v>0</v>
      </c>
      <c r="W572" s="3">
        <v>0</v>
      </c>
      <c r="X572" s="3">
        <v>0</v>
      </c>
      <c r="Y572" s="3">
        <v>0</v>
      </c>
      <c r="Z572" s="4">
        <v>2500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7.5</v>
      </c>
      <c r="AO572" s="3">
        <v>87.5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5">
        <v>95</v>
      </c>
      <c r="AV572" s="6">
        <f t="shared" si="21"/>
        <v>2405</v>
      </c>
    </row>
    <row r="573" spans="1:48" x14ac:dyDescent="0.25">
      <c r="A573" s="2" t="s">
        <v>185</v>
      </c>
      <c r="B573" s="2" t="s">
        <v>53</v>
      </c>
      <c r="C573" s="2" t="s">
        <v>186</v>
      </c>
      <c r="D573" s="2" t="s">
        <v>187</v>
      </c>
      <c r="E573" s="2" t="s">
        <v>11</v>
      </c>
      <c r="F573" s="2" t="s">
        <v>188</v>
      </c>
      <c r="G573" s="3">
        <f t="shared" si="22"/>
        <v>166.6</v>
      </c>
      <c r="H573" s="3">
        <v>0</v>
      </c>
      <c r="I573" s="3">
        <v>0</v>
      </c>
      <c r="J573" s="3">
        <v>0</v>
      </c>
      <c r="K573" s="3">
        <v>166.5</v>
      </c>
      <c r="L573" s="3">
        <v>0</v>
      </c>
      <c r="M573" s="3">
        <v>0</v>
      </c>
      <c r="N573" s="3">
        <v>0</v>
      </c>
      <c r="O573" s="3">
        <v>85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2499</v>
      </c>
      <c r="V573" s="3">
        <v>0</v>
      </c>
      <c r="W573" s="3">
        <v>0</v>
      </c>
      <c r="X573" s="3">
        <v>0</v>
      </c>
      <c r="Y573" s="3">
        <v>0</v>
      </c>
      <c r="Z573" s="4">
        <v>2750.5</v>
      </c>
      <c r="AA573" s="3">
        <v>80</v>
      </c>
      <c r="AB573" s="3">
        <v>10</v>
      </c>
      <c r="AC573" s="3">
        <v>0</v>
      </c>
      <c r="AD573" s="3">
        <v>20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50</v>
      </c>
      <c r="AO573" s="3">
        <v>87.5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5">
        <v>247.5</v>
      </c>
      <c r="AV573" s="6">
        <f t="shared" si="21"/>
        <v>2503</v>
      </c>
    </row>
    <row r="574" spans="1:48" x14ac:dyDescent="0.25">
      <c r="A574" s="2" t="s">
        <v>568</v>
      </c>
      <c r="B574" s="2" t="s">
        <v>25</v>
      </c>
      <c r="C574" s="2" t="s">
        <v>225</v>
      </c>
      <c r="D574" s="2" t="s">
        <v>341</v>
      </c>
      <c r="E574" s="2" t="s">
        <v>11</v>
      </c>
      <c r="F574" s="2" t="s">
        <v>78</v>
      </c>
      <c r="G574" s="3">
        <f t="shared" si="22"/>
        <v>158.33333333333334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6</v>
      </c>
      <c r="U574" s="3">
        <v>2375</v>
      </c>
      <c r="V574" s="3">
        <v>0</v>
      </c>
      <c r="W574" s="3">
        <v>0</v>
      </c>
      <c r="X574" s="3">
        <v>0</v>
      </c>
      <c r="Y574" s="3">
        <v>0</v>
      </c>
      <c r="Z574" s="4">
        <v>2381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83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5">
        <v>83</v>
      </c>
      <c r="AV574" s="6">
        <f t="shared" si="21"/>
        <v>2298</v>
      </c>
    </row>
    <row r="575" spans="1:48" x14ac:dyDescent="0.25">
      <c r="A575" s="2" t="s">
        <v>569</v>
      </c>
      <c r="B575" s="2" t="s">
        <v>105</v>
      </c>
      <c r="C575" s="2" t="s">
        <v>528</v>
      </c>
      <c r="D575" s="2" t="s">
        <v>570</v>
      </c>
      <c r="E575" s="2" t="s">
        <v>11</v>
      </c>
      <c r="F575" s="2" t="s">
        <v>78</v>
      </c>
      <c r="G575" s="3">
        <f t="shared" si="22"/>
        <v>158.33333333333334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6</v>
      </c>
      <c r="U575" s="3">
        <v>2375</v>
      </c>
      <c r="V575" s="3">
        <v>0</v>
      </c>
      <c r="W575" s="3">
        <v>0</v>
      </c>
      <c r="X575" s="3">
        <v>0</v>
      </c>
      <c r="Y575" s="3">
        <v>0</v>
      </c>
      <c r="Z575" s="4">
        <v>2381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83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5">
        <v>83</v>
      </c>
      <c r="AV575" s="6">
        <f t="shared" si="21"/>
        <v>2298</v>
      </c>
    </row>
    <row r="576" spans="1:48" x14ac:dyDescent="0.25">
      <c r="A576" s="2" t="s">
        <v>571</v>
      </c>
      <c r="B576" s="2" t="s">
        <v>572</v>
      </c>
      <c r="C576" s="2" t="s">
        <v>50</v>
      </c>
      <c r="D576" s="2" t="s">
        <v>573</v>
      </c>
      <c r="E576" s="2" t="s">
        <v>11</v>
      </c>
      <c r="F576" s="2" t="s">
        <v>78</v>
      </c>
      <c r="G576" s="3">
        <f t="shared" si="22"/>
        <v>158.33333333333334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6</v>
      </c>
      <c r="U576" s="3">
        <v>2375</v>
      </c>
      <c r="V576" s="3">
        <v>0</v>
      </c>
      <c r="W576" s="3">
        <v>0</v>
      </c>
      <c r="X576" s="3">
        <v>0</v>
      </c>
      <c r="Y576" s="3">
        <v>0</v>
      </c>
      <c r="Z576" s="4">
        <v>2381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83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5">
        <v>83</v>
      </c>
      <c r="AV576" s="6">
        <f t="shared" si="21"/>
        <v>2298</v>
      </c>
    </row>
    <row r="577" spans="1:48" x14ac:dyDescent="0.25">
      <c r="A577" s="2" t="s">
        <v>1244</v>
      </c>
      <c r="B577" s="2" t="s">
        <v>94</v>
      </c>
      <c r="C577" s="2" t="s">
        <v>290</v>
      </c>
      <c r="D577" s="2" t="s">
        <v>363</v>
      </c>
      <c r="E577" s="2" t="s">
        <v>11</v>
      </c>
      <c r="F577" s="2" t="s">
        <v>726</v>
      </c>
      <c r="G577" s="3">
        <f t="shared" si="22"/>
        <v>158.1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6.5</v>
      </c>
      <c r="U577" s="3">
        <v>2371.5</v>
      </c>
      <c r="V577" s="3">
        <v>0</v>
      </c>
      <c r="W577" s="3">
        <v>0</v>
      </c>
      <c r="X577" s="3">
        <v>0</v>
      </c>
      <c r="Y577" s="3">
        <v>0</v>
      </c>
      <c r="Z577" s="4">
        <v>2378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83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5">
        <v>83</v>
      </c>
      <c r="AV577" s="6">
        <f t="shared" si="21"/>
        <v>2295</v>
      </c>
    </row>
    <row r="578" spans="1:48" x14ac:dyDescent="0.25">
      <c r="A578" s="2" t="s">
        <v>1494</v>
      </c>
      <c r="B578" s="2" t="s">
        <v>98</v>
      </c>
      <c r="C578" s="2" t="s">
        <v>94</v>
      </c>
      <c r="D578" s="2" t="s">
        <v>484</v>
      </c>
      <c r="E578" s="2" t="s">
        <v>11</v>
      </c>
      <c r="F578" s="2" t="s">
        <v>726</v>
      </c>
      <c r="G578" s="3">
        <f t="shared" si="22"/>
        <v>158.1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6.5</v>
      </c>
      <c r="U578" s="3">
        <v>2371.5</v>
      </c>
      <c r="V578" s="3">
        <v>0</v>
      </c>
      <c r="W578" s="3">
        <v>0</v>
      </c>
      <c r="X578" s="3">
        <v>0</v>
      </c>
      <c r="Y578" s="3">
        <v>0</v>
      </c>
      <c r="Z578" s="4">
        <v>2378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83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5">
        <v>83</v>
      </c>
      <c r="AV578" s="6">
        <f t="shared" si="21"/>
        <v>2295</v>
      </c>
    </row>
    <row r="579" spans="1:48" x14ac:dyDescent="0.25">
      <c r="A579" s="2" t="s">
        <v>485</v>
      </c>
      <c r="B579" s="2" t="s">
        <v>486</v>
      </c>
      <c r="C579" s="2" t="s">
        <v>152</v>
      </c>
      <c r="D579" s="2" t="s">
        <v>445</v>
      </c>
      <c r="E579" s="2" t="s">
        <v>11</v>
      </c>
      <c r="F579" s="2" t="s">
        <v>413</v>
      </c>
      <c r="G579" s="3">
        <f t="shared" si="22"/>
        <v>156.93333333333334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8.5</v>
      </c>
      <c r="U579" s="3">
        <v>2354</v>
      </c>
      <c r="V579" s="3">
        <v>0</v>
      </c>
      <c r="W579" s="3">
        <v>0</v>
      </c>
      <c r="X579" s="3">
        <v>0</v>
      </c>
      <c r="Y579" s="3">
        <v>0</v>
      </c>
      <c r="Z579" s="4">
        <v>2362.5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82.5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5">
        <v>82.5</v>
      </c>
      <c r="AV579" s="6">
        <f t="shared" si="21"/>
        <v>2280</v>
      </c>
    </row>
    <row r="580" spans="1:48" x14ac:dyDescent="0.25">
      <c r="A580" s="2" t="s">
        <v>900</v>
      </c>
      <c r="B580" s="2" t="s">
        <v>101</v>
      </c>
      <c r="C580" s="2" t="s">
        <v>901</v>
      </c>
      <c r="D580" s="2" t="s">
        <v>902</v>
      </c>
      <c r="E580" s="2" t="s">
        <v>11</v>
      </c>
      <c r="F580" s="2" t="s">
        <v>404</v>
      </c>
      <c r="G580" s="3">
        <f t="shared" si="22"/>
        <v>156.93333333333334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8.5</v>
      </c>
      <c r="U580" s="3">
        <v>2354</v>
      </c>
      <c r="V580" s="3">
        <v>0</v>
      </c>
      <c r="W580" s="3">
        <v>0</v>
      </c>
      <c r="X580" s="3">
        <v>0</v>
      </c>
      <c r="Y580" s="3">
        <v>0</v>
      </c>
      <c r="Z580" s="4">
        <v>2362.5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370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82.5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5">
        <v>452.5</v>
      </c>
      <c r="AV580" s="6">
        <f t="shared" si="21"/>
        <v>1910</v>
      </c>
    </row>
    <row r="581" spans="1:48" x14ac:dyDescent="0.25">
      <c r="A581" s="2" t="s">
        <v>1056</v>
      </c>
      <c r="B581" s="2" t="s">
        <v>745</v>
      </c>
      <c r="C581" s="2" t="s">
        <v>15</v>
      </c>
      <c r="D581" s="2" t="s">
        <v>1057</v>
      </c>
      <c r="E581" s="2" t="s">
        <v>11</v>
      </c>
      <c r="F581" s="2" t="s">
        <v>413</v>
      </c>
      <c r="G581" s="3">
        <f t="shared" si="22"/>
        <v>156.93333333333334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8.5</v>
      </c>
      <c r="U581" s="3">
        <v>2354</v>
      </c>
      <c r="V581" s="3">
        <v>0</v>
      </c>
      <c r="W581" s="3">
        <v>0</v>
      </c>
      <c r="X581" s="3">
        <v>0</v>
      </c>
      <c r="Y581" s="3">
        <v>0</v>
      </c>
      <c r="Z581" s="4">
        <v>2362.5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82.5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5">
        <v>82.5</v>
      </c>
      <c r="AV581" s="6">
        <f t="shared" si="21"/>
        <v>2280</v>
      </c>
    </row>
    <row r="582" spans="1:48" x14ac:dyDescent="0.25">
      <c r="A582" s="2" t="s">
        <v>1121</v>
      </c>
      <c r="B582" s="2" t="s">
        <v>1000</v>
      </c>
      <c r="C582" s="2" t="s">
        <v>1122</v>
      </c>
      <c r="D582" s="2" t="s">
        <v>1123</v>
      </c>
      <c r="E582" s="2" t="s">
        <v>11</v>
      </c>
      <c r="F582" s="2" t="s">
        <v>404</v>
      </c>
      <c r="G582" s="3">
        <f t="shared" si="22"/>
        <v>156.93333333333334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8.5</v>
      </c>
      <c r="U582" s="3">
        <v>2354</v>
      </c>
      <c r="V582" s="3">
        <v>0</v>
      </c>
      <c r="W582" s="3">
        <v>0</v>
      </c>
      <c r="X582" s="3">
        <v>0</v>
      </c>
      <c r="Y582" s="3">
        <v>0</v>
      </c>
      <c r="Z582" s="4">
        <v>2362.5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82.5</v>
      </c>
      <c r="AP582" s="3">
        <v>0</v>
      </c>
      <c r="AQ582" s="3">
        <v>0</v>
      </c>
      <c r="AR582" s="3">
        <v>0</v>
      </c>
      <c r="AS582" s="3">
        <v>0</v>
      </c>
      <c r="AT582" s="3">
        <v>0</v>
      </c>
      <c r="AU582" s="5">
        <v>82.5</v>
      </c>
      <c r="AV582" s="6">
        <f t="shared" si="21"/>
        <v>2280</v>
      </c>
    </row>
    <row r="583" spans="1:48" x14ac:dyDescent="0.25">
      <c r="A583" s="2" t="s">
        <v>1308</v>
      </c>
      <c r="B583" s="2" t="s">
        <v>15</v>
      </c>
      <c r="C583" s="2" t="s">
        <v>1038</v>
      </c>
      <c r="D583" s="2" t="s">
        <v>1309</v>
      </c>
      <c r="E583" s="2" t="s">
        <v>11</v>
      </c>
      <c r="F583" s="2" t="s">
        <v>369</v>
      </c>
      <c r="G583" s="3">
        <f t="shared" si="22"/>
        <v>156.93333333333334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8.5</v>
      </c>
      <c r="U583" s="3">
        <v>2354</v>
      </c>
      <c r="V583" s="3">
        <v>0</v>
      </c>
      <c r="W583" s="3">
        <v>0</v>
      </c>
      <c r="X583" s="3">
        <v>0</v>
      </c>
      <c r="Y583" s="3">
        <v>0</v>
      </c>
      <c r="Z583" s="4">
        <v>2362.5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3">
        <v>0</v>
      </c>
      <c r="AN583" s="3">
        <v>0</v>
      </c>
      <c r="AO583" s="3">
        <v>82.5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5">
        <v>82.5</v>
      </c>
      <c r="AV583" s="6">
        <f t="shared" si="21"/>
        <v>2280</v>
      </c>
    </row>
    <row r="584" spans="1:48" x14ac:dyDescent="0.25">
      <c r="A584" s="2" t="s">
        <v>56</v>
      </c>
      <c r="B584" s="2" t="s">
        <v>57</v>
      </c>
      <c r="C584" s="2" t="s">
        <v>58</v>
      </c>
      <c r="D584" s="2" t="s">
        <v>59</v>
      </c>
      <c r="E584" s="2" t="s">
        <v>11</v>
      </c>
      <c r="F584" s="2" t="s">
        <v>60</v>
      </c>
      <c r="G584" s="3">
        <f t="shared" si="22"/>
        <v>155.63333333333333</v>
      </c>
      <c r="H584" s="3">
        <v>0</v>
      </c>
      <c r="I584" s="3">
        <v>0</v>
      </c>
      <c r="J584" s="3">
        <v>0</v>
      </c>
      <c r="K584" s="3">
        <v>155.5</v>
      </c>
      <c r="L584" s="3">
        <v>0</v>
      </c>
      <c r="M584" s="3">
        <v>0</v>
      </c>
      <c r="N584" s="3">
        <v>0</v>
      </c>
      <c r="O584" s="3">
        <v>85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2334.5</v>
      </c>
      <c r="V584" s="3">
        <v>0</v>
      </c>
      <c r="W584" s="3">
        <v>0</v>
      </c>
      <c r="X584" s="3">
        <v>0</v>
      </c>
      <c r="Y584" s="3">
        <v>0</v>
      </c>
      <c r="Z584" s="4">
        <v>2575</v>
      </c>
      <c r="AA584" s="3">
        <v>80</v>
      </c>
      <c r="AB584" s="3">
        <v>10</v>
      </c>
      <c r="AC584" s="3">
        <v>0</v>
      </c>
      <c r="AD584" s="3">
        <v>20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  <c r="AN584" s="3">
        <v>15.5</v>
      </c>
      <c r="AO584" s="3">
        <v>81.5</v>
      </c>
      <c r="AP584" s="3">
        <v>0</v>
      </c>
      <c r="AQ584" s="3">
        <v>0</v>
      </c>
      <c r="AR584" s="3">
        <v>0</v>
      </c>
      <c r="AS584" s="3">
        <v>0</v>
      </c>
      <c r="AT584" s="3">
        <v>0</v>
      </c>
      <c r="AU584" s="5">
        <v>207</v>
      </c>
      <c r="AV584" s="6">
        <f t="shared" si="21"/>
        <v>2368</v>
      </c>
    </row>
    <row r="585" spans="1:48" x14ac:dyDescent="0.25">
      <c r="A585" s="2" t="s">
        <v>96</v>
      </c>
      <c r="B585" s="2" t="s">
        <v>97</v>
      </c>
      <c r="C585" s="2" t="s">
        <v>98</v>
      </c>
      <c r="D585" s="2" t="s">
        <v>99</v>
      </c>
      <c r="E585" s="2" t="s">
        <v>11</v>
      </c>
      <c r="F585" s="2" t="s">
        <v>60</v>
      </c>
      <c r="G585" s="3">
        <f t="shared" si="22"/>
        <v>155.63333333333333</v>
      </c>
      <c r="H585" s="3">
        <v>0</v>
      </c>
      <c r="I585" s="3">
        <v>0</v>
      </c>
      <c r="J585" s="3">
        <v>0</v>
      </c>
      <c r="K585" s="3">
        <v>155.5</v>
      </c>
      <c r="L585" s="3">
        <v>0</v>
      </c>
      <c r="M585" s="3">
        <v>0</v>
      </c>
      <c r="N585" s="3">
        <v>0</v>
      </c>
      <c r="O585" s="3">
        <v>85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2334.5</v>
      </c>
      <c r="V585" s="3">
        <v>0</v>
      </c>
      <c r="W585" s="3">
        <v>0</v>
      </c>
      <c r="X585" s="3">
        <v>0</v>
      </c>
      <c r="Y585" s="3">
        <v>0</v>
      </c>
      <c r="Z585" s="4">
        <v>2575</v>
      </c>
      <c r="AA585" s="3">
        <v>80</v>
      </c>
      <c r="AB585" s="3">
        <v>10</v>
      </c>
      <c r="AC585" s="3">
        <v>0</v>
      </c>
      <c r="AD585" s="3">
        <v>20</v>
      </c>
      <c r="AE585" s="3">
        <v>0</v>
      </c>
      <c r="AF585" s="3">
        <v>0</v>
      </c>
      <c r="AG585" s="3">
        <v>0</v>
      </c>
      <c r="AH585" s="3">
        <v>0</v>
      </c>
      <c r="AI585" s="3">
        <v>306</v>
      </c>
      <c r="AJ585" s="3">
        <v>1000</v>
      </c>
      <c r="AK585" s="3">
        <v>0</v>
      </c>
      <c r="AL585" s="3">
        <v>50</v>
      </c>
      <c r="AM585" s="3">
        <v>0</v>
      </c>
      <c r="AN585" s="3">
        <v>15.5</v>
      </c>
      <c r="AO585" s="3">
        <v>81.5</v>
      </c>
      <c r="AP585" s="3">
        <v>0</v>
      </c>
      <c r="AQ585" s="3">
        <v>0</v>
      </c>
      <c r="AR585" s="3">
        <v>974</v>
      </c>
      <c r="AS585" s="3">
        <v>0</v>
      </c>
      <c r="AT585" s="3">
        <v>0</v>
      </c>
      <c r="AU585" s="5">
        <v>2537</v>
      </c>
      <c r="AV585" s="6">
        <f t="shared" si="21"/>
        <v>38</v>
      </c>
    </row>
    <row r="586" spans="1:48" x14ac:dyDescent="0.25">
      <c r="A586" s="2" t="s">
        <v>134</v>
      </c>
      <c r="B586" s="2" t="s">
        <v>135</v>
      </c>
      <c r="C586" s="2" t="s">
        <v>136</v>
      </c>
      <c r="D586" s="2" t="s">
        <v>132</v>
      </c>
      <c r="E586" s="2" t="s">
        <v>11</v>
      </c>
      <c r="F586" s="2" t="s">
        <v>137</v>
      </c>
      <c r="G586" s="3">
        <f t="shared" si="22"/>
        <v>155.63333333333333</v>
      </c>
      <c r="H586" s="3">
        <v>0</v>
      </c>
      <c r="I586" s="3">
        <v>0</v>
      </c>
      <c r="J586" s="3">
        <v>0</v>
      </c>
      <c r="K586" s="3">
        <v>155.5</v>
      </c>
      <c r="L586" s="3">
        <v>0</v>
      </c>
      <c r="M586" s="3">
        <v>0</v>
      </c>
      <c r="N586" s="3">
        <v>0</v>
      </c>
      <c r="O586" s="3">
        <v>85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2334.5</v>
      </c>
      <c r="V586" s="3">
        <v>0</v>
      </c>
      <c r="W586" s="3">
        <v>80</v>
      </c>
      <c r="X586" s="3">
        <v>0</v>
      </c>
      <c r="Y586" s="3">
        <v>0</v>
      </c>
      <c r="Z586" s="4">
        <v>2655</v>
      </c>
      <c r="AA586" s="3">
        <v>80</v>
      </c>
      <c r="AB586" s="3">
        <v>10</v>
      </c>
      <c r="AC586" s="3">
        <v>0</v>
      </c>
      <c r="AD586" s="3">
        <v>20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0</v>
      </c>
      <c r="AN586" s="3">
        <v>39.5</v>
      </c>
      <c r="AO586" s="3">
        <v>81.5</v>
      </c>
      <c r="AP586" s="3">
        <v>0</v>
      </c>
      <c r="AQ586" s="3">
        <v>0</v>
      </c>
      <c r="AR586" s="3">
        <v>0</v>
      </c>
      <c r="AS586" s="3">
        <v>0</v>
      </c>
      <c r="AT586" s="3">
        <v>0</v>
      </c>
      <c r="AU586" s="5">
        <v>231</v>
      </c>
      <c r="AV586" s="6">
        <f t="shared" si="21"/>
        <v>2424</v>
      </c>
    </row>
    <row r="587" spans="1:48" x14ac:dyDescent="0.25">
      <c r="A587" s="2" t="s">
        <v>138</v>
      </c>
      <c r="B587" s="2" t="s">
        <v>135</v>
      </c>
      <c r="C587" s="2" t="s">
        <v>139</v>
      </c>
      <c r="D587" s="2" t="s">
        <v>140</v>
      </c>
      <c r="E587" s="2" t="s">
        <v>11</v>
      </c>
      <c r="F587" s="2" t="s">
        <v>127</v>
      </c>
      <c r="G587" s="3">
        <f t="shared" si="22"/>
        <v>155.63333333333333</v>
      </c>
      <c r="H587" s="3">
        <v>0</v>
      </c>
      <c r="I587" s="3">
        <v>0</v>
      </c>
      <c r="J587" s="3">
        <v>0</v>
      </c>
      <c r="K587" s="3">
        <v>155.5</v>
      </c>
      <c r="L587" s="3">
        <v>0</v>
      </c>
      <c r="M587" s="3">
        <v>0</v>
      </c>
      <c r="N587" s="3">
        <v>0</v>
      </c>
      <c r="O587" s="3">
        <v>85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2334.5</v>
      </c>
      <c r="V587" s="3">
        <v>0</v>
      </c>
      <c r="W587" s="3">
        <v>0</v>
      </c>
      <c r="X587" s="3">
        <v>0</v>
      </c>
      <c r="Y587" s="3">
        <v>0</v>
      </c>
      <c r="Z587" s="4">
        <v>2575</v>
      </c>
      <c r="AA587" s="3">
        <v>80</v>
      </c>
      <c r="AB587" s="3">
        <v>10</v>
      </c>
      <c r="AC587" s="3">
        <v>0</v>
      </c>
      <c r="AD587" s="3">
        <v>20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50</v>
      </c>
      <c r="AM587" s="3">
        <v>0</v>
      </c>
      <c r="AN587" s="3">
        <v>15.5</v>
      </c>
      <c r="AO587" s="3">
        <v>81.5</v>
      </c>
      <c r="AP587" s="3">
        <v>0</v>
      </c>
      <c r="AQ587" s="3">
        <v>0</v>
      </c>
      <c r="AR587" s="3">
        <v>0</v>
      </c>
      <c r="AS587" s="3">
        <v>0</v>
      </c>
      <c r="AT587" s="3">
        <v>0</v>
      </c>
      <c r="AU587" s="5">
        <v>257</v>
      </c>
      <c r="AV587" s="6">
        <f t="shared" si="21"/>
        <v>2318</v>
      </c>
    </row>
    <row r="588" spans="1:48" x14ac:dyDescent="0.25">
      <c r="A588" s="2" t="s">
        <v>147</v>
      </c>
      <c r="B588" s="2" t="s">
        <v>148</v>
      </c>
      <c r="C588" s="2" t="s">
        <v>149</v>
      </c>
      <c r="D588" s="2" t="s">
        <v>150</v>
      </c>
      <c r="E588" s="2" t="s">
        <v>11</v>
      </c>
      <c r="F588" s="2" t="s">
        <v>127</v>
      </c>
      <c r="G588" s="3">
        <f t="shared" si="22"/>
        <v>155.63333333333333</v>
      </c>
      <c r="H588" s="3">
        <v>0</v>
      </c>
      <c r="I588" s="3">
        <v>0</v>
      </c>
      <c r="J588" s="3">
        <v>0</v>
      </c>
      <c r="K588" s="3">
        <v>155.5</v>
      </c>
      <c r="L588" s="3">
        <v>0</v>
      </c>
      <c r="M588" s="3">
        <v>0</v>
      </c>
      <c r="N588" s="3">
        <v>0</v>
      </c>
      <c r="O588" s="3">
        <v>85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2334.5</v>
      </c>
      <c r="V588" s="3">
        <v>0</v>
      </c>
      <c r="W588" s="3">
        <v>0</v>
      </c>
      <c r="X588" s="3">
        <v>0</v>
      </c>
      <c r="Y588" s="3">
        <v>0</v>
      </c>
      <c r="Z588" s="4">
        <v>2575</v>
      </c>
      <c r="AA588" s="3">
        <v>80</v>
      </c>
      <c r="AB588" s="3">
        <v>10</v>
      </c>
      <c r="AC588" s="3">
        <v>0</v>
      </c>
      <c r="AD588" s="3">
        <v>20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3">
        <v>0</v>
      </c>
      <c r="AN588" s="3">
        <v>15.5</v>
      </c>
      <c r="AO588" s="3">
        <v>81.5</v>
      </c>
      <c r="AP588" s="3">
        <v>0</v>
      </c>
      <c r="AQ588" s="3">
        <v>0</v>
      </c>
      <c r="AR588" s="3">
        <v>0</v>
      </c>
      <c r="AS588" s="3">
        <v>300</v>
      </c>
      <c r="AT588" s="3">
        <v>0</v>
      </c>
      <c r="AU588" s="5">
        <v>507</v>
      </c>
      <c r="AV588" s="6">
        <f t="shared" ref="AV588:AV651" si="23">+Z588-AU588</f>
        <v>2068</v>
      </c>
    </row>
    <row r="589" spans="1:48" x14ac:dyDescent="0.25">
      <c r="A589" s="2" t="s">
        <v>151</v>
      </c>
      <c r="B589" s="2" t="s">
        <v>101</v>
      </c>
      <c r="C589" s="2" t="s">
        <v>152</v>
      </c>
      <c r="D589" s="2" t="s">
        <v>153</v>
      </c>
      <c r="E589" s="2" t="s">
        <v>11</v>
      </c>
      <c r="F589" s="2" t="s">
        <v>127</v>
      </c>
      <c r="G589" s="3">
        <f t="shared" si="22"/>
        <v>155.63333333333333</v>
      </c>
      <c r="H589" s="3">
        <v>0</v>
      </c>
      <c r="I589" s="3">
        <v>0</v>
      </c>
      <c r="J589" s="3">
        <v>0</v>
      </c>
      <c r="K589" s="3">
        <v>155.5</v>
      </c>
      <c r="L589" s="3">
        <v>0</v>
      </c>
      <c r="M589" s="3">
        <v>0</v>
      </c>
      <c r="N589" s="3">
        <v>0</v>
      </c>
      <c r="O589" s="3">
        <v>85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2334.5</v>
      </c>
      <c r="V589" s="3">
        <v>0</v>
      </c>
      <c r="W589" s="3">
        <v>0</v>
      </c>
      <c r="X589" s="3">
        <v>0</v>
      </c>
      <c r="Y589" s="3">
        <v>0</v>
      </c>
      <c r="Z589" s="4">
        <v>2575</v>
      </c>
      <c r="AA589" s="3">
        <v>80</v>
      </c>
      <c r="AB589" s="3">
        <v>10</v>
      </c>
      <c r="AC589" s="3">
        <v>0</v>
      </c>
      <c r="AD589" s="3">
        <v>20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3">
        <v>0</v>
      </c>
      <c r="AN589" s="3">
        <v>15.5</v>
      </c>
      <c r="AO589" s="3">
        <v>81.5</v>
      </c>
      <c r="AP589" s="3">
        <v>0</v>
      </c>
      <c r="AQ589" s="3">
        <v>0</v>
      </c>
      <c r="AR589" s="3">
        <v>0</v>
      </c>
      <c r="AS589" s="3">
        <v>0</v>
      </c>
      <c r="AT589" s="3">
        <v>0</v>
      </c>
      <c r="AU589" s="5">
        <v>207</v>
      </c>
      <c r="AV589" s="6">
        <f t="shared" si="23"/>
        <v>2368</v>
      </c>
    </row>
    <row r="590" spans="1:48" x14ac:dyDescent="0.25">
      <c r="A590" s="2" t="s">
        <v>158</v>
      </c>
      <c r="B590" s="2" t="s">
        <v>156</v>
      </c>
      <c r="C590" s="2" t="s">
        <v>25</v>
      </c>
      <c r="D590" s="2" t="s">
        <v>159</v>
      </c>
      <c r="E590" s="2" t="s">
        <v>11</v>
      </c>
      <c r="F590" s="2" t="s">
        <v>127</v>
      </c>
      <c r="G590" s="3">
        <f t="shared" ref="G590:G653" si="24">+U590/15</f>
        <v>155.63333333333333</v>
      </c>
      <c r="H590" s="3">
        <v>0</v>
      </c>
      <c r="I590" s="3">
        <v>0</v>
      </c>
      <c r="J590" s="3">
        <v>0</v>
      </c>
      <c r="K590" s="3">
        <v>155.5</v>
      </c>
      <c r="L590" s="3">
        <v>0</v>
      </c>
      <c r="M590" s="3">
        <v>0</v>
      </c>
      <c r="N590" s="3">
        <v>0</v>
      </c>
      <c r="O590" s="3">
        <v>85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2334.5</v>
      </c>
      <c r="V590" s="3">
        <v>0</v>
      </c>
      <c r="W590" s="3">
        <v>0</v>
      </c>
      <c r="X590" s="3">
        <v>0</v>
      </c>
      <c r="Y590" s="3">
        <v>0</v>
      </c>
      <c r="Z590" s="4">
        <v>2575</v>
      </c>
      <c r="AA590" s="3">
        <v>80</v>
      </c>
      <c r="AB590" s="3">
        <v>10</v>
      </c>
      <c r="AC590" s="3">
        <v>0</v>
      </c>
      <c r="AD590" s="3">
        <v>20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50</v>
      </c>
      <c r="AM590" s="3">
        <v>0</v>
      </c>
      <c r="AN590" s="3">
        <v>15.5</v>
      </c>
      <c r="AO590" s="3">
        <v>81.5</v>
      </c>
      <c r="AP590" s="3">
        <v>0</v>
      </c>
      <c r="AQ590" s="3">
        <v>0</v>
      </c>
      <c r="AR590" s="3">
        <v>0</v>
      </c>
      <c r="AS590" s="3">
        <v>0</v>
      </c>
      <c r="AT590" s="3">
        <v>0</v>
      </c>
      <c r="AU590" s="5">
        <v>257</v>
      </c>
      <c r="AV590" s="6">
        <f t="shared" si="23"/>
        <v>2318</v>
      </c>
    </row>
    <row r="591" spans="1:48" x14ac:dyDescent="0.25">
      <c r="A591" s="2" t="s">
        <v>160</v>
      </c>
      <c r="B591" s="2" t="s">
        <v>161</v>
      </c>
      <c r="C591" s="2" t="s">
        <v>143</v>
      </c>
      <c r="D591" s="2" t="s">
        <v>162</v>
      </c>
      <c r="E591" s="2" t="s">
        <v>11</v>
      </c>
      <c r="F591" s="2" t="s">
        <v>127</v>
      </c>
      <c r="G591" s="3">
        <f t="shared" si="24"/>
        <v>155.63333333333333</v>
      </c>
      <c r="H591" s="3">
        <v>0</v>
      </c>
      <c r="I591" s="3">
        <v>0</v>
      </c>
      <c r="J591" s="3">
        <v>0</v>
      </c>
      <c r="K591" s="3">
        <v>155.5</v>
      </c>
      <c r="L591" s="3">
        <v>0</v>
      </c>
      <c r="M591" s="3">
        <v>0</v>
      </c>
      <c r="N591" s="3">
        <v>0</v>
      </c>
      <c r="O591" s="3">
        <v>85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2334.5</v>
      </c>
      <c r="V591" s="3">
        <v>0</v>
      </c>
      <c r="W591" s="3">
        <v>0</v>
      </c>
      <c r="X591" s="3">
        <v>0</v>
      </c>
      <c r="Y591" s="3">
        <v>0</v>
      </c>
      <c r="Z591" s="4">
        <v>2575</v>
      </c>
      <c r="AA591" s="3">
        <v>80</v>
      </c>
      <c r="AB591" s="3">
        <v>10</v>
      </c>
      <c r="AC591" s="3">
        <v>0</v>
      </c>
      <c r="AD591" s="3">
        <v>20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15.5</v>
      </c>
      <c r="AO591" s="3">
        <v>81.5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5">
        <v>207</v>
      </c>
      <c r="AV591" s="6">
        <f t="shared" si="23"/>
        <v>2368</v>
      </c>
    </row>
    <row r="592" spans="1:48" x14ac:dyDescent="0.25">
      <c r="A592" s="2" t="s">
        <v>200</v>
      </c>
      <c r="B592" s="2" t="s">
        <v>201</v>
      </c>
      <c r="C592" s="2" t="s">
        <v>202</v>
      </c>
      <c r="D592" s="2" t="s">
        <v>203</v>
      </c>
      <c r="E592" s="2" t="s">
        <v>11</v>
      </c>
      <c r="F592" s="2" t="s">
        <v>127</v>
      </c>
      <c r="G592" s="3">
        <f t="shared" si="24"/>
        <v>155.63333333333333</v>
      </c>
      <c r="H592" s="3">
        <v>0</v>
      </c>
      <c r="I592" s="3">
        <v>0</v>
      </c>
      <c r="J592" s="3">
        <v>0</v>
      </c>
      <c r="K592" s="3">
        <v>155.5</v>
      </c>
      <c r="L592" s="3">
        <v>0</v>
      </c>
      <c r="M592" s="3">
        <v>0</v>
      </c>
      <c r="N592" s="3">
        <v>0</v>
      </c>
      <c r="O592" s="3">
        <v>85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2334.5</v>
      </c>
      <c r="V592" s="3">
        <v>0</v>
      </c>
      <c r="W592" s="3">
        <v>0</v>
      </c>
      <c r="X592" s="3">
        <v>0</v>
      </c>
      <c r="Y592" s="3">
        <v>0</v>
      </c>
      <c r="Z592" s="4">
        <v>2575</v>
      </c>
      <c r="AA592" s="3">
        <v>80</v>
      </c>
      <c r="AB592" s="3">
        <v>10</v>
      </c>
      <c r="AC592" s="3">
        <v>0</v>
      </c>
      <c r="AD592" s="3">
        <v>20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100</v>
      </c>
      <c r="AM592" s="3">
        <v>0</v>
      </c>
      <c r="AN592" s="3">
        <v>15.5</v>
      </c>
      <c r="AO592" s="3">
        <v>81.5</v>
      </c>
      <c r="AP592" s="3">
        <v>0</v>
      </c>
      <c r="AQ592" s="3">
        <v>0</v>
      </c>
      <c r="AR592" s="3">
        <v>0</v>
      </c>
      <c r="AS592" s="3">
        <v>0</v>
      </c>
      <c r="AT592" s="3">
        <v>0</v>
      </c>
      <c r="AU592" s="5">
        <v>307</v>
      </c>
      <c r="AV592" s="6">
        <f t="shared" si="23"/>
        <v>2268</v>
      </c>
    </row>
    <row r="593" spans="1:48" x14ac:dyDescent="0.25">
      <c r="A593" s="2" t="s">
        <v>204</v>
      </c>
      <c r="B593" s="2" t="s">
        <v>205</v>
      </c>
      <c r="C593" s="2" t="s">
        <v>206</v>
      </c>
      <c r="D593" s="2" t="s">
        <v>95</v>
      </c>
      <c r="E593" s="2" t="s">
        <v>11</v>
      </c>
      <c r="F593" s="2" t="s">
        <v>127</v>
      </c>
      <c r="G593" s="3">
        <f t="shared" si="24"/>
        <v>155.63333333333333</v>
      </c>
      <c r="H593" s="3">
        <v>0</v>
      </c>
      <c r="I593" s="3">
        <v>0</v>
      </c>
      <c r="J593" s="3">
        <v>0</v>
      </c>
      <c r="K593" s="3">
        <v>155.5</v>
      </c>
      <c r="L593" s="3">
        <v>0</v>
      </c>
      <c r="M593" s="3">
        <v>0</v>
      </c>
      <c r="N593" s="3">
        <v>0</v>
      </c>
      <c r="O593" s="3">
        <v>85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2334.5</v>
      </c>
      <c r="V593" s="3">
        <v>0</v>
      </c>
      <c r="W593" s="3">
        <v>80</v>
      </c>
      <c r="X593" s="3">
        <v>0</v>
      </c>
      <c r="Y593" s="3">
        <v>0</v>
      </c>
      <c r="Z593" s="4">
        <v>2655</v>
      </c>
      <c r="AA593" s="3">
        <v>80</v>
      </c>
      <c r="AB593" s="3">
        <v>10</v>
      </c>
      <c r="AC593" s="3">
        <v>0</v>
      </c>
      <c r="AD593" s="3">
        <v>20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39.5</v>
      </c>
      <c r="AO593" s="3">
        <v>81.5</v>
      </c>
      <c r="AP593" s="3">
        <v>0</v>
      </c>
      <c r="AQ593" s="3">
        <v>0</v>
      </c>
      <c r="AR593" s="3">
        <v>0</v>
      </c>
      <c r="AS593" s="3">
        <v>300</v>
      </c>
      <c r="AT593" s="3">
        <v>0</v>
      </c>
      <c r="AU593" s="5">
        <v>531</v>
      </c>
      <c r="AV593" s="6">
        <f t="shared" si="23"/>
        <v>2124</v>
      </c>
    </row>
    <row r="594" spans="1:48" x14ac:dyDescent="0.25">
      <c r="A594" s="2" t="s">
        <v>217</v>
      </c>
      <c r="B594" s="2" t="s">
        <v>135</v>
      </c>
      <c r="C594" s="2" t="s">
        <v>136</v>
      </c>
      <c r="D594" s="2" t="s">
        <v>218</v>
      </c>
      <c r="E594" s="2" t="s">
        <v>11</v>
      </c>
      <c r="F594" s="2" t="s">
        <v>127</v>
      </c>
      <c r="G594" s="3">
        <f t="shared" si="24"/>
        <v>155.63333333333333</v>
      </c>
      <c r="H594" s="3">
        <v>0</v>
      </c>
      <c r="I594" s="3">
        <v>0</v>
      </c>
      <c r="J594" s="3">
        <v>0</v>
      </c>
      <c r="K594" s="3">
        <v>155.5</v>
      </c>
      <c r="L594" s="3">
        <v>0</v>
      </c>
      <c r="M594" s="3">
        <v>0</v>
      </c>
      <c r="N594" s="3">
        <v>0</v>
      </c>
      <c r="O594" s="3">
        <v>85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2334.5</v>
      </c>
      <c r="V594" s="3">
        <v>0</v>
      </c>
      <c r="W594" s="3">
        <v>0</v>
      </c>
      <c r="X594" s="3">
        <v>0</v>
      </c>
      <c r="Y594" s="3">
        <v>0</v>
      </c>
      <c r="Z594" s="4">
        <v>2575</v>
      </c>
      <c r="AA594" s="3">
        <v>80</v>
      </c>
      <c r="AB594" s="3">
        <v>10</v>
      </c>
      <c r="AC594" s="3">
        <v>0</v>
      </c>
      <c r="AD594" s="3">
        <v>20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15.5</v>
      </c>
      <c r="AO594" s="3">
        <v>81.5</v>
      </c>
      <c r="AP594" s="3">
        <v>0</v>
      </c>
      <c r="AQ594" s="3">
        <v>0</v>
      </c>
      <c r="AR594" s="3">
        <v>0</v>
      </c>
      <c r="AS594" s="3">
        <v>0</v>
      </c>
      <c r="AT594" s="3">
        <v>0</v>
      </c>
      <c r="AU594" s="5">
        <v>207</v>
      </c>
      <c r="AV594" s="6">
        <f t="shared" si="23"/>
        <v>2368</v>
      </c>
    </row>
    <row r="595" spans="1:48" x14ac:dyDescent="0.25">
      <c r="A595" s="2" t="s">
        <v>219</v>
      </c>
      <c r="B595" s="2" t="s">
        <v>69</v>
      </c>
      <c r="C595" s="2" t="s">
        <v>190</v>
      </c>
      <c r="D595" s="2" t="s">
        <v>220</v>
      </c>
      <c r="E595" s="2" t="s">
        <v>11</v>
      </c>
      <c r="F595" s="2" t="s">
        <v>127</v>
      </c>
      <c r="G595" s="3">
        <f t="shared" si="24"/>
        <v>155.63333333333333</v>
      </c>
      <c r="H595" s="3">
        <v>0</v>
      </c>
      <c r="I595" s="3">
        <v>0</v>
      </c>
      <c r="J595" s="3">
        <v>0</v>
      </c>
      <c r="K595" s="3">
        <v>155.5</v>
      </c>
      <c r="L595" s="3">
        <v>0</v>
      </c>
      <c r="M595" s="3">
        <v>0</v>
      </c>
      <c r="N595" s="3">
        <v>0</v>
      </c>
      <c r="O595" s="3">
        <v>85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2334.5</v>
      </c>
      <c r="V595" s="3">
        <v>0</v>
      </c>
      <c r="W595" s="3">
        <v>0</v>
      </c>
      <c r="X595" s="3">
        <v>0</v>
      </c>
      <c r="Y595" s="3">
        <v>0</v>
      </c>
      <c r="Z595" s="4">
        <v>2575</v>
      </c>
      <c r="AA595" s="3">
        <v>80</v>
      </c>
      <c r="AB595" s="3">
        <v>10</v>
      </c>
      <c r="AC595" s="3">
        <v>0</v>
      </c>
      <c r="AD595" s="3">
        <v>20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0</v>
      </c>
      <c r="AN595" s="3">
        <v>15.5</v>
      </c>
      <c r="AO595" s="3">
        <v>81.5</v>
      </c>
      <c r="AP595" s="3">
        <v>0</v>
      </c>
      <c r="AQ595" s="3">
        <v>0</v>
      </c>
      <c r="AR595" s="3">
        <v>0</v>
      </c>
      <c r="AS595" s="3">
        <v>0</v>
      </c>
      <c r="AT595" s="3">
        <v>0</v>
      </c>
      <c r="AU595" s="5">
        <v>207</v>
      </c>
      <c r="AV595" s="6">
        <f t="shared" si="23"/>
        <v>2368</v>
      </c>
    </row>
    <row r="596" spans="1:48" x14ac:dyDescent="0.25">
      <c r="A596" s="2" t="s">
        <v>221</v>
      </c>
      <c r="B596" s="2" t="s">
        <v>69</v>
      </c>
      <c r="C596" s="2" t="s">
        <v>190</v>
      </c>
      <c r="D596" s="2" t="s">
        <v>222</v>
      </c>
      <c r="E596" s="2" t="s">
        <v>11</v>
      </c>
      <c r="F596" s="2" t="s">
        <v>127</v>
      </c>
      <c r="G596" s="3">
        <f t="shared" si="24"/>
        <v>155.63333333333333</v>
      </c>
      <c r="H596" s="3">
        <v>0</v>
      </c>
      <c r="I596" s="3">
        <v>0</v>
      </c>
      <c r="J596" s="3">
        <v>0</v>
      </c>
      <c r="K596" s="3">
        <v>155.5</v>
      </c>
      <c r="L596" s="3">
        <v>0</v>
      </c>
      <c r="M596" s="3">
        <v>0</v>
      </c>
      <c r="N596" s="3">
        <v>0</v>
      </c>
      <c r="O596" s="3">
        <v>85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2334.5</v>
      </c>
      <c r="V596" s="3">
        <v>0</v>
      </c>
      <c r="W596" s="3">
        <v>0</v>
      </c>
      <c r="X596" s="3">
        <v>0</v>
      </c>
      <c r="Y596" s="3">
        <v>0</v>
      </c>
      <c r="Z596" s="4">
        <v>2575</v>
      </c>
      <c r="AA596" s="3">
        <v>80</v>
      </c>
      <c r="AB596" s="3">
        <v>10</v>
      </c>
      <c r="AC596" s="3">
        <v>0</v>
      </c>
      <c r="AD596" s="3">
        <v>20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  <c r="AN596" s="3">
        <v>15.5</v>
      </c>
      <c r="AO596" s="3">
        <v>81.5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5">
        <v>207</v>
      </c>
      <c r="AV596" s="6">
        <f t="shared" si="23"/>
        <v>2368</v>
      </c>
    </row>
    <row r="597" spans="1:48" x14ac:dyDescent="0.25">
      <c r="A597" s="2" t="s">
        <v>229</v>
      </c>
      <c r="B597" s="2" t="s">
        <v>25</v>
      </c>
      <c r="C597" s="2" t="s">
        <v>230</v>
      </c>
      <c r="D597" s="2" t="s">
        <v>231</v>
      </c>
      <c r="E597" s="2" t="s">
        <v>11</v>
      </c>
      <c r="F597" s="2" t="s">
        <v>127</v>
      </c>
      <c r="G597" s="3">
        <f t="shared" si="24"/>
        <v>155.63333333333333</v>
      </c>
      <c r="H597" s="3">
        <v>0</v>
      </c>
      <c r="I597" s="3">
        <v>0</v>
      </c>
      <c r="J597" s="3">
        <v>0</v>
      </c>
      <c r="K597" s="3">
        <v>155.5</v>
      </c>
      <c r="L597" s="3">
        <v>0</v>
      </c>
      <c r="M597" s="3">
        <v>0</v>
      </c>
      <c r="N597" s="3">
        <v>0</v>
      </c>
      <c r="O597" s="3">
        <v>85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2334.5</v>
      </c>
      <c r="V597" s="3">
        <v>0</v>
      </c>
      <c r="W597" s="3">
        <v>80</v>
      </c>
      <c r="X597" s="3">
        <v>0</v>
      </c>
      <c r="Y597" s="3">
        <v>0</v>
      </c>
      <c r="Z597" s="4">
        <v>2655</v>
      </c>
      <c r="AA597" s="3">
        <v>80</v>
      </c>
      <c r="AB597" s="3">
        <v>10</v>
      </c>
      <c r="AC597" s="3">
        <v>0</v>
      </c>
      <c r="AD597" s="3">
        <v>20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50</v>
      </c>
      <c r="AM597" s="3">
        <v>0</v>
      </c>
      <c r="AN597" s="3">
        <v>39.5</v>
      </c>
      <c r="AO597" s="3">
        <v>81.5</v>
      </c>
      <c r="AP597" s="3">
        <v>0</v>
      </c>
      <c r="AQ597" s="3">
        <v>0</v>
      </c>
      <c r="AR597" s="3">
        <v>100</v>
      </c>
      <c r="AS597" s="3">
        <v>0</v>
      </c>
      <c r="AT597" s="3">
        <v>0</v>
      </c>
      <c r="AU597" s="5">
        <v>381</v>
      </c>
      <c r="AV597" s="6">
        <f t="shared" si="23"/>
        <v>2274</v>
      </c>
    </row>
    <row r="598" spans="1:48" x14ac:dyDescent="0.25">
      <c r="A598" s="2" t="s">
        <v>243</v>
      </c>
      <c r="B598" s="2" t="s">
        <v>118</v>
      </c>
      <c r="C598" s="2" t="s">
        <v>15</v>
      </c>
      <c r="D598" s="2" t="s">
        <v>244</v>
      </c>
      <c r="E598" s="2" t="s">
        <v>11</v>
      </c>
      <c r="F598" s="2" t="s">
        <v>60</v>
      </c>
      <c r="G598" s="3">
        <f t="shared" si="24"/>
        <v>155.63333333333333</v>
      </c>
      <c r="H598" s="3">
        <v>0</v>
      </c>
      <c r="I598" s="3">
        <v>0</v>
      </c>
      <c r="J598" s="3">
        <v>0</v>
      </c>
      <c r="K598" s="3">
        <v>155.5</v>
      </c>
      <c r="L598" s="3">
        <v>0</v>
      </c>
      <c r="M598" s="3">
        <v>0</v>
      </c>
      <c r="N598" s="3">
        <v>0</v>
      </c>
      <c r="O598" s="3">
        <v>85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2334.5</v>
      </c>
      <c r="V598" s="3">
        <v>0</v>
      </c>
      <c r="W598" s="3">
        <v>0</v>
      </c>
      <c r="X598" s="3">
        <v>0</v>
      </c>
      <c r="Y598" s="3">
        <v>0</v>
      </c>
      <c r="Z598" s="4">
        <v>2575</v>
      </c>
      <c r="AA598" s="3">
        <v>80</v>
      </c>
      <c r="AB598" s="3">
        <v>10</v>
      </c>
      <c r="AC598" s="3">
        <v>0</v>
      </c>
      <c r="AD598" s="3">
        <v>20</v>
      </c>
      <c r="AE598" s="3">
        <v>0</v>
      </c>
      <c r="AF598" s="3">
        <v>0</v>
      </c>
      <c r="AG598" s="3">
        <v>0</v>
      </c>
      <c r="AH598" s="3">
        <v>0</v>
      </c>
      <c r="AI598" s="3">
        <v>367</v>
      </c>
      <c r="AJ598" s="3">
        <v>0</v>
      </c>
      <c r="AK598" s="3">
        <v>0</v>
      </c>
      <c r="AL598" s="3">
        <v>0</v>
      </c>
      <c r="AM598" s="3">
        <v>0</v>
      </c>
      <c r="AN598" s="3">
        <v>15.5</v>
      </c>
      <c r="AO598" s="3">
        <v>81.5</v>
      </c>
      <c r="AP598" s="3">
        <v>0</v>
      </c>
      <c r="AQ598" s="3">
        <v>0</v>
      </c>
      <c r="AR598" s="3">
        <v>0</v>
      </c>
      <c r="AS598" s="3">
        <v>0</v>
      </c>
      <c r="AT598" s="3">
        <v>0</v>
      </c>
      <c r="AU598" s="5">
        <v>574</v>
      </c>
      <c r="AV598" s="6">
        <f t="shared" si="23"/>
        <v>2001</v>
      </c>
    </row>
    <row r="599" spans="1:48" x14ac:dyDescent="0.25">
      <c r="A599" s="2" t="s">
        <v>247</v>
      </c>
      <c r="B599" s="2" t="s">
        <v>74</v>
      </c>
      <c r="C599" s="2" t="s">
        <v>176</v>
      </c>
      <c r="D599" s="2" t="s">
        <v>248</v>
      </c>
      <c r="E599" s="2" t="s">
        <v>11</v>
      </c>
      <c r="F599" s="2" t="s">
        <v>127</v>
      </c>
      <c r="G599" s="3">
        <f t="shared" si="24"/>
        <v>155.63333333333333</v>
      </c>
      <c r="H599" s="3">
        <v>0</v>
      </c>
      <c r="I599" s="3">
        <v>0</v>
      </c>
      <c r="J599" s="3">
        <v>0</v>
      </c>
      <c r="K599" s="3">
        <v>155.5</v>
      </c>
      <c r="L599" s="3">
        <v>0</v>
      </c>
      <c r="M599" s="3">
        <v>0</v>
      </c>
      <c r="N599" s="3">
        <v>0</v>
      </c>
      <c r="O599" s="3">
        <v>85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2334.5</v>
      </c>
      <c r="V599" s="3">
        <v>0</v>
      </c>
      <c r="W599" s="3">
        <v>0</v>
      </c>
      <c r="X599" s="3">
        <v>0</v>
      </c>
      <c r="Y599" s="3">
        <v>0</v>
      </c>
      <c r="Z599" s="4">
        <v>2575</v>
      </c>
      <c r="AA599" s="3">
        <v>80</v>
      </c>
      <c r="AB599" s="3">
        <v>10</v>
      </c>
      <c r="AC599" s="3">
        <v>0</v>
      </c>
      <c r="AD599" s="3">
        <v>20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0</v>
      </c>
      <c r="AL599" s="3">
        <v>0</v>
      </c>
      <c r="AM599" s="3">
        <v>0</v>
      </c>
      <c r="AN599" s="3">
        <v>15.5</v>
      </c>
      <c r="AO599" s="3">
        <v>81.5</v>
      </c>
      <c r="AP599" s="3">
        <v>0</v>
      </c>
      <c r="AQ599" s="3">
        <v>0</v>
      </c>
      <c r="AR599" s="3">
        <v>0</v>
      </c>
      <c r="AS599" s="3">
        <v>0</v>
      </c>
      <c r="AT599" s="3">
        <v>0</v>
      </c>
      <c r="AU599" s="5">
        <v>207</v>
      </c>
      <c r="AV599" s="6">
        <f t="shared" si="23"/>
        <v>2368</v>
      </c>
    </row>
    <row r="600" spans="1:48" x14ac:dyDescent="0.25">
      <c r="A600" s="2" t="s">
        <v>278</v>
      </c>
      <c r="B600" s="2" t="s">
        <v>279</v>
      </c>
      <c r="C600" s="2" t="s">
        <v>280</v>
      </c>
      <c r="D600" s="2" t="s">
        <v>281</v>
      </c>
      <c r="E600" s="2" t="s">
        <v>11</v>
      </c>
      <c r="F600" s="2" t="s">
        <v>127</v>
      </c>
      <c r="G600" s="3">
        <f t="shared" si="24"/>
        <v>155.63333333333333</v>
      </c>
      <c r="H600" s="3">
        <v>0</v>
      </c>
      <c r="I600" s="3">
        <v>0</v>
      </c>
      <c r="J600" s="3">
        <v>0</v>
      </c>
      <c r="K600" s="3">
        <v>155.5</v>
      </c>
      <c r="L600" s="3">
        <v>0</v>
      </c>
      <c r="M600" s="3">
        <v>0</v>
      </c>
      <c r="N600" s="3">
        <v>0</v>
      </c>
      <c r="O600" s="3">
        <v>85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2334.5</v>
      </c>
      <c r="V600" s="3">
        <v>0</v>
      </c>
      <c r="W600" s="3">
        <v>80</v>
      </c>
      <c r="X600" s="3">
        <v>0</v>
      </c>
      <c r="Y600" s="3">
        <v>0</v>
      </c>
      <c r="Z600" s="4">
        <v>2655</v>
      </c>
      <c r="AA600" s="3">
        <v>80</v>
      </c>
      <c r="AB600" s="3">
        <v>10</v>
      </c>
      <c r="AC600" s="3">
        <v>0</v>
      </c>
      <c r="AD600" s="3">
        <v>20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0</v>
      </c>
      <c r="AN600" s="3">
        <v>39.5</v>
      </c>
      <c r="AO600" s="3">
        <v>81.5</v>
      </c>
      <c r="AP600" s="3">
        <v>0</v>
      </c>
      <c r="AQ600" s="3">
        <v>0</v>
      </c>
      <c r="AR600" s="3">
        <v>0</v>
      </c>
      <c r="AS600" s="3">
        <v>0</v>
      </c>
      <c r="AT600" s="3">
        <v>0</v>
      </c>
      <c r="AU600" s="5">
        <v>231</v>
      </c>
      <c r="AV600" s="6">
        <f t="shared" si="23"/>
        <v>2424</v>
      </c>
    </row>
    <row r="601" spans="1:48" x14ac:dyDescent="0.25">
      <c r="A601" s="2" t="s">
        <v>300</v>
      </c>
      <c r="B601" s="2" t="s">
        <v>301</v>
      </c>
      <c r="C601" s="2" t="s">
        <v>302</v>
      </c>
      <c r="D601" s="2" t="s">
        <v>303</v>
      </c>
      <c r="E601" s="2" t="s">
        <v>11</v>
      </c>
      <c r="F601" s="2" t="s">
        <v>127</v>
      </c>
      <c r="G601" s="3">
        <f t="shared" si="24"/>
        <v>155.63333333333333</v>
      </c>
      <c r="H601" s="3">
        <v>0</v>
      </c>
      <c r="I601" s="3">
        <v>0</v>
      </c>
      <c r="J601" s="3">
        <v>0</v>
      </c>
      <c r="K601" s="3">
        <v>155.5</v>
      </c>
      <c r="L601" s="3">
        <v>0</v>
      </c>
      <c r="M601" s="3">
        <v>0</v>
      </c>
      <c r="N601" s="3">
        <v>0</v>
      </c>
      <c r="O601" s="3">
        <v>85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2334.5</v>
      </c>
      <c r="V601" s="3">
        <v>0</v>
      </c>
      <c r="W601" s="3">
        <v>0</v>
      </c>
      <c r="X601" s="3">
        <v>0</v>
      </c>
      <c r="Y601" s="3">
        <v>0</v>
      </c>
      <c r="Z601" s="4">
        <v>2575</v>
      </c>
      <c r="AA601" s="3">
        <v>80</v>
      </c>
      <c r="AB601" s="3">
        <v>10</v>
      </c>
      <c r="AC601" s="3">
        <v>0</v>
      </c>
      <c r="AD601" s="3">
        <v>20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  <c r="AN601" s="3">
        <v>15.5</v>
      </c>
      <c r="AO601" s="3">
        <v>81.5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5">
        <v>207</v>
      </c>
      <c r="AV601" s="6">
        <f t="shared" si="23"/>
        <v>2368</v>
      </c>
    </row>
    <row r="602" spans="1:48" x14ac:dyDescent="0.25">
      <c r="A602" s="2" t="s">
        <v>307</v>
      </c>
      <c r="B602" s="2" t="s">
        <v>308</v>
      </c>
      <c r="C602" s="2" t="s">
        <v>25</v>
      </c>
      <c r="D602" s="2" t="s">
        <v>309</v>
      </c>
      <c r="E602" s="2" t="s">
        <v>11</v>
      </c>
      <c r="F602" s="2" t="s">
        <v>127</v>
      </c>
      <c r="G602" s="3">
        <f t="shared" si="24"/>
        <v>155.63333333333333</v>
      </c>
      <c r="H602" s="3">
        <v>0</v>
      </c>
      <c r="I602" s="3">
        <v>0</v>
      </c>
      <c r="J602" s="3">
        <v>0</v>
      </c>
      <c r="K602" s="3">
        <v>155.5</v>
      </c>
      <c r="L602" s="3">
        <v>0</v>
      </c>
      <c r="M602" s="3">
        <v>0</v>
      </c>
      <c r="N602" s="3">
        <v>0</v>
      </c>
      <c r="O602" s="3">
        <v>85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2334.5</v>
      </c>
      <c r="V602" s="3">
        <v>0</v>
      </c>
      <c r="W602" s="3">
        <v>0</v>
      </c>
      <c r="X602" s="3">
        <v>0</v>
      </c>
      <c r="Y602" s="3">
        <v>0</v>
      </c>
      <c r="Z602" s="4">
        <v>2575</v>
      </c>
      <c r="AA602" s="3">
        <v>80</v>
      </c>
      <c r="AB602" s="3">
        <v>10</v>
      </c>
      <c r="AC602" s="3">
        <v>0</v>
      </c>
      <c r="AD602" s="3">
        <v>20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15.5</v>
      </c>
      <c r="AO602" s="3">
        <v>81.5</v>
      </c>
      <c r="AP602" s="3">
        <v>0</v>
      </c>
      <c r="AQ602" s="3">
        <v>0</v>
      </c>
      <c r="AR602" s="3">
        <v>0</v>
      </c>
      <c r="AS602" s="3">
        <v>0</v>
      </c>
      <c r="AT602" s="3">
        <v>0</v>
      </c>
      <c r="AU602" s="5">
        <v>207</v>
      </c>
      <c r="AV602" s="6">
        <f t="shared" si="23"/>
        <v>2368</v>
      </c>
    </row>
    <row r="603" spans="1:48" x14ac:dyDescent="0.25">
      <c r="A603" s="2" t="s">
        <v>314</v>
      </c>
      <c r="B603" s="2" t="s">
        <v>164</v>
      </c>
      <c r="C603" s="2" t="s">
        <v>8</v>
      </c>
      <c r="D603" s="2" t="s">
        <v>315</v>
      </c>
      <c r="E603" s="2" t="s">
        <v>11</v>
      </c>
      <c r="F603" s="2" t="s">
        <v>127</v>
      </c>
      <c r="G603" s="3">
        <f t="shared" si="24"/>
        <v>155.63333333333333</v>
      </c>
      <c r="H603" s="3">
        <v>0</v>
      </c>
      <c r="I603" s="3">
        <v>0</v>
      </c>
      <c r="J603" s="3">
        <v>0</v>
      </c>
      <c r="K603" s="3">
        <v>155.5</v>
      </c>
      <c r="L603" s="3">
        <v>0</v>
      </c>
      <c r="M603" s="3">
        <v>0</v>
      </c>
      <c r="N603" s="3">
        <v>0</v>
      </c>
      <c r="O603" s="3">
        <v>85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2334.5</v>
      </c>
      <c r="V603" s="3">
        <v>0</v>
      </c>
      <c r="W603" s="3">
        <v>0</v>
      </c>
      <c r="X603" s="3">
        <v>0</v>
      </c>
      <c r="Y603" s="3">
        <v>0</v>
      </c>
      <c r="Z603" s="4">
        <v>2575</v>
      </c>
      <c r="AA603" s="3">
        <v>80</v>
      </c>
      <c r="AB603" s="3">
        <v>10</v>
      </c>
      <c r="AC603" s="3">
        <v>0</v>
      </c>
      <c r="AD603" s="3">
        <v>20</v>
      </c>
      <c r="AE603" s="3">
        <v>0</v>
      </c>
      <c r="AF603" s="3">
        <v>206.5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50</v>
      </c>
      <c r="AM603" s="3">
        <v>0</v>
      </c>
      <c r="AN603" s="3">
        <v>15.5</v>
      </c>
      <c r="AO603" s="3">
        <v>81.5</v>
      </c>
      <c r="AP603" s="3">
        <v>0</v>
      </c>
      <c r="AQ603" s="3">
        <v>0</v>
      </c>
      <c r="AR603" s="3">
        <v>0</v>
      </c>
      <c r="AS603" s="3">
        <v>0</v>
      </c>
      <c r="AT603" s="3">
        <v>0</v>
      </c>
      <c r="AU603" s="5">
        <v>463.5</v>
      </c>
      <c r="AV603" s="6">
        <f t="shared" si="23"/>
        <v>2111.5</v>
      </c>
    </row>
    <row r="604" spans="1:48" x14ac:dyDescent="0.25">
      <c r="A604" s="2" t="s">
        <v>326</v>
      </c>
      <c r="B604" s="2" t="s">
        <v>298</v>
      </c>
      <c r="C604" s="2" t="s">
        <v>327</v>
      </c>
      <c r="D604" s="2" t="s">
        <v>328</v>
      </c>
      <c r="E604" s="2" t="s">
        <v>11</v>
      </c>
      <c r="F604" s="2" t="s">
        <v>127</v>
      </c>
      <c r="G604" s="3">
        <f t="shared" si="24"/>
        <v>155.63333333333333</v>
      </c>
      <c r="H604" s="3">
        <v>0</v>
      </c>
      <c r="I604" s="3">
        <v>0</v>
      </c>
      <c r="J604" s="3">
        <v>0</v>
      </c>
      <c r="K604" s="3">
        <v>155.5</v>
      </c>
      <c r="L604" s="3">
        <v>0</v>
      </c>
      <c r="M604" s="3">
        <v>0</v>
      </c>
      <c r="N604" s="3">
        <v>0</v>
      </c>
      <c r="O604" s="3">
        <v>85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2334.5</v>
      </c>
      <c r="V604" s="3">
        <v>0</v>
      </c>
      <c r="W604" s="3">
        <v>0</v>
      </c>
      <c r="X604" s="3">
        <v>0</v>
      </c>
      <c r="Y604" s="3">
        <v>0</v>
      </c>
      <c r="Z604" s="4">
        <v>2575</v>
      </c>
      <c r="AA604" s="3">
        <v>80</v>
      </c>
      <c r="AB604" s="3">
        <v>10</v>
      </c>
      <c r="AC604" s="3">
        <v>0</v>
      </c>
      <c r="AD604" s="3">
        <v>20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15.5</v>
      </c>
      <c r="AO604" s="3">
        <v>81.5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5">
        <v>207</v>
      </c>
      <c r="AV604" s="6">
        <f t="shared" si="23"/>
        <v>2368</v>
      </c>
    </row>
    <row r="605" spans="1:48" x14ac:dyDescent="0.25">
      <c r="A605" s="2" t="s">
        <v>334</v>
      </c>
      <c r="B605" s="2" t="s">
        <v>171</v>
      </c>
      <c r="C605" s="2" t="s">
        <v>294</v>
      </c>
      <c r="D605" s="2" t="s">
        <v>159</v>
      </c>
      <c r="E605" s="2" t="s">
        <v>11</v>
      </c>
      <c r="F605" s="2" t="s">
        <v>285</v>
      </c>
      <c r="G605" s="3">
        <f t="shared" si="24"/>
        <v>155.63333333333333</v>
      </c>
      <c r="H605" s="3">
        <v>0</v>
      </c>
      <c r="I605" s="3">
        <v>0</v>
      </c>
      <c r="J605" s="3">
        <v>0</v>
      </c>
      <c r="K605" s="3">
        <v>155.5</v>
      </c>
      <c r="L605" s="3">
        <v>0</v>
      </c>
      <c r="M605" s="3">
        <v>0</v>
      </c>
      <c r="N605" s="3">
        <v>0</v>
      </c>
      <c r="O605" s="3">
        <v>85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2334.5</v>
      </c>
      <c r="V605" s="3">
        <v>0</v>
      </c>
      <c r="W605" s="3">
        <v>0</v>
      </c>
      <c r="X605" s="3">
        <v>0</v>
      </c>
      <c r="Y605" s="3">
        <v>0</v>
      </c>
      <c r="Z605" s="4">
        <v>2575</v>
      </c>
      <c r="AA605" s="3">
        <v>80</v>
      </c>
      <c r="AB605" s="3">
        <v>10</v>
      </c>
      <c r="AC605" s="3">
        <v>0</v>
      </c>
      <c r="AD605" s="3">
        <v>20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  <c r="AM605" s="3">
        <v>0</v>
      </c>
      <c r="AN605" s="3">
        <v>15.5</v>
      </c>
      <c r="AO605" s="3">
        <v>81.5</v>
      </c>
      <c r="AP605" s="3">
        <v>0</v>
      </c>
      <c r="AQ605" s="3">
        <v>0</v>
      </c>
      <c r="AR605" s="3">
        <v>0</v>
      </c>
      <c r="AS605" s="3">
        <v>0</v>
      </c>
      <c r="AT605" s="3">
        <v>0</v>
      </c>
      <c r="AU605" s="5">
        <v>207</v>
      </c>
      <c r="AV605" s="6">
        <f t="shared" si="23"/>
        <v>2368</v>
      </c>
    </row>
    <row r="606" spans="1:48" x14ac:dyDescent="0.25">
      <c r="A606" s="2" t="s">
        <v>336</v>
      </c>
      <c r="B606" s="2" t="s">
        <v>337</v>
      </c>
      <c r="C606" s="2" t="s">
        <v>50</v>
      </c>
      <c r="D606" s="2" t="s">
        <v>338</v>
      </c>
      <c r="E606" s="2" t="s">
        <v>11</v>
      </c>
      <c r="F606" s="2" t="s">
        <v>127</v>
      </c>
      <c r="G606" s="3">
        <f t="shared" si="24"/>
        <v>155.63333333333333</v>
      </c>
      <c r="H606" s="3">
        <v>0</v>
      </c>
      <c r="I606" s="3">
        <v>0</v>
      </c>
      <c r="J606" s="3">
        <v>0</v>
      </c>
      <c r="K606" s="3">
        <v>155.5</v>
      </c>
      <c r="L606" s="3">
        <v>0</v>
      </c>
      <c r="M606" s="3">
        <v>0</v>
      </c>
      <c r="N606" s="3">
        <v>0</v>
      </c>
      <c r="O606" s="3">
        <v>85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2334.5</v>
      </c>
      <c r="V606" s="3">
        <v>0</v>
      </c>
      <c r="W606" s="3">
        <v>0</v>
      </c>
      <c r="X606" s="3">
        <v>0</v>
      </c>
      <c r="Y606" s="3">
        <v>0</v>
      </c>
      <c r="Z606" s="4">
        <v>2575</v>
      </c>
      <c r="AA606" s="3">
        <v>80</v>
      </c>
      <c r="AB606" s="3">
        <v>10</v>
      </c>
      <c r="AC606" s="3">
        <v>0</v>
      </c>
      <c r="AD606" s="3">
        <v>20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  <c r="AN606" s="3">
        <v>15.5</v>
      </c>
      <c r="AO606" s="3">
        <v>81.5</v>
      </c>
      <c r="AP606" s="3">
        <v>0</v>
      </c>
      <c r="AQ606" s="3">
        <v>0</v>
      </c>
      <c r="AR606" s="3">
        <v>0</v>
      </c>
      <c r="AS606" s="3">
        <v>300</v>
      </c>
      <c r="AT606" s="3">
        <v>0</v>
      </c>
      <c r="AU606" s="5">
        <v>507</v>
      </c>
      <c r="AV606" s="6">
        <f t="shared" si="23"/>
        <v>2068</v>
      </c>
    </row>
    <row r="607" spans="1:48" x14ac:dyDescent="0.25">
      <c r="A607" s="2" t="s">
        <v>339</v>
      </c>
      <c r="B607" s="2" t="s">
        <v>340</v>
      </c>
      <c r="C607" s="2" t="s">
        <v>224</v>
      </c>
      <c r="D607" s="2" t="s">
        <v>341</v>
      </c>
      <c r="E607" s="2" t="s">
        <v>11</v>
      </c>
      <c r="F607" s="2" t="s">
        <v>127</v>
      </c>
      <c r="G607" s="3">
        <f t="shared" si="24"/>
        <v>155.63333333333333</v>
      </c>
      <c r="H607" s="3">
        <v>0</v>
      </c>
      <c r="I607" s="3">
        <v>0</v>
      </c>
      <c r="J607" s="3">
        <v>0</v>
      </c>
      <c r="K607" s="3">
        <v>155.5</v>
      </c>
      <c r="L607" s="3">
        <v>0</v>
      </c>
      <c r="M607" s="3">
        <v>0</v>
      </c>
      <c r="N607" s="3">
        <v>0</v>
      </c>
      <c r="O607" s="3">
        <v>85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2334.5</v>
      </c>
      <c r="V607" s="3">
        <v>0</v>
      </c>
      <c r="W607" s="3">
        <v>0</v>
      </c>
      <c r="X607" s="3">
        <v>0</v>
      </c>
      <c r="Y607" s="3">
        <v>0</v>
      </c>
      <c r="Z607" s="4">
        <v>2575</v>
      </c>
      <c r="AA607" s="3">
        <v>80</v>
      </c>
      <c r="AB607" s="3">
        <v>10</v>
      </c>
      <c r="AC607" s="3">
        <v>0</v>
      </c>
      <c r="AD607" s="3">
        <v>20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15.5</v>
      </c>
      <c r="AO607" s="3">
        <v>81.5</v>
      </c>
      <c r="AP607" s="3">
        <v>0</v>
      </c>
      <c r="AQ607" s="3">
        <v>0</v>
      </c>
      <c r="AR607" s="3">
        <v>0</v>
      </c>
      <c r="AS607" s="3">
        <v>0</v>
      </c>
      <c r="AT607" s="3">
        <v>0</v>
      </c>
      <c r="AU607" s="5">
        <v>207</v>
      </c>
      <c r="AV607" s="6">
        <f t="shared" si="23"/>
        <v>2368</v>
      </c>
    </row>
    <row r="608" spans="1:48" x14ac:dyDescent="0.25">
      <c r="A608" s="2" t="s">
        <v>347</v>
      </c>
      <c r="B608" s="2" t="s">
        <v>98</v>
      </c>
      <c r="C608" s="2" t="s">
        <v>283</v>
      </c>
      <c r="D608" s="2" t="s">
        <v>348</v>
      </c>
      <c r="E608" s="2" t="s">
        <v>11</v>
      </c>
      <c r="F608" s="2" t="s">
        <v>127</v>
      </c>
      <c r="G608" s="3">
        <f t="shared" si="24"/>
        <v>155.63333333333333</v>
      </c>
      <c r="H608" s="3">
        <v>0</v>
      </c>
      <c r="I608" s="3">
        <v>0</v>
      </c>
      <c r="J608" s="3">
        <v>0</v>
      </c>
      <c r="K608" s="3">
        <v>155.5</v>
      </c>
      <c r="L608" s="3">
        <v>0</v>
      </c>
      <c r="M608" s="3">
        <v>0</v>
      </c>
      <c r="N608" s="3">
        <v>0</v>
      </c>
      <c r="O608" s="3">
        <v>85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2334.5</v>
      </c>
      <c r="V608" s="3">
        <v>0</v>
      </c>
      <c r="W608" s="3">
        <v>0</v>
      </c>
      <c r="X608" s="3">
        <v>0</v>
      </c>
      <c r="Y608" s="3">
        <v>0</v>
      </c>
      <c r="Z608" s="4">
        <v>2575</v>
      </c>
      <c r="AA608" s="3">
        <v>80</v>
      </c>
      <c r="AB608" s="3">
        <v>10</v>
      </c>
      <c r="AC608" s="3">
        <v>0</v>
      </c>
      <c r="AD608" s="3">
        <v>20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0</v>
      </c>
      <c r="AN608" s="3">
        <v>15.5</v>
      </c>
      <c r="AO608" s="3">
        <v>81.5</v>
      </c>
      <c r="AP608" s="3">
        <v>0</v>
      </c>
      <c r="AQ608" s="3">
        <v>0</v>
      </c>
      <c r="AR608" s="3">
        <v>0</v>
      </c>
      <c r="AS608" s="3">
        <v>0</v>
      </c>
      <c r="AT608" s="3">
        <v>0</v>
      </c>
      <c r="AU608" s="5">
        <v>207</v>
      </c>
      <c r="AV608" s="6">
        <f t="shared" si="23"/>
        <v>2368</v>
      </c>
    </row>
    <row r="609" spans="1:48" x14ac:dyDescent="0.25">
      <c r="A609" s="2" t="s">
        <v>440</v>
      </c>
      <c r="B609" s="2" t="s">
        <v>63</v>
      </c>
      <c r="C609" s="2" t="s">
        <v>441</v>
      </c>
      <c r="D609" s="2" t="s">
        <v>442</v>
      </c>
      <c r="E609" s="2" t="s">
        <v>11</v>
      </c>
      <c r="F609" s="2" t="s">
        <v>60</v>
      </c>
      <c r="G609" s="3">
        <f t="shared" si="24"/>
        <v>155.63333333333333</v>
      </c>
      <c r="H609" s="3">
        <v>0</v>
      </c>
      <c r="I609" s="3">
        <v>0</v>
      </c>
      <c r="J609" s="3">
        <v>0</v>
      </c>
      <c r="K609" s="3">
        <v>155.5</v>
      </c>
      <c r="L609" s="3">
        <v>0</v>
      </c>
      <c r="M609" s="3">
        <v>0</v>
      </c>
      <c r="N609" s="3">
        <v>0</v>
      </c>
      <c r="O609" s="3">
        <v>85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2334.5</v>
      </c>
      <c r="V609" s="3">
        <v>0</v>
      </c>
      <c r="W609" s="3">
        <v>0</v>
      </c>
      <c r="X609" s="3">
        <v>0</v>
      </c>
      <c r="Y609" s="3">
        <v>0</v>
      </c>
      <c r="Z609" s="4">
        <v>2575</v>
      </c>
      <c r="AA609" s="3">
        <v>80</v>
      </c>
      <c r="AB609" s="3">
        <v>10</v>
      </c>
      <c r="AC609" s="3">
        <v>0</v>
      </c>
      <c r="AD609" s="3">
        <v>20</v>
      </c>
      <c r="AE609" s="3">
        <v>0</v>
      </c>
      <c r="AF609" s="3">
        <v>0</v>
      </c>
      <c r="AG609" s="3">
        <v>0</v>
      </c>
      <c r="AH609" s="3">
        <v>0</v>
      </c>
      <c r="AI609" s="3">
        <v>611.5</v>
      </c>
      <c r="AJ609" s="3">
        <v>250</v>
      </c>
      <c r="AK609" s="3">
        <v>0</v>
      </c>
      <c r="AL609" s="3">
        <v>50</v>
      </c>
      <c r="AM609" s="3">
        <v>0</v>
      </c>
      <c r="AN609" s="3">
        <v>15.5</v>
      </c>
      <c r="AO609" s="3">
        <v>81.5</v>
      </c>
      <c r="AP609" s="3">
        <v>0</v>
      </c>
      <c r="AQ609" s="3">
        <v>0</v>
      </c>
      <c r="AR609" s="3">
        <v>100</v>
      </c>
      <c r="AS609" s="3">
        <v>300</v>
      </c>
      <c r="AT609" s="3">
        <v>0</v>
      </c>
      <c r="AU609" s="5">
        <v>1518.5</v>
      </c>
      <c r="AV609" s="6">
        <f t="shared" si="23"/>
        <v>1056.5</v>
      </c>
    </row>
    <row r="610" spans="1:48" x14ac:dyDescent="0.25">
      <c r="A610" s="2" t="s">
        <v>446</v>
      </c>
      <c r="B610" s="2" t="s">
        <v>390</v>
      </c>
      <c r="C610" s="2" t="s">
        <v>447</v>
      </c>
      <c r="D610" s="2" t="s">
        <v>448</v>
      </c>
      <c r="E610" s="2" t="s">
        <v>11</v>
      </c>
      <c r="F610" s="2" t="s">
        <v>60</v>
      </c>
      <c r="G610" s="3">
        <f t="shared" si="24"/>
        <v>155.63333333333333</v>
      </c>
      <c r="H610" s="3">
        <v>0</v>
      </c>
      <c r="I610" s="3">
        <v>0</v>
      </c>
      <c r="J610" s="3">
        <v>0</v>
      </c>
      <c r="K610" s="3">
        <v>155.5</v>
      </c>
      <c r="L610" s="3">
        <v>0</v>
      </c>
      <c r="M610" s="3">
        <v>0</v>
      </c>
      <c r="N610" s="3">
        <v>0</v>
      </c>
      <c r="O610" s="3">
        <v>85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2334.5</v>
      </c>
      <c r="V610" s="3">
        <v>0</v>
      </c>
      <c r="W610" s="3">
        <v>0</v>
      </c>
      <c r="X610" s="3">
        <v>0</v>
      </c>
      <c r="Y610" s="3">
        <v>0</v>
      </c>
      <c r="Z610" s="4">
        <v>2575</v>
      </c>
      <c r="AA610" s="3">
        <v>80</v>
      </c>
      <c r="AB610" s="3">
        <v>10</v>
      </c>
      <c r="AC610" s="3">
        <v>0</v>
      </c>
      <c r="AD610" s="3">
        <v>20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  <c r="AK610" s="3">
        <v>0</v>
      </c>
      <c r="AL610" s="3">
        <v>50</v>
      </c>
      <c r="AM610" s="3">
        <v>0</v>
      </c>
      <c r="AN610" s="3">
        <v>15.5</v>
      </c>
      <c r="AO610" s="3">
        <v>81.5</v>
      </c>
      <c r="AP610" s="3">
        <v>0</v>
      </c>
      <c r="AQ610" s="3">
        <v>0</v>
      </c>
      <c r="AR610" s="3">
        <v>200</v>
      </c>
      <c r="AS610" s="3">
        <v>0</v>
      </c>
      <c r="AT610" s="3">
        <v>0</v>
      </c>
      <c r="AU610" s="5">
        <v>457</v>
      </c>
      <c r="AV610" s="6">
        <f t="shared" si="23"/>
        <v>2118</v>
      </c>
    </row>
    <row r="611" spans="1:48" x14ac:dyDescent="0.25">
      <c r="A611" s="2" t="s">
        <v>526</v>
      </c>
      <c r="B611" s="2" t="s">
        <v>25</v>
      </c>
      <c r="C611" s="2" t="s">
        <v>88</v>
      </c>
      <c r="D611" s="2" t="s">
        <v>338</v>
      </c>
      <c r="E611" s="2" t="s">
        <v>11</v>
      </c>
      <c r="F611" s="2" t="s">
        <v>127</v>
      </c>
      <c r="G611" s="3">
        <f t="shared" si="24"/>
        <v>155.63333333333333</v>
      </c>
      <c r="H611" s="3">
        <v>0</v>
      </c>
      <c r="I611" s="3">
        <v>0</v>
      </c>
      <c r="J611" s="3">
        <v>0</v>
      </c>
      <c r="K611" s="3">
        <v>155.5</v>
      </c>
      <c r="L611" s="3">
        <v>0</v>
      </c>
      <c r="M611" s="3">
        <v>0</v>
      </c>
      <c r="N611" s="3">
        <v>0</v>
      </c>
      <c r="O611" s="3">
        <v>85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2334.5</v>
      </c>
      <c r="V611" s="3">
        <v>0</v>
      </c>
      <c r="W611" s="3">
        <v>0</v>
      </c>
      <c r="X611" s="3">
        <v>0</v>
      </c>
      <c r="Y611" s="3">
        <v>0</v>
      </c>
      <c r="Z611" s="4">
        <v>2575</v>
      </c>
      <c r="AA611" s="3">
        <v>80</v>
      </c>
      <c r="AB611" s="3">
        <v>10</v>
      </c>
      <c r="AC611" s="3">
        <v>0</v>
      </c>
      <c r="AD611" s="3">
        <v>20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200</v>
      </c>
      <c r="AK611" s="3">
        <v>0</v>
      </c>
      <c r="AL611" s="3">
        <v>0</v>
      </c>
      <c r="AM611" s="3">
        <v>0</v>
      </c>
      <c r="AN611" s="3">
        <v>15.5</v>
      </c>
      <c r="AO611" s="3">
        <v>81.5</v>
      </c>
      <c r="AP611" s="3">
        <v>0</v>
      </c>
      <c r="AQ611" s="3">
        <v>0</v>
      </c>
      <c r="AR611" s="3">
        <v>0</v>
      </c>
      <c r="AS611" s="3">
        <v>0</v>
      </c>
      <c r="AT611" s="3">
        <v>0</v>
      </c>
      <c r="AU611" s="5">
        <v>407</v>
      </c>
      <c r="AV611" s="6">
        <f t="shared" si="23"/>
        <v>2168</v>
      </c>
    </row>
    <row r="612" spans="1:48" x14ac:dyDescent="0.25">
      <c r="A612" s="2" t="s">
        <v>588</v>
      </c>
      <c r="B612" s="2" t="s">
        <v>589</v>
      </c>
      <c r="C612" s="2" t="s">
        <v>294</v>
      </c>
      <c r="D612" s="2" t="s">
        <v>590</v>
      </c>
      <c r="E612" s="2" t="s">
        <v>11</v>
      </c>
      <c r="F612" s="2" t="s">
        <v>137</v>
      </c>
      <c r="G612" s="3">
        <f t="shared" si="24"/>
        <v>155.63333333333333</v>
      </c>
      <c r="H612" s="3">
        <v>0</v>
      </c>
      <c r="I612" s="3">
        <v>0</v>
      </c>
      <c r="J612" s="3">
        <v>0</v>
      </c>
      <c r="K612" s="3">
        <v>155.5</v>
      </c>
      <c r="L612" s="3">
        <v>0</v>
      </c>
      <c r="M612" s="3">
        <v>0</v>
      </c>
      <c r="N612" s="3">
        <v>0</v>
      </c>
      <c r="O612" s="3">
        <v>85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2334.5</v>
      </c>
      <c r="V612" s="3">
        <v>0</v>
      </c>
      <c r="W612" s="3">
        <v>0</v>
      </c>
      <c r="X612" s="3">
        <v>0</v>
      </c>
      <c r="Y612" s="3">
        <v>0</v>
      </c>
      <c r="Z612" s="4">
        <v>2575</v>
      </c>
      <c r="AA612" s="3">
        <v>80</v>
      </c>
      <c r="AB612" s="3">
        <v>10</v>
      </c>
      <c r="AC612" s="3">
        <v>0</v>
      </c>
      <c r="AD612" s="3">
        <v>20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0</v>
      </c>
      <c r="AN612" s="3">
        <v>15.5</v>
      </c>
      <c r="AO612" s="3">
        <v>81.5</v>
      </c>
      <c r="AP612" s="3">
        <v>0</v>
      </c>
      <c r="AQ612" s="3">
        <v>0</v>
      </c>
      <c r="AR612" s="3">
        <v>0</v>
      </c>
      <c r="AS612" s="3">
        <v>300</v>
      </c>
      <c r="AT612" s="3">
        <v>0</v>
      </c>
      <c r="AU612" s="5">
        <v>507</v>
      </c>
      <c r="AV612" s="6">
        <f t="shared" si="23"/>
        <v>2068</v>
      </c>
    </row>
    <row r="613" spans="1:48" x14ac:dyDescent="0.25">
      <c r="A613" s="2" t="s">
        <v>599</v>
      </c>
      <c r="B613" s="2" t="s">
        <v>600</v>
      </c>
      <c r="C613" s="2" t="s">
        <v>143</v>
      </c>
      <c r="D613" s="2" t="s">
        <v>601</v>
      </c>
      <c r="E613" s="2" t="s">
        <v>11</v>
      </c>
      <c r="F613" s="2" t="s">
        <v>60</v>
      </c>
      <c r="G613" s="3">
        <f t="shared" si="24"/>
        <v>155.63333333333333</v>
      </c>
      <c r="H613" s="3">
        <v>0</v>
      </c>
      <c r="I613" s="3">
        <v>0</v>
      </c>
      <c r="J613" s="3">
        <v>0</v>
      </c>
      <c r="K613" s="3">
        <v>155.5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2334.5</v>
      </c>
      <c r="V613" s="3">
        <v>0</v>
      </c>
      <c r="W613" s="3">
        <v>0</v>
      </c>
      <c r="X613" s="3">
        <v>0</v>
      </c>
      <c r="Y613" s="3">
        <v>0</v>
      </c>
      <c r="Z613" s="4">
        <v>2490</v>
      </c>
      <c r="AA613" s="3">
        <v>80</v>
      </c>
      <c r="AB613" s="3">
        <v>10</v>
      </c>
      <c r="AC613" s="3">
        <v>0</v>
      </c>
      <c r="AD613" s="3">
        <v>20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  <c r="AN613" s="3">
        <v>6.5</v>
      </c>
      <c r="AO613" s="3">
        <v>81.5</v>
      </c>
      <c r="AP613" s="3">
        <v>0</v>
      </c>
      <c r="AQ613" s="3">
        <v>0</v>
      </c>
      <c r="AR613" s="3">
        <v>0</v>
      </c>
      <c r="AS613" s="3">
        <v>300</v>
      </c>
      <c r="AT613" s="3">
        <v>0</v>
      </c>
      <c r="AU613" s="5">
        <v>498</v>
      </c>
      <c r="AV613" s="6">
        <f t="shared" si="23"/>
        <v>1992</v>
      </c>
    </row>
    <row r="614" spans="1:48" x14ac:dyDescent="0.25">
      <c r="A614" s="2" t="s">
        <v>619</v>
      </c>
      <c r="B614" s="2" t="s">
        <v>87</v>
      </c>
      <c r="C614" s="2" t="s">
        <v>620</v>
      </c>
      <c r="D614" s="2" t="s">
        <v>621</v>
      </c>
      <c r="E614" s="2" t="s">
        <v>11</v>
      </c>
      <c r="F614" s="2" t="s">
        <v>60</v>
      </c>
      <c r="G614" s="3">
        <f t="shared" si="24"/>
        <v>155.63333333333333</v>
      </c>
      <c r="H614" s="3">
        <v>0</v>
      </c>
      <c r="I614" s="3">
        <v>0</v>
      </c>
      <c r="J614" s="3">
        <v>0</v>
      </c>
      <c r="K614" s="3">
        <v>155.5</v>
      </c>
      <c r="L614" s="3">
        <v>0</v>
      </c>
      <c r="M614" s="3">
        <v>0</v>
      </c>
      <c r="N614" s="3">
        <v>0</v>
      </c>
      <c r="O614" s="3">
        <v>85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2334.5</v>
      </c>
      <c r="V614" s="3">
        <v>0</v>
      </c>
      <c r="W614" s="3">
        <v>0</v>
      </c>
      <c r="X614" s="3">
        <v>0</v>
      </c>
      <c r="Y614" s="3">
        <v>0</v>
      </c>
      <c r="Z614" s="4">
        <v>2575</v>
      </c>
      <c r="AA614" s="3">
        <v>80</v>
      </c>
      <c r="AB614" s="3">
        <v>10</v>
      </c>
      <c r="AC614" s="3">
        <v>0</v>
      </c>
      <c r="AD614" s="3">
        <v>20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500</v>
      </c>
      <c r="AK614" s="3">
        <v>0</v>
      </c>
      <c r="AL614" s="3">
        <v>0</v>
      </c>
      <c r="AM614" s="3">
        <v>0</v>
      </c>
      <c r="AN614" s="3">
        <v>15.5</v>
      </c>
      <c r="AO614" s="3">
        <v>81.5</v>
      </c>
      <c r="AP614" s="3">
        <v>0</v>
      </c>
      <c r="AQ614" s="3">
        <v>0</v>
      </c>
      <c r="AR614" s="3">
        <v>0</v>
      </c>
      <c r="AS614" s="3">
        <v>300</v>
      </c>
      <c r="AT614" s="3">
        <v>0</v>
      </c>
      <c r="AU614" s="5">
        <v>1007</v>
      </c>
      <c r="AV614" s="6">
        <f t="shared" si="23"/>
        <v>1568</v>
      </c>
    </row>
    <row r="615" spans="1:48" x14ac:dyDescent="0.25">
      <c r="A615" s="2" t="s">
        <v>632</v>
      </c>
      <c r="B615" s="2" t="s">
        <v>633</v>
      </c>
      <c r="C615" s="2" t="s">
        <v>343</v>
      </c>
      <c r="D615" s="2" t="s">
        <v>634</v>
      </c>
      <c r="E615" s="2" t="s">
        <v>11</v>
      </c>
      <c r="F615" s="2" t="s">
        <v>60</v>
      </c>
      <c r="G615" s="3">
        <f t="shared" si="24"/>
        <v>155.63333333333333</v>
      </c>
      <c r="H615" s="3">
        <v>0</v>
      </c>
      <c r="I615" s="3">
        <v>0</v>
      </c>
      <c r="J615" s="3">
        <v>0</v>
      </c>
      <c r="K615" s="3">
        <v>155.5</v>
      </c>
      <c r="L615" s="3">
        <v>0</v>
      </c>
      <c r="M615" s="3">
        <v>0</v>
      </c>
      <c r="N615" s="3">
        <v>0</v>
      </c>
      <c r="O615" s="3">
        <v>85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2334.5</v>
      </c>
      <c r="V615" s="3">
        <v>0</v>
      </c>
      <c r="W615" s="3">
        <v>0</v>
      </c>
      <c r="X615" s="3">
        <v>0</v>
      </c>
      <c r="Y615" s="3">
        <v>0</v>
      </c>
      <c r="Z615" s="4">
        <v>2575</v>
      </c>
      <c r="AA615" s="3">
        <v>80</v>
      </c>
      <c r="AB615" s="3">
        <v>10</v>
      </c>
      <c r="AC615" s="3">
        <v>0</v>
      </c>
      <c r="AD615" s="3">
        <v>20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15.5</v>
      </c>
      <c r="AO615" s="3">
        <v>81.5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5">
        <v>207</v>
      </c>
      <c r="AV615" s="6">
        <f t="shared" si="23"/>
        <v>2368</v>
      </c>
    </row>
    <row r="616" spans="1:48" x14ac:dyDescent="0.25">
      <c r="A616" s="2" t="s">
        <v>642</v>
      </c>
      <c r="B616" s="2" t="s">
        <v>643</v>
      </c>
      <c r="C616" s="2" t="s">
        <v>210</v>
      </c>
      <c r="D616" s="2" t="s">
        <v>644</v>
      </c>
      <c r="E616" s="2" t="s">
        <v>11</v>
      </c>
      <c r="F616" s="2" t="s">
        <v>137</v>
      </c>
      <c r="G616" s="3">
        <f t="shared" si="24"/>
        <v>155.63333333333333</v>
      </c>
      <c r="H616" s="3">
        <v>0</v>
      </c>
      <c r="I616" s="3">
        <v>0</v>
      </c>
      <c r="J616" s="3">
        <v>0</v>
      </c>
      <c r="K616" s="3">
        <v>155.5</v>
      </c>
      <c r="L616" s="3">
        <v>0</v>
      </c>
      <c r="M616" s="3">
        <v>0</v>
      </c>
      <c r="N616" s="3">
        <v>0</v>
      </c>
      <c r="O616" s="3">
        <v>85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2334.5</v>
      </c>
      <c r="V616" s="3">
        <v>0</v>
      </c>
      <c r="W616" s="3">
        <v>80</v>
      </c>
      <c r="X616" s="3">
        <v>0</v>
      </c>
      <c r="Y616" s="3">
        <v>0</v>
      </c>
      <c r="Z616" s="4">
        <v>2655</v>
      </c>
      <c r="AA616" s="3">
        <v>80</v>
      </c>
      <c r="AB616" s="3">
        <v>10</v>
      </c>
      <c r="AC616" s="3">
        <v>0</v>
      </c>
      <c r="AD616" s="3">
        <v>20</v>
      </c>
      <c r="AE616" s="3">
        <v>900</v>
      </c>
      <c r="AF616" s="3">
        <v>0</v>
      </c>
      <c r="AG616" s="3">
        <v>0</v>
      </c>
      <c r="AH616" s="3">
        <v>0</v>
      </c>
      <c r="AI616" s="3">
        <v>0</v>
      </c>
      <c r="AJ616" s="3">
        <v>200</v>
      </c>
      <c r="AK616" s="3">
        <v>0</v>
      </c>
      <c r="AL616" s="3">
        <v>0</v>
      </c>
      <c r="AM616" s="3">
        <v>0</v>
      </c>
      <c r="AN616" s="3">
        <v>39.5</v>
      </c>
      <c r="AO616" s="3">
        <v>81.5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5">
        <v>1331</v>
      </c>
      <c r="AV616" s="6">
        <f t="shared" si="23"/>
        <v>1324</v>
      </c>
    </row>
    <row r="617" spans="1:48" x14ac:dyDescent="0.25">
      <c r="A617" s="2" t="s">
        <v>651</v>
      </c>
      <c r="B617" s="2" t="s">
        <v>652</v>
      </c>
      <c r="C617" s="2" t="s">
        <v>175</v>
      </c>
      <c r="D617" s="2" t="s">
        <v>653</v>
      </c>
      <c r="E617" s="2" t="s">
        <v>11</v>
      </c>
      <c r="F617" s="2" t="s">
        <v>12</v>
      </c>
      <c r="G617" s="3">
        <f t="shared" si="24"/>
        <v>155.63333333333333</v>
      </c>
      <c r="H617" s="3">
        <v>0</v>
      </c>
      <c r="I617" s="3">
        <v>0</v>
      </c>
      <c r="J617" s="3">
        <v>0</v>
      </c>
      <c r="K617" s="3">
        <v>155.5</v>
      </c>
      <c r="L617" s="3">
        <v>0</v>
      </c>
      <c r="M617" s="3">
        <v>0</v>
      </c>
      <c r="N617" s="3">
        <v>0</v>
      </c>
      <c r="O617" s="3">
        <v>85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2334.5</v>
      </c>
      <c r="V617" s="3">
        <v>0</v>
      </c>
      <c r="W617" s="3">
        <v>0</v>
      </c>
      <c r="X617" s="3">
        <v>0</v>
      </c>
      <c r="Y617" s="3">
        <v>0</v>
      </c>
      <c r="Z617" s="4">
        <v>2575</v>
      </c>
      <c r="AA617" s="3">
        <v>80</v>
      </c>
      <c r="AB617" s="3">
        <v>10</v>
      </c>
      <c r="AC617" s="3">
        <v>0</v>
      </c>
      <c r="AD617" s="3">
        <v>20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15.5</v>
      </c>
      <c r="AO617" s="3">
        <v>81.5</v>
      </c>
      <c r="AP617" s="3">
        <v>0</v>
      </c>
      <c r="AQ617" s="3">
        <v>0</v>
      </c>
      <c r="AR617" s="3">
        <v>0</v>
      </c>
      <c r="AS617" s="3">
        <v>300</v>
      </c>
      <c r="AT617" s="3">
        <v>0</v>
      </c>
      <c r="AU617" s="5">
        <v>507</v>
      </c>
      <c r="AV617" s="6">
        <f t="shared" si="23"/>
        <v>2068</v>
      </c>
    </row>
    <row r="618" spans="1:48" x14ac:dyDescent="0.25">
      <c r="A618" s="2" t="s">
        <v>664</v>
      </c>
      <c r="B618" s="2" t="s">
        <v>665</v>
      </c>
      <c r="C618" s="2" t="s">
        <v>666</v>
      </c>
      <c r="D618" s="2" t="s">
        <v>667</v>
      </c>
      <c r="E618" s="2" t="s">
        <v>11</v>
      </c>
      <c r="F618" s="2" t="s">
        <v>137</v>
      </c>
      <c r="G618" s="3">
        <f t="shared" si="24"/>
        <v>155.63333333333333</v>
      </c>
      <c r="H618" s="3">
        <v>0</v>
      </c>
      <c r="I618" s="3">
        <v>0</v>
      </c>
      <c r="J618" s="3">
        <v>0</v>
      </c>
      <c r="K618" s="3">
        <v>155.5</v>
      </c>
      <c r="L618" s="3">
        <v>0</v>
      </c>
      <c r="M618" s="3">
        <v>0</v>
      </c>
      <c r="N618" s="3">
        <v>0</v>
      </c>
      <c r="O618" s="3">
        <v>85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2334.5</v>
      </c>
      <c r="V618" s="3">
        <v>0</v>
      </c>
      <c r="W618" s="3">
        <v>0</v>
      </c>
      <c r="X618" s="3">
        <v>0</v>
      </c>
      <c r="Y618" s="3">
        <v>0</v>
      </c>
      <c r="Z618" s="4">
        <v>2575</v>
      </c>
      <c r="AA618" s="3">
        <v>80</v>
      </c>
      <c r="AB618" s="3">
        <v>10</v>
      </c>
      <c r="AC618" s="3">
        <v>0</v>
      </c>
      <c r="AD618" s="3">
        <v>20</v>
      </c>
      <c r="AE618" s="3">
        <v>150</v>
      </c>
      <c r="AF618" s="3">
        <v>0</v>
      </c>
      <c r="AG618" s="3">
        <v>0</v>
      </c>
      <c r="AH618" s="3">
        <v>0</v>
      </c>
      <c r="AI618" s="3">
        <v>0</v>
      </c>
      <c r="AJ618" s="3">
        <v>150</v>
      </c>
      <c r="AK618" s="3">
        <v>0</v>
      </c>
      <c r="AL618" s="3">
        <v>0</v>
      </c>
      <c r="AM618" s="3">
        <v>0</v>
      </c>
      <c r="AN618" s="3">
        <v>15.5</v>
      </c>
      <c r="AO618" s="3">
        <v>81.5</v>
      </c>
      <c r="AP618" s="3">
        <v>0</v>
      </c>
      <c r="AQ618" s="3">
        <v>0</v>
      </c>
      <c r="AR618" s="3">
        <v>0</v>
      </c>
      <c r="AS618" s="3">
        <v>0</v>
      </c>
      <c r="AT618" s="3">
        <v>0</v>
      </c>
      <c r="AU618" s="5">
        <v>507</v>
      </c>
      <c r="AV618" s="6">
        <f t="shared" si="23"/>
        <v>2068</v>
      </c>
    </row>
    <row r="619" spans="1:48" x14ac:dyDescent="0.25">
      <c r="A619" s="2" t="s">
        <v>685</v>
      </c>
      <c r="B619" s="2" t="s">
        <v>143</v>
      </c>
      <c r="C619" s="2" t="s">
        <v>164</v>
      </c>
      <c r="D619" s="2" t="s">
        <v>216</v>
      </c>
      <c r="E619" s="2" t="s">
        <v>11</v>
      </c>
      <c r="F619" s="2" t="s">
        <v>12</v>
      </c>
      <c r="G619" s="3">
        <f t="shared" si="24"/>
        <v>155.63333333333333</v>
      </c>
      <c r="H619" s="3">
        <v>0</v>
      </c>
      <c r="I619" s="3">
        <v>0</v>
      </c>
      <c r="J619" s="3">
        <v>0</v>
      </c>
      <c r="K619" s="3">
        <v>155.5</v>
      </c>
      <c r="L619" s="3">
        <v>0</v>
      </c>
      <c r="M619" s="3">
        <v>0</v>
      </c>
      <c r="N619" s="3">
        <v>0</v>
      </c>
      <c r="O619" s="3">
        <v>85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2334.5</v>
      </c>
      <c r="V619" s="3">
        <v>0</v>
      </c>
      <c r="W619" s="3">
        <v>0</v>
      </c>
      <c r="X619" s="3">
        <v>0</v>
      </c>
      <c r="Y619" s="3">
        <v>0</v>
      </c>
      <c r="Z619" s="4">
        <v>2575</v>
      </c>
      <c r="AA619" s="3">
        <v>80</v>
      </c>
      <c r="AB619" s="3">
        <v>10</v>
      </c>
      <c r="AC619" s="3">
        <v>0</v>
      </c>
      <c r="AD619" s="3">
        <v>20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  <c r="AN619" s="3">
        <v>15.5</v>
      </c>
      <c r="AO619" s="3">
        <v>81.5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5">
        <v>207</v>
      </c>
      <c r="AV619" s="6">
        <f t="shared" si="23"/>
        <v>2368</v>
      </c>
    </row>
    <row r="620" spans="1:48" x14ac:dyDescent="0.25">
      <c r="A620" s="2" t="s">
        <v>713</v>
      </c>
      <c r="B620" s="2" t="s">
        <v>454</v>
      </c>
      <c r="C620" s="2" t="s">
        <v>25</v>
      </c>
      <c r="D620" s="2" t="s">
        <v>384</v>
      </c>
      <c r="E620" s="2" t="s">
        <v>11</v>
      </c>
      <c r="F620" s="2" t="s">
        <v>12</v>
      </c>
      <c r="G620" s="3">
        <f t="shared" si="24"/>
        <v>155.63333333333333</v>
      </c>
      <c r="H620" s="3">
        <v>0</v>
      </c>
      <c r="I620" s="3">
        <v>0</v>
      </c>
      <c r="J620" s="3">
        <v>0</v>
      </c>
      <c r="K620" s="3">
        <v>155.5</v>
      </c>
      <c r="L620" s="3">
        <v>0</v>
      </c>
      <c r="M620" s="3">
        <v>0</v>
      </c>
      <c r="N620" s="3">
        <v>0</v>
      </c>
      <c r="O620" s="3">
        <v>85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2334.5</v>
      </c>
      <c r="V620" s="3">
        <v>0</v>
      </c>
      <c r="W620" s="3">
        <v>0</v>
      </c>
      <c r="X620" s="3">
        <v>0</v>
      </c>
      <c r="Y620" s="3">
        <v>0</v>
      </c>
      <c r="Z620" s="4">
        <v>2575</v>
      </c>
      <c r="AA620" s="3">
        <v>80</v>
      </c>
      <c r="AB620" s="3">
        <v>10</v>
      </c>
      <c r="AC620" s="3">
        <v>0</v>
      </c>
      <c r="AD620" s="3">
        <v>20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15.5</v>
      </c>
      <c r="AO620" s="3">
        <v>81.5</v>
      </c>
      <c r="AP620" s="3">
        <v>0</v>
      </c>
      <c r="AQ620" s="3">
        <v>0</v>
      </c>
      <c r="AR620" s="3">
        <v>0</v>
      </c>
      <c r="AS620" s="3">
        <v>0</v>
      </c>
      <c r="AT620" s="3">
        <v>0</v>
      </c>
      <c r="AU620" s="5">
        <v>207</v>
      </c>
      <c r="AV620" s="6">
        <f t="shared" si="23"/>
        <v>2368</v>
      </c>
    </row>
    <row r="621" spans="1:48" x14ac:dyDescent="0.25">
      <c r="A621" s="2" t="s">
        <v>714</v>
      </c>
      <c r="B621" s="2" t="s">
        <v>496</v>
      </c>
      <c r="C621" s="2" t="s">
        <v>497</v>
      </c>
      <c r="D621" s="2" t="s">
        <v>715</v>
      </c>
      <c r="E621" s="2" t="s">
        <v>11</v>
      </c>
      <c r="F621" s="2" t="s">
        <v>60</v>
      </c>
      <c r="G621" s="3">
        <f t="shared" si="24"/>
        <v>155.63333333333333</v>
      </c>
      <c r="H621" s="3">
        <v>0</v>
      </c>
      <c r="I621" s="3">
        <v>0</v>
      </c>
      <c r="J621" s="3">
        <v>0</v>
      </c>
      <c r="K621" s="3">
        <v>155.5</v>
      </c>
      <c r="L621" s="3">
        <v>0</v>
      </c>
      <c r="M621" s="3">
        <v>0</v>
      </c>
      <c r="N621" s="3">
        <v>0</v>
      </c>
      <c r="O621" s="3">
        <v>85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2334.5</v>
      </c>
      <c r="V621" s="3">
        <v>0</v>
      </c>
      <c r="W621" s="3">
        <v>0</v>
      </c>
      <c r="X621" s="3">
        <v>0</v>
      </c>
      <c r="Y621" s="3">
        <v>0</v>
      </c>
      <c r="Z621" s="4">
        <v>2575</v>
      </c>
      <c r="AA621" s="3">
        <v>80</v>
      </c>
      <c r="AB621" s="3">
        <v>10</v>
      </c>
      <c r="AC621" s="3">
        <v>0</v>
      </c>
      <c r="AD621" s="3">
        <v>20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15.5</v>
      </c>
      <c r="AO621" s="3">
        <v>81.5</v>
      </c>
      <c r="AP621" s="3">
        <v>0</v>
      </c>
      <c r="AQ621" s="3">
        <v>0</v>
      </c>
      <c r="AR621" s="3">
        <v>0</v>
      </c>
      <c r="AS621" s="3">
        <v>300</v>
      </c>
      <c r="AT621" s="3">
        <v>0</v>
      </c>
      <c r="AU621" s="5">
        <v>507</v>
      </c>
      <c r="AV621" s="6">
        <f t="shared" si="23"/>
        <v>2068</v>
      </c>
    </row>
    <row r="622" spans="1:48" x14ac:dyDescent="0.25">
      <c r="A622" s="2" t="s">
        <v>716</v>
      </c>
      <c r="B622" s="2" t="s">
        <v>42</v>
      </c>
      <c r="C622" s="2" t="s">
        <v>672</v>
      </c>
      <c r="D622" s="2" t="s">
        <v>717</v>
      </c>
      <c r="E622" s="2" t="s">
        <v>11</v>
      </c>
      <c r="F622" s="2" t="s">
        <v>60</v>
      </c>
      <c r="G622" s="3">
        <f t="shared" si="24"/>
        <v>155.63333333333333</v>
      </c>
      <c r="H622" s="3">
        <v>0</v>
      </c>
      <c r="I622" s="3">
        <v>0</v>
      </c>
      <c r="J622" s="3">
        <v>0</v>
      </c>
      <c r="K622" s="3">
        <v>155.5</v>
      </c>
      <c r="L622" s="3">
        <v>0</v>
      </c>
      <c r="M622" s="3">
        <v>0</v>
      </c>
      <c r="N622" s="3">
        <v>0</v>
      </c>
      <c r="O622" s="3">
        <v>85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2334.5</v>
      </c>
      <c r="V622" s="3">
        <v>0</v>
      </c>
      <c r="W622" s="3">
        <v>0</v>
      </c>
      <c r="X622" s="3">
        <v>0</v>
      </c>
      <c r="Y622" s="3">
        <v>0</v>
      </c>
      <c r="Z622" s="4">
        <v>2575</v>
      </c>
      <c r="AA622" s="3">
        <v>80</v>
      </c>
      <c r="AB622" s="3">
        <v>10</v>
      </c>
      <c r="AC622" s="3">
        <v>0</v>
      </c>
      <c r="AD622" s="3">
        <v>20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100</v>
      </c>
      <c r="AM622" s="3">
        <v>0</v>
      </c>
      <c r="AN622" s="3">
        <v>15.5</v>
      </c>
      <c r="AO622" s="3">
        <v>81.5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5">
        <v>307</v>
      </c>
      <c r="AV622" s="6">
        <f t="shared" si="23"/>
        <v>2268</v>
      </c>
    </row>
    <row r="623" spans="1:48" x14ac:dyDescent="0.25">
      <c r="A623" s="2" t="s">
        <v>975</v>
      </c>
      <c r="B623" s="2" t="s">
        <v>522</v>
      </c>
      <c r="C623" s="2" t="s">
        <v>98</v>
      </c>
      <c r="D623" s="2" t="s">
        <v>976</v>
      </c>
      <c r="E623" s="2" t="s">
        <v>11</v>
      </c>
      <c r="F623" s="2" t="s">
        <v>60</v>
      </c>
      <c r="G623" s="3">
        <f t="shared" si="24"/>
        <v>155.63333333333333</v>
      </c>
      <c r="H623" s="3">
        <v>0</v>
      </c>
      <c r="I623" s="3">
        <v>0</v>
      </c>
      <c r="J623" s="3">
        <v>0</v>
      </c>
      <c r="K623" s="3">
        <v>155.5</v>
      </c>
      <c r="L623" s="3">
        <v>0</v>
      </c>
      <c r="M623" s="3">
        <v>0</v>
      </c>
      <c r="N623" s="3">
        <v>0</v>
      </c>
      <c r="O623" s="3">
        <v>85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2334.5</v>
      </c>
      <c r="V623" s="3">
        <v>0</v>
      </c>
      <c r="W623" s="3">
        <v>0</v>
      </c>
      <c r="X623" s="3">
        <v>0</v>
      </c>
      <c r="Y623" s="3">
        <v>0</v>
      </c>
      <c r="Z623" s="4">
        <v>2575</v>
      </c>
      <c r="AA623" s="3">
        <v>80</v>
      </c>
      <c r="AB623" s="3">
        <v>10</v>
      </c>
      <c r="AC623" s="3">
        <v>0</v>
      </c>
      <c r="AD623" s="3">
        <v>20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15.5</v>
      </c>
      <c r="AO623" s="3">
        <v>81.5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5">
        <v>207</v>
      </c>
      <c r="AV623" s="6">
        <f t="shared" si="23"/>
        <v>2368</v>
      </c>
    </row>
    <row r="624" spans="1:48" ht="25.5" x14ac:dyDescent="0.25">
      <c r="A624" s="2" t="s">
        <v>1005</v>
      </c>
      <c r="B624" s="2" t="s">
        <v>297</v>
      </c>
      <c r="C624" s="2" t="s">
        <v>97</v>
      </c>
      <c r="D624" s="2" t="s">
        <v>252</v>
      </c>
      <c r="E624" s="2" t="s">
        <v>11</v>
      </c>
      <c r="F624" s="2" t="s">
        <v>178</v>
      </c>
      <c r="G624" s="3">
        <f t="shared" si="24"/>
        <v>150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34</v>
      </c>
      <c r="U624" s="3">
        <v>2250</v>
      </c>
      <c r="V624" s="3">
        <v>0</v>
      </c>
      <c r="W624" s="3">
        <v>0</v>
      </c>
      <c r="X624" s="3">
        <v>0</v>
      </c>
      <c r="Y624" s="3">
        <v>0</v>
      </c>
      <c r="Z624" s="4">
        <v>2284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3">
        <v>0</v>
      </c>
      <c r="AO624" s="3">
        <v>79</v>
      </c>
      <c r="AP624" s="3">
        <v>0</v>
      </c>
      <c r="AQ624" s="3">
        <v>0</v>
      </c>
      <c r="AR624" s="3">
        <v>0</v>
      </c>
      <c r="AS624" s="3">
        <v>0</v>
      </c>
      <c r="AT624" s="3">
        <v>0</v>
      </c>
      <c r="AU624" s="5">
        <v>79</v>
      </c>
      <c r="AV624" s="6">
        <f t="shared" si="23"/>
        <v>2205</v>
      </c>
    </row>
    <row r="625" spans="1:48" ht="25.5" x14ac:dyDescent="0.25">
      <c r="A625" s="2" t="s">
        <v>1584</v>
      </c>
      <c r="B625" s="2" t="s">
        <v>1585</v>
      </c>
      <c r="C625" s="2" t="s">
        <v>1586</v>
      </c>
      <c r="D625" s="2" t="s">
        <v>1587</v>
      </c>
      <c r="E625" s="2" t="s">
        <v>11</v>
      </c>
      <c r="F625" s="2" t="s">
        <v>178</v>
      </c>
      <c r="G625" s="3">
        <f t="shared" si="24"/>
        <v>150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34</v>
      </c>
      <c r="U625" s="3">
        <v>2250</v>
      </c>
      <c r="V625" s="3">
        <v>0</v>
      </c>
      <c r="W625" s="3">
        <v>0</v>
      </c>
      <c r="X625" s="3">
        <v>0</v>
      </c>
      <c r="Y625" s="3">
        <v>0</v>
      </c>
      <c r="Z625" s="4">
        <v>2284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79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5">
        <v>79</v>
      </c>
      <c r="AV625" s="6">
        <f t="shared" si="23"/>
        <v>2205</v>
      </c>
    </row>
    <row r="626" spans="1:48" x14ac:dyDescent="0.25">
      <c r="A626" s="2" t="s">
        <v>460</v>
      </c>
      <c r="B626" s="2" t="s">
        <v>461</v>
      </c>
      <c r="C626" s="2" t="s">
        <v>462</v>
      </c>
      <c r="D626" s="2" t="s">
        <v>312</v>
      </c>
      <c r="E626" s="2" t="s">
        <v>11</v>
      </c>
      <c r="F626" s="2" t="s">
        <v>413</v>
      </c>
      <c r="G626" s="3">
        <f t="shared" si="24"/>
        <v>142.66666666666666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60</v>
      </c>
      <c r="U626" s="3">
        <v>2140</v>
      </c>
      <c r="V626" s="3">
        <v>0</v>
      </c>
      <c r="W626" s="3">
        <v>0</v>
      </c>
      <c r="X626" s="3">
        <v>0</v>
      </c>
      <c r="Y626" s="3">
        <v>0</v>
      </c>
      <c r="Z626" s="4">
        <v>2200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75</v>
      </c>
      <c r="AP626" s="3">
        <v>0</v>
      </c>
      <c r="AQ626" s="3">
        <v>0</v>
      </c>
      <c r="AR626" s="3">
        <v>0</v>
      </c>
      <c r="AS626" s="3">
        <v>0</v>
      </c>
      <c r="AT626" s="3">
        <v>0</v>
      </c>
      <c r="AU626" s="5">
        <v>75</v>
      </c>
      <c r="AV626" s="6">
        <f t="shared" si="23"/>
        <v>2125</v>
      </c>
    </row>
    <row r="627" spans="1:48" x14ac:dyDescent="0.25">
      <c r="A627" s="2" t="s">
        <v>582</v>
      </c>
      <c r="B627" s="2" t="s">
        <v>20</v>
      </c>
      <c r="C627" s="2" t="s">
        <v>250</v>
      </c>
      <c r="D627" s="2" t="s">
        <v>583</v>
      </c>
      <c r="E627" s="2" t="s">
        <v>11</v>
      </c>
      <c r="F627" s="2" t="s">
        <v>413</v>
      </c>
      <c r="G627" s="3">
        <f t="shared" si="24"/>
        <v>142.66666666666666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60</v>
      </c>
      <c r="U627" s="3">
        <v>2140</v>
      </c>
      <c r="V627" s="3">
        <v>0</v>
      </c>
      <c r="W627" s="3">
        <v>0</v>
      </c>
      <c r="X627" s="3">
        <v>0</v>
      </c>
      <c r="Y627" s="3">
        <v>0</v>
      </c>
      <c r="Z627" s="4">
        <v>2200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75</v>
      </c>
      <c r="AP627" s="3">
        <v>0</v>
      </c>
      <c r="AQ627" s="3">
        <v>0</v>
      </c>
      <c r="AR627" s="3">
        <v>0</v>
      </c>
      <c r="AS627" s="3">
        <v>0</v>
      </c>
      <c r="AT627" s="3">
        <v>0</v>
      </c>
      <c r="AU627" s="5">
        <v>75</v>
      </c>
      <c r="AV627" s="6">
        <f t="shared" si="23"/>
        <v>2125</v>
      </c>
    </row>
    <row r="628" spans="1:48" x14ac:dyDescent="0.25">
      <c r="A628" s="2" t="s">
        <v>661</v>
      </c>
      <c r="B628" s="2" t="s">
        <v>586</v>
      </c>
      <c r="C628" s="2" t="s">
        <v>662</v>
      </c>
      <c r="D628" s="2" t="s">
        <v>663</v>
      </c>
      <c r="E628" s="2" t="s">
        <v>11</v>
      </c>
      <c r="F628" s="2" t="s">
        <v>404</v>
      </c>
      <c r="G628" s="3">
        <f t="shared" si="24"/>
        <v>142.66666666666666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60</v>
      </c>
      <c r="U628" s="3">
        <v>2140</v>
      </c>
      <c r="V628" s="3">
        <v>0</v>
      </c>
      <c r="W628" s="3">
        <v>0</v>
      </c>
      <c r="X628" s="3">
        <v>0</v>
      </c>
      <c r="Y628" s="3">
        <v>0</v>
      </c>
      <c r="Z628" s="4">
        <v>2200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75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5">
        <v>75</v>
      </c>
      <c r="AV628" s="6">
        <f t="shared" si="23"/>
        <v>2125</v>
      </c>
    </row>
    <row r="629" spans="1:48" ht="25.5" x14ac:dyDescent="0.25">
      <c r="A629" s="2" t="s">
        <v>495</v>
      </c>
      <c r="B629" s="2" t="s">
        <v>496</v>
      </c>
      <c r="C629" s="2" t="s">
        <v>497</v>
      </c>
      <c r="D629" s="2" t="s">
        <v>498</v>
      </c>
      <c r="E629" s="2" t="s">
        <v>11</v>
      </c>
      <c r="F629" s="2" t="s">
        <v>178</v>
      </c>
      <c r="G629" s="3">
        <f t="shared" si="24"/>
        <v>133.33333333333334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72</v>
      </c>
      <c r="U629" s="3">
        <v>2000</v>
      </c>
      <c r="V629" s="3">
        <v>0</v>
      </c>
      <c r="W629" s="3">
        <v>0</v>
      </c>
      <c r="X629" s="3">
        <v>0</v>
      </c>
      <c r="Y629" s="3">
        <v>0</v>
      </c>
      <c r="Z629" s="4">
        <v>2072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70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5">
        <v>70</v>
      </c>
      <c r="AV629" s="6">
        <f t="shared" si="23"/>
        <v>2002</v>
      </c>
    </row>
    <row r="630" spans="1:48" x14ac:dyDescent="0.25">
      <c r="A630" s="2" t="s">
        <v>808</v>
      </c>
      <c r="B630" s="2" t="s">
        <v>74</v>
      </c>
      <c r="C630" s="2" t="s">
        <v>809</v>
      </c>
      <c r="D630" s="2" t="s">
        <v>162</v>
      </c>
      <c r="E630" s="2" t="s">
        <v>11</v>
      </c>
      <c r="F630" s="2" t="s">
        <v>369</v>
      </c>
      <c r="G630" s="3">
        <f t="shared" si="24"/>
        <v>133.33333333333334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72</v>
      </c>
      <c r="U630" s="3">
        <v>2000</v>
      </c>
      <c r="V630" s="3">
        <v>0</v>
      </c>
      <c r="W630" s="3">
        <v>0</v>
      </c>
      <c r="X630" s="3">
        <v>0</v>
      </c>
      <c r="Y630" s="3">
        <v>0</v>
      </c>
      <c r="Z630" s="4">
        <v>2072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70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5">
        <v>70</v>
      </c>
      <c r="AV630" s="6">
        <f t="shared" si="23"/>
        <v>2002</v>
      </c>
    </row>
    <row r="631" spans="1:48" x14ac:dyDescent="0.25">
      <c r="A631" s="2" t="s">
        <v>953</v>
      </c>
      <c r="B631" s="2" t="s">
        <v>49</v>
      </c>
      <c r="C631" s="2" t="s">
        <v>25</v>
      </c>
      <c r="D631" s="2" t="s">
        <v>954</v>
      </c>
      <c r="E631" s="2" t="s">
        <v>11</v>
      </c>
      <c r="F631" s="2" t="s">
        <v>55</v>
      </c>
      <c r="G631" s="3">
        <f t="shared" si="24"/>
        <v>133.33333333333334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72</v>
      </c>
      <c r="U631" s="3">
        <v>2000</v>
      </c>
      <c r="V631" s="3">
        <v>0</v>
      </c>
      <c r="W631" s="3">
        <v>0</v>
      </c>
      <c r="X631" s="3">
        <v>0</v>
      </c>
      <c r="Y631" s="3">
        <v>0</v>
      </c>
      <c r="Z631" s="4">
        <v>2072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70</v>
      </c>
      <c r="AP631" s="3">
        <v>0</v>
      </c>
      <c r="AQ631" s="3">
        <v>0</v>
      </c>
      <c r="AR631" s="3">
        <v>0</v>
      </c>
      <c r="AS631" s="3">
        <v>0</v>
      </c>
      <c r="AT631" s="3">
        <v>0</v>
      </c>
      <c r="AU631" s="5">
        <v>70</v>
      </c>
      <c r="AV631" s="6">
        <f t="shared" si="23"/>
        <v>2002</v>
      </c>
    </row>
    <row r="632" spans="1:48" x14ac:dyDescent="0.25">
      <c r="A632" s="2" t="s">
        <v>1104</v>
      </c>
      <c r="B632" s="2" t="s">
        <v>691</v>
      </c>
      <c r="C632" s="2" t="s">
        <v>164</v>
      </c>
      <c r="D632" s="2" t="s">
        <v>1105</v>
      </c>
      <c r="E632" s="2" t="s">
        <v>11</v>
      </c>
      <c r="F632" s="2" t="s">
        <v>726</v>
      </c>
      <c r="G632" s="3">
        <f t="shared" si="24"/>
        <v>133.33333333333334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72</v>
      </c>
      <c r="U632" s="3">
        <v>2000</v>
      </c>
      <c r="V632" s="3">
        <v>0</v>
      </c>
      <c r="W632" s="3">
        <v>0</v>
      </c>
      <c r="X632" s="3">
        <v>0</v>
      </c>
      <c r="Y632" s="3">
        <v>0</v>
      </c>
      <c r="Z632" s="4">
        <v>2072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3">
        <v>0</v>
      </c>
      <c r="AO632" s="3">
        <v>70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5">
        <v>70</v>
      </c>
      <c r="AV632" s="6">
        <f t="shared" si="23"/>
        <v>2002</v>
      </c>
    </row>
    <row r="633" spans="1:48" x14ac:dyDescent="0.25">
      <c r="A633" s="2" t="s">
        <v>1659</v>
      </c>
      <c r="B633" s="2" t="s">
        <v>15</v>
      </c>
      <c r="C633" s="2" t="s">
        <v>98</v>
      </c>
      <c r="D633" s="2" t="s">
        <v>807</v>
      </c>
      <c r="E633" s="2" t="s">
        <v>11</v>
      </c>
      <c r="F633" s="2" t="s">
        <v>369</v>
      </c>
      <c r="G633" s="3">
        <f t="shared" si="24"/>
        <v>133.33333333333334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72</v>
      </c>
      <c r="U633" s="3">
        <v>2000</v>
      </c>
      <c r="V633" s="3">
        <v>0</v>
      </c>
      <c r="W633" s="3">
        <v>0</v>
      </c>
      <c r="X633" s="3">
        <v>0</v>
      </c>
      <c r="Y633" s="3">
        <v>0</v>
      </c>
      <c r="Z633" s="4">
        <v>2072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183.5</v>
      </c>
      <c r="AI633" s="3">
        <v>367</v>
      </c>
      <c r="AJ633" s="3">
        <v>0</v>
      </c>
      <c r="AK633" s="3">
        <v>0</v>
      </c>
      <c r="AL633" s="3">
        <v>0</v>
      </c>
      <c r="AM633" s="3">
        <v>0</v>
      </c>
      <c r="AN633" s="3">
        <v>0</v>
      </c>
      <c r="AO633" s="3">
        <v>70</v>
      </c>
      <c r="AP633" s="3">
        <v>0</v>
      </c>
      <c r="AQ633" s="3">
        <v>0</v>
      </c>
      <c r="AR633" s="3">
        <v>0</v>
      </c>
      <c r="AS633" s="3">
        <v>0</v>
      </c>
      <c r="AT633" s="3">
        <v>0</v>
      </c>
      <c r="AU633" s="5">
        <v>620.5</v>
      </c>
      <c r="AV633" s="6">
        <f t="shared" si="23"/>
        <v>1451.5</v>
      </c>
    </row>
    <row r="634" spans="1:48" ht="25.5" x14ac:dyDescent="0.25">
      <c r="A634" s="2" t="s">
        <v>916</v>
      </c>
      <c r="B634" s="2" t="s">
        <v>917</v>
      </c>
      <c r="C634" s="2" t="s">
        <v>155</v>
      </c>
      <c r="D634" s="2" t="s">
        <v>644</v>
      </c>
      <c r="E634" s="2" t="s">
        <v>11</v>
      </c>
      <c r="F634" s="2" t="s">
        <v>178</v>
      </c>
      <c r="G634" s="3">
        <f t="shared" si="24"/>
        <v>107.8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108.5</v>
      </c>
      <c r="U634" s="3">
        <v>1617</v>
      </c>
      <c r="V634" s="3">
        <v>0</v>
      </c>
      <c r="W634" s="3">
        <v>0</v>
      </c>
      <c r="X634" s="3">
        <v>0</v>
      </c>
      <c r="Y634" s="3">
        <v>0</v>
      </c>
      <c r="Z634" s="4">
        <v>1725.5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0</v>
      </c>
      <c r="AL634" s="3">
        <v>0</v>
      </c>
      <c r="AM634" s="3">
        <v>0</v>
      </c>
      <c r="AN634" s="3">
        <v>0</v>
      </c>
      <c r="AO634" s="3">
        <v>56.5</v>
      </c>
      <c r="AP634" s="3">
        <v>0</v>
      </c>
      <c r="AQ634" s="3">
        <v>0</v>
      </c>
      <c r="AR634" s="3">
        <v>0</v>
      </c>
      <c r="AS634" s="3">
        <v>0</v>
      </c>
      <c r="AT634" s="3">
        <v>0</v>
      </c>
      <c r="AU634" s="5">
        <v>56.5</v>
      </c>
      <c r="AV634" s="6">
        <f t="shared" si="23"/>
        <v>1669</v>
      </c>
    </row>
    <row r="635" spans="1:48" x14ac:dyDescent="0.25">
      <c r="A635" s="2" t="s">
        <v>52</v>
      </c>
      <c r="B635" s="2" t="s">
        <v>15</v>
      </c>
      <c r="C635" s="2" t="s">
        <v>53</v>
      </c>
      <c r="D635" s="2" t="s">
        <v>54</v>
      </c>
      <c r="E635" s="2" t="s">
        <v>11</v>
      </c>
      <c r="F635" s="2" t="s">
        <v>55</v>
      </c>
      <c r="G635" s="3">
        <f t="shared" si="24"/>
        <v>101.66666666666667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114</v>
      </c>
      <c r="U635" s="3">
        <v>1525</v>
      </c>
      <c r="V635" s="3">
        <v>0</v>
      </c>
      <c r="W635" s="3">
        <v>0</v>
      </c>
      <c r="X635" s="3">
        <v>0</v>
      </c>
      <c r="Y635" s="3">
        <v>0</v>
      </c>
      <c r="Z635" s="4">
        <v>1639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53.5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5">
        <v>53.5</v>
      </c>
      <c r="AV635" s="6">
        <f t="shared" si="23"/>
        <v>1585.5</v>
      </c>
    </row>
    <row r="636" spans="1:48" x14ac:dyDescent="0.25">
      <c r="A636" s="2" t="s">
        <v>1050</v>
      </c>
      <c r="B636" s="2" t="s">
        <v>669</v>
      </c>
      <c r="C636" s="2" t="s">
        <v>101</v>
      </c>
      <c r="D636" s="2" t="s">
        <v>1051</v>
      </c>
      <c r="E636" s="2" t="s">
        <v>11</v>
      </c>
      <c r="F636" s="2" t="s">
        <v>83</v>
      </c>
      <c r="G636" s="3">
        <f t="shared" si="24"/>
        <v>100.06666666666666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115.5</v>
      </c>
      <c r="U636" s="3">
        <v>1501</v>
      </c>
      <c r="V636" s="3">
        <v>0</v>
      </c>
      <c r="W636" s="3">
        <v>0</v>
      </c>
      <c r="X636" s="3">
        <v>0</v>
      </c>
      <c r="Y636" s="3">
        <v>0</v>
      </c>
      <c r="Z636" s="4">
        <v>1616.5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0</v>
      </c>
      <c r="AN636" s="3">
        <v>0</v>
      </c>
      <c r="AO636" s="3">
        <v>52.5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5">
        <v>52.5</v>
      </c>
      <c r="AV636" s="6">
        <f t="shared" si="23"/>
        <v>1564</v>
      </c>
    </row>
    <row r="637" spans="1:48" x14ac:dyDescent="0.25">
      <c r="A637" s="2" t="s">
        <v>166</v>
      </c>
      <c r="B637" s="2" t="s">
        <v>167</v>
      </c>
      <c r="C637" s="2" t="s">
        <v>168</v>
      </c>
      <c r="D637" s="2" t="s">
        <v>169</v>
      </c>
      <c r="E637" s="2" t="s">
        <v>11</v>
      </c>
      <c r="F637" s="2" t="s">
        <v>18</v>
      </c>
      <c r="G637" s="3">
        <f t="shared" si="24"/>
        <v>100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116</v>
      </c>
      <c r="U637" s="3">
        <v>1500</v>
      </c>
      <c r="V637" s="3">
        <v>0</v>
      </c>
      <c r="W637" s="3">
        <v>0</v>
      </c>
      <c r="X637" s="3">
        <v>0</v>
      </c>
      <c r="Y637" s="3">
        <v>0</v>
      </c>
      <c r="Z637" s="4">
        <v>1616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0</v>
      </c>
      <c r="AN637" s="3">
        <v>0</v>
      </c>
      <c r="AO637" s="3">
        <v>52.5</v>
      </c>
      <c r="AP637" s="3">
        <v>0</v>
      </c>
      <c r="AQ637" s="3">
        <v>0</v>
      </c>
      <c r="AR637" s="3">
        <v>0</v>
      </c>
      <c r="AS637" s="3">
        <v>0</v>
      </c>
      <c r="AT637" s="3">
        <v>0</v>
      </c>
      <c r="AU637" s="5">
        <v>52.5</v>
      </c>
      <c r="AV637" s="6">
        <f t="shared" si="23"/>
        <v>1563.5</v>
      </c>
    </row>
    <row r="638" spans="1:48" x14ac:dyDescent="0.25">
      <c r="A638" s="2" t="s">
        <v>682</v>
      </c>
      <c r="B638" s="2" t="s">
        <v>294</v>
      </c>
      <c r="C638" s="2" t="s">
        <v>222</v>
      </c>
      <c r="D638" s="2" t="s">
        <v>683</v>
      </c>
      <c r="E638" s="2" t="s">
        <v>11</v>
      </c>
      <c r="F638" s="2" t="s">
        <v>83</v>
      </c>
      <c r="G638" s="3">
        <f t="shared" si="24"/>
        <v>100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116</v>
      </c>
      <c r="U638" s="3">
        <v>1500</v>
      </c>
      <c r="V638" s="3">
        <v>0</v>
      </c>
      <c r="W638" s="3">
        <v>0</v>
      </c>
      <c r="X638" s="3">
        <v>0</v>
      </c>
      <c r="Y638" s="3">
        <v>0</v>
      </c>
      <c r="Z638" s="4">
        <v>1616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52.5</v>
      </c>
      <c r="AP638" s="3">
        <v>0</v>
      </c>
      <c r="AQ638" s="3">
        <v>0</v>
      </c>
      <c r="AR638" s="3">
        <v>0</v>
      </c>
      <c r="AS638" s="3">
        <v>0</v>
      </c>
      <c r="AT638" s="3">
        <v>0</v>
      </c>
      <c r="AU638" s="5">
        <v>52.5</v>
      </c>
      <c r="AV638" s="6">
        <f t="shared" si="23"/>
        <v>1563.5</v>
      </c>
    </row>
    <row r="639" spans="1:48" ht="25.5" x14ac:dyDescent="0.25">
      <c r="A639" s="2" t="s">
        <v>751</v>
      </c>
      <c r="B639" s="2" t="s">
        <v>500</v>
      </c>
      <c r="C639" s="2" t="s">
        <v>294</v>
      </c>
      <c r="D639" s="2" t="s">
        <v>687</v>
      </c>
      <c r="E639" s="2" t="s">
        <v>11</v>
      </c>
      <c r="F639" s="2" t="s">
        <v>178</v>
      </c>
      <c r="G639" s="3">
        <f t="shared" si="24"/>
        <v>100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116</v>
      </c>
      <c r="U639" s="3">
        <v>1500</v>
      </c>
      <c r="V639" s="3">
        <v>0</v>
      </c>
      <c r="W639" s="3">
        <v>0</v>
      </c>
      <c r="X639" s="3">
        <v>0</v>
      </c>
      <c r="Y639" s="3">
        <v>0</v>
      </c>
      <c r="Z639" s="4">
        <v>1616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52.5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5">
        <v>52.5</v>
      </c>
      <c r="AV639" s="6">
        <f t="shared" si="23"/>
        <v>1563.5</v>
      </c>
    </row>
    <row r="640" spans="1:48" ht="25.5" x14ac:dyDescent="0.25">
      <c r="A640" s="2" t="s">
        <v>824</v>
      </c>
      <c r="B640" s="2" t="s">
        <v>825</v>
      </c>
      <c r="C640" s="2" t="s">
        <v>826</v>
      </c>
      <c r="D640" s="2" t="s">
        <v>827</v>
      </c>
      <c r="E640" s="2" t="s">
        <v>11</v>
      </c>
      <c r="F640" s="2" t="s">
        <v>178</v>
      </c>
      <c r="G640" s="3">
        <f t="shared" si="24"/>
        <v>100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116</v>
      </c>
      <c r="U640" s="3">
        <v>1500</v>
      </c>
      <c r="V640" s="3">
        <v>0</v>
      </c>
      <c r="W640" s="3">
        <v>0</v>
      </c>
      <c r="X640" s="3">
        <v>0</v>
      </c>
      <c r="Y640" s="3">
        <v>0</v>
      </c>
      <c r="Z640" s="4">
        <v>1616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0</v>
      </c>
      <c r="AN640" s="3">
        <v>0</v>
      </c>
      <c r="AO640" s="3">
        <v>52.5</v>
      </c>
      <c r="AP640" s="3">
        <v>0</v>
      </c>
      <c r="AQ640" s="3">
        <v>0</v>
      </c>
      <c r="AR640" s="3">
        <v>0</v>
      </c>
      <c r="AS640" s="3">
        <v>0</v>
      </c>
      <c r="AT640" s="3">
        <v>0</v>
      </c>
      <c r="AU640" s="5">
        <v>52.5</v>
      </c>
      <c r="AV640" s="6">
        <f t="shared" si="23"/>
        <v>1563.5</v>
      </c>
    </row>
    <row r="641" spans="1:48" x14ac:dyDescent="0.25">
      <c r="A641" s="2" t="s">
        <v>1114</v>
      </c>
      <c r="B641" s="2" t="s">
        <v>454</v>
      </c>
      <c r="C641" s="2" t="s">
        <v>176</v>
      </c>
      <c r="D641" s="2" t="s">
        <v>1115</v>
      </c>
      <c r="E641" s="2" t="s">
        <v>11</v>
      </c>
      <c r="F641" s="2" t="s">
        <v>137</v>
      </c>
      <c r="G641" s="3">
        <f t="shared" si="24"/>
        <v>100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116</v>
      </c>
      <c r="U641" s="3">
        <v>1500</v>
      </c>
      <c r="V641" s="3">
        <v>0</v>
      </c>
      <c r="W641" s="3">
        <v>0</v>
      </c>
      <c r="X641" s="3">
        <v>0</v>
      </c>
      <c r="Y641" s="3">
        <v>0</v>
      </c>
      <c r="Z641" s="4">
        <v>1616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52.5</v>
      </c>
      <c r="AP641" s="3">
        <v>0</v>
      </c>
      <c r="AQ641" s="3">
        <v>0</v>
      </c>
      <c r="AR641" s="3">
        <v>0</v>
      </c>
      <c r="AS641" s="3">
        <v>0</v>
      </c>
      <c r="AT641" s="3">
        <v>0</v>
      </c>
      <c r="AU641" s="5">
        <v>52.5</v>
      </c>
      <c r="AV641" s="6">
        <f t="shared" si="23"/>
        <v>1563.5</v>
      </c>
    </row>
    <row r="642" spans="1:48" x14ac:dyDescent="0.25">
      <c r="A642" s="2" t="s">
        <v>1136</v>
      </c>
      <c r="B642" s="2" t="s">
        <v>110</v>
      </c>
      <c r="C642" s="2" t="s">
        <v>25</v>
      </c>
      <c r="D642" s="2" t="s">
        <v>35</v>
      </c>
      <c r="E642" s="2" t="s">
        <v>11</v>
      </c>
      <c r="F642" s="2" t="s">
        <v>83</v>
      </c>
      <c r="G642" s="3">
        <f t="shared" si="24"/>
        <v>100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116</v>
      </c>
      <c r="U642" s="3">
        <v>1500</v>
      </c>
      <c r="V642" s="3">
        <v>0</v>
      </c>
      <c r="W642" s="3">
        <v>0</v>
      </c>
      <c r="X642" s="3">
        <v>0</v>
      </c>
      <c r="Y642" s="3">
        <v>0</v>
      </c>
      <c r="Z642" s="4">
        <v>1616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342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52.5</v>
      </c>
      <c r="AP642" s="3">
        <v>0</v>
      </c>
      <c r="AQ642" s="3">
        <v>0</v>
      </c>
      <c r="AR642" s="3">
        <v>0</v>
      </c>
      <c r="AS642" s="3">
        <v>0</v>
      </c>
      <c r="AT642" s="3">
        <v>0</v>
      </c>
      <c r="AU642" s="5">
        <v>394.5</v>
      </c>
      <c r="AV642" s="6">
        <f t="shared" si="23"/>
        <v>1221.5</v>
      </c>
    </row>
    <row r="643" spans="1:48" ht="25.5" x14ac:dyDescent="0.25">
      <c r="A643" s="2" t="s">
        <v>1140</v>
      </c>
      <c r="B643" s="2" t="s">
        <v>855</v>
      </c>
      <c r="C643" s="2" t="s">
        <v>87</v>
      </c>
      <c r="D643" s="2" t="s">
        <v>1141</v>
      </c>
      <c r="E643" s="2" t="s">
        <v>11</v>
      </c>
      <c r="F643" s="2" t="s">
        <v>178</v>
      </c>
      <c r="G643" s="3">
        <f t="shared" si="24"/>
        <v>100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116</v>
      </c>
      <c r="U643" s="3">
        <v>1500</v>
      </c>
      <c r="V643" s="3">
        <v>0</v>
      </c>
      <c r="W643" s="3">
        <v>0</v>
      </c>
      <c r="X643" s="3">
        <v>0</v>
      </c>
      <c r="Y643" s="3">
        <v>0</v>
      </c>
      <c r="Z643" s="4">
        <v>1616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52.5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5">
        <v>52.5</v>
      </c>
      <c r="AV643" s="6">
        <f t="shared" si="23"/>
        <v>1563.5</v>
      </c>
    </row>
    <row r="644" spans="1:48" x14ac:dyDescent="0.25">
      <c r="A644" s="2" t="s">
        <v>1485</v>
      </c>
      <c r="B644" s="2" t="s">
        <v>118</v>
      </c>
      <c r="C644" s="2" t="s">
        <v>1413</v>
      </c>
      <c r="D644" s="2" t="s">
        <v>1486</v>
      </c>
      <c r="E644" s="2" t="s">
        <v>11</v>
      </c>
      <c r="F644" s="2" t="s">
        <v>369</v>
      </c>
      <c r="G644" s="3">
        <f t="shared" si="24"/>
        <v>100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116</v>
      </c>
      <c r="U644" s="3">
        <v>1500</v>
      </c>
      <c r="V644" s="3">
        <v>0</v>
      </c>
      <c r="W644" s="3">
        <v>0</v>
      </c>
      <c r="X644" s="3">
        <v>0</v>
      </c>
      <c r="Y644" s="3">
        <v>0</v>
      </c>
      <c r="Z644" s="4">
        <v>1616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52.5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5">
        <v>52.5</v>
      </c>
      <c r="AV644" s="6">
        <f t="shared" si="23"/>
        <v>1563.5</v>
      </c>
    </row>
    <row r="645" spans="1:48" x14ac:dyDescent="0.25">
      <c r="A645" s="2" t="s">
        <v>596</v>
      </c>
      <c r="B645" s="2" t="s">
        <v>97</v>
      </c>
      <c r="C645" s="2" t="s">
        <v>297</v>
      </c>
      <c r="D645" s="2" t="s">
        <v>102</v>
      </c>
      <c r="E645" s="2" t="s">
        <v>11</v>
      </c>
      <c r="F645" s="2" t="s">
        <v>404</v>
      </c>
      <c r="G645" s="3">
        <f t="shared" si="24"/>
        <v>98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117.5</v>
      </c>
      <c r="U645" s="3">
        <v>1470</v>
      </c>
      <c r="V645" s="3">
        <v>0</v>
      </c>
      <c r="W645" s="3">
        <v>0</v>
      </c>
      <c r="X645" s="3">
        <v>0</v>
      </c>
      <c r="Y645" s="3">
        <v>0</v>
      </c>
      <c r="Z645" s="4">
        <v>1587.5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51.5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5">
        <v>51.5</v>
      </c>
      <c r="AV645" s="6">
        <f t="shared" si="23"/>
        <v>1536</v>
      </c>
    </row>
    <row r="646" spans="1:48" x14ac:dyDescent="0.25">
      <c r="A646" s="2" t="s">
        <v>888</v>
      </c>
      <c r="B646" s="2" t="s">
        <v>156</v>
      </c>
      <c r="C646" s="2" t="s">
        <v>298</v>
      </c>
      <c r="D646" s="2" t="s">
        <v>889</v>
      </c>
      <c r="E646" s="2" t="s">
        <v>11</v>
      </c>
      <c r="F646" s="2" t="s">
        <v>146</v>
      </c>
      <c r="G646" s="3">
        <f t="shared" si="24"/>
        <v>87.5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128</v>
      </c>
      <c r="U646" s="3">
        <v>1312.5</v>
      </c>
      <c r="V646" s="3">
        <v>0</v>
      </c>
      <c r="W646" s="3">
        <v>0</v>
      </c>
      <c r="X646" s="3">
        <v>0</v>
      </c>
      <c r="Y646" s="3">
        <v>0</v>
      </c>
      <c r="Z646" s="4">
        <v>1440.5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46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5">
        <v>46</v>
      </c>
      <c r="AV646" s="6">
        <f t="shared" si="23"/>
        <v>1394.5</v>
      </c>
    </row>
    <row r="647" spans="1:48" x14ac:dyDescent="0.25">
      <c r="A647" s="2" t="s">
        <v>1032</v>
      </c>
      <c r="B647" s="2" t="s">
        <v>1033</v>
      </c>
      <c r="C647" s="2" t="s">
        <v>1034</v>
      </c>
      <c r="D647" s="2" t="s">
        <v>471</v>
      </c>
      <c r="E647" s="2" t="s">
        <v>11</v>
      </c>
      <c r="F647" s="2" t="s">
        <v>12</v>
      </c>
      <c r="G647" s="3">
        <f t="shared" si="24"/>
        <v>80.166666666666671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135</v>
      </c>
      <c r="U647" s="3">
        <v>1202.5</v>
      </c>
      <c r="V647" s="3">
        <v>0</v>
      </c>
      <c r="W647" s="3">
        <v>0</v>
      </c>
      <c r="X647" s="3">
        <v>0</v>
      </c>
      <c r="Y647" s="3">
        <v>0</v>
      </c>
      <c r="Z647" s="4">
        <v>1337.5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42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5">
        <v>42</v>
      </c>
      <c r="AV647" s="6">
        <f t="shared" si="23"/>
        <v>1295.5</v>
      </c>
    </row>
    <row r="648" spans="1:48" x14ac:dyDescent="0.25">
      <c r="A648" s="2" t="s">
        <v>521</v>
      </c>
      <c r="B648" s="2" t="s">
        <v>164</v>
      </c>
      <c r="C648" s="2" t="s">
        <v>522</v>
      </c>
      <c r="D648" s="2" t="s">
        <v>319</v>
      </c>
      <c r="E648" s="2" t="s">
        <v>11</v>
      </c>
      <c r="F648" s="2" t="s">
        <v>78</v>
      </c>
      <c r="G648" s="3">
        <f t="shared" si="24"/>
        <v>80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135</v>
      </c>
      <c r="U648" s="3">
        <v>1200</v>
      </c>
      <c r="V648" s="3">
        <v>0</v>
      </c>
      <c r="W648" s="3">
        <v>0</v>
      </c>
      <c r="X648" s="3">
        <v>0</v>
      </c>
      <c r="Y648" s="3">
        <v>0</v>
      </c>
      <c r="Z648" s="4">
        <v>1335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42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5">
        <v>42</v>
      </c>
      <c r="AV648" s="6">
        <f t="shared" si="23"/>
        <v>1293</v>
      </c>
    </row>
    <row r="649" spans="1:48" x14ac:dyDescent="0.25">
      <c r="A649" s="2" t="s">
        <v>226</v>
      </c>
      <c r="B649" s="2" t="s">
        <v>101</v>
      </c>
      <c r="C649" s="2" t="s">
        <v>113</v>
      </c>
      <c r="D649" s="2" t="s">
        <v>227</v>
      </c>
      <c r="E649" s="2" t="s">
        <v>11</v>
      </c>
      <c r="F649" s="2" t="s">
        <v>228</v>
      </c>
      <c r="G649" s="3">
        <f t="shared" si="24"/>
        <v>79.3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135.5</v>
      </c>
      <c r="U649" s="3">
        <v>1189.5</v>
      </c>
      <c r="V649" s="3">
        <v>0</v>
      </c>
      <c r="W649" s="3">
        <v>0</v>
      </c>
      <c r="X649" s="3">
        <v>0</v>
      </c>
      <c r="Y649" s="3">
        <v>0</v>
      </c>
      <c r="Z649" s="4">
        <v>1325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41.5</v>
      </c>
      <c r="AP649" s="3">
        <v>0</v>
      </c>
      <c r="AQ649" s="3">
        <v>0</v>
      </c>
      <c r="AR649" s="3">
        <v>0</v>
      </c>
      <c r="AS649" s="3">
        <v>0</v>
      </c>
      <c r="AT649" s="3">
        <v>0</v>
      </c>
      <c r="AU649" s="5">
        <v>41.5</v>
      </c>
      <c r="AV649" s="6">
        <f t="shared" si="23"/>
        <v>1283.5</v>
      </c>
    </row>
    <row r="650" spans="1:48" x14ac:dyDescent="0.25">
      <c r="A650" s="2" t="s">
        <v>510</v>
      </c>
      <c r="B650" s="2" t="s">
        <v>143</v>
      </c>
      <c r="C650" s="2" t="s">
        <v>8</v>
      </c>
      <c r="D650" s="2" t="s">
        <v>363</v>
      </c>
      <c r="E650" s="2" t="s">
        <v>11</v>
      </c>
      <c r="F650" s="2" t="s">
        <v>511</v>
      </c>
      <c r="G650" s="3">
        <f t="shared" si="24"/>
        <v>76.666666666666671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138</v>
      </c>
      <c r="U650" s="3">
        <v>1150</v>
      </c>
      <c r="V650" s="3">
        <v>0</v>
      </c>
      <c r="W650" s="3">
        <v>0</v>
      </c>
      <c r="X650" s="3">
        <v>0</v>
      </c>
      <c r="Y650" s="3">
        <v>0</v>
      </c>
      <c r="Z650" s="4">
        <v>1288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0</v>
      </c>
      <c r="AO650" s="3">
        <v>40</v>
      </c>
      <c r="AP650" s="3">
        <v>0</v>
      </c>
      <c r="AQ650" s="3">
        <v>0</v>
      </c>
      <c r="AR650" s="3">
        <v>0</v>
      </c>
      <c r="AS650" s="3">
        <v>0</v>
      </c>
      <c r="AT650" s="3">
        <v>0</v>
      </c>
      <c r="AU650" s="5">
        <v>40</v>
      </c>
      <c r="AV650" s="6">
        <f t="shared" si="23"/>
        <v>1248</v>
      </c>
    </row>
    <row r="651" spans="1:48" x14ac:dyDescent="0.25">
      <c r="A651" s="2" t="s">
        <v>539</v>
      </c>
      <c r="B651" s="2" t="s">
        <v>161</v>
      </c>
      <c r="C651" s="2" t="s">
        <v>58</v>
      </c>
      <c r="D651" s="2" t="s">
        <v>540</v>
      </c>
      <c r="E651" s="2" t="s">
        <v>11</v>
      </c>
      <c r="F651" s="2" t="s">
        <v>413</v>
      </c>
      <c r="G651" s="3">
        <f t="shared" si="24"/>
        <v>67.466666666666669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147</v>
      </c>
      <c r="U651" s="3">
        <v>1012</v>
      </c>
      <c r="V651" s="3">
        <v>0</v>
      </c>
      <c r="W651" s="3">
        <v>0</v>
      </c>
      <c r="X651" s="3">
        <v>0</v>
      </c>
      <c r="Y651" s="3">
        <v>0</v>
      </c>
      <c r="Z651" s="4">
        <v>1159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0</v>
      </c>
      <c r="AN651" s="3">
        <v>0</v>
      </c>
      <c r="AO651" s="3">
        <v>35.5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5">
        <v>35.5</v>
      </c>
      <c r="AV651" s="6">
        <f t="shared" si="23"/>
        <v>1123.5</v>
      </c>
    </row>
    <row r="652" spans="1:48" x14ac:dyDescent="0.25">
      <c r="A652" s="2" t="s">
        <v>961</v>
      </c>
      <c r="B652" s="2" t="s">
        <v>143</v>
      </c>
      <c r="C652" s="2" t="s">
        <v>503</v>
      </c>
      <c r="D652" s="2" t="s">
        <v>663</v>
      </c>
      <c r="E652" s="2" t="s">
        <v>11</v>
      </c>
      <c r="F652" s="2" t="s">
        <v>285</v>
      </c>
      <c r="G652" s="3">
        <f t="shared" si="24"/>
        <v>66.666666666666671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148</v>
      </c>
      <c r="U652" s="3">
        <v>1000</v>
      </c>
      <c r="V652" s="3">
        <v>0</v>
      </c>
      <c r="W652" s="3">
        <v>0</v>
      </c>
      <c r="X652" s="3">
        <v>0</v>
      </c>
      <c r="Y652" s="3">
        <v>0</v>
      </c>
      <c r="Z652" s="4">
        <v>1148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  <c r="AM652" s="3">
        <v>0</v>
      </c>
      <c r="AN652" s="3">
        <v>0</v>
      </c>
      <c r="AO652" s="3">
        <v>35</v>
      </c>
      <c r="AP652" s="3">
        <v>0</v>
      </c>
      <c r="AQ652" s="3">
        <v>0</v>
      </c>
      <c r="AR652" s="3">
        <v>0</v>
      </c>
      <c r="AS652" s="3">
        <v>0</v>
      </c>
      <c r="AT652" s="3">
        <v>0</v>
      </c>
      <c r="AU652" s="5">
        <v>35</v>
      </c>
      <c r="AV652" s="6">
        <f t="shared" ref="AV652:AV715" si="25">+Z652-AU652</f>
        <v>1113</v>
      </c>
    </row>
    <row r="653" spans="1:48" x14ac:dyDescent="0.25">
      <c r="A653" s="2" t="s">
        <v>978</v>
      </c>
      <c r="B653" s="2" t="s">
        <v>491</v>
      </c>
      <c r="C653" s="2" t="s">
        <v>257</v>
      </c>
      <c r="D653" s="2" t="s">
        <v>979</v>
      </c>
      <c r="E653" s="2" t="s">
        <v>11</v>
      </c>
      <c r="F653" s="2" t="s">
        <v>60</v>
      </c>
      <c r="G653" s="3">
        <f t="shared" si="24"/>
        <v>66.666666666666671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148</v>
      </c>
      <c r="U653" s="3">
        <v>1000</v>
      </c>
      <c r="V653" s="3">
        <v>0</v>
      </c>
      <c r="W653" s="3">
        <v>0</v>
      </c>
      <c r="X653" s="3">
        <v>0</v>
      </c>
      <c r="Y653" s="3">
        <v>0</v>
      </c>
      <c r="Z653" s="4">
        <v>1148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3">
        <v>0</v>
      </c>
      <c r="AN653" s="3">
        <v>0</v>
      </c>
      <c r="AO653" s="3">
        <v>35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5">
        <v>35</v>
      </c>
      <c r="AV653" s="6">
        <f t="shared" si="25"/>
        <v>1113</v>
      </c>
    </row>
    <row r="654" spans="1:48" x14ac:dyDescent="0.25">
      <c r="A654" s="2" t="s">
        <v>514</v>
      </c>
      <c r="B654" s="2" t="s">
        <v>98</v>
      </c>
      <c r="C654" s="2" t="s">
        <v>515</v>
      </c>
      <c r="D654" s="2" t="s">
        <v>74</v>
      </c>
      <c r="E654" s="2" t="s">
        <v>11</v>
      </c>
      <c r="F654" s="2" t="s">
        <v>346</v>
      </c>
      <c r="G654" s="3">
        <f t="shared" ref="G654:G686" si="26">+U654/15</f>
        <v>47.56666666666667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166.5</v>
      </c>
      <c r="U654" s="3">
        <v>713.5</v>
      </c>
      <c r="V654" s="3">
        <v>0</v>
      </c>
      <c r="W654" s="3">
        <v>0</v>
      </c>
      <c r="X654" s="3">
        <v>0</v>
      </c>
      <c r="Y654" s="3">
        <v>0</v>
      </c>
      <c r="Z654" s="4">
        <v>880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0</v>
      </c>
      <c r="AN654" s="3">
        <v>0</v>
      </c>
      <c r="AO654" s="3">
        <v>25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5">
        <v>25</v>
      </c>
      <c r="AV654" s="6">
        <f t="shared" si="25"/>
        <v>855</v>
      </c>
    </row>
    <row r="655" spans="1:48" x14ac:dyDescent="0.25">
      <c r="A655" s="2" t="s">
        <v>92</v>
      </c>
      <c r="B655" s="2" t="s">
        <v>93</v>
      </c>
      <c r="C655" s="2" t="s">
        <v>94</v>
      </c>
      <c r="D655" s="2" t="s">
        <v>95</v>
      </c>
      <c r="E655" s="2" t="s">
        <v>11</v>
      </c>
      <c r="F655" s="2" t="s">
        <v>12</v>
      </c>
      <c r="G655" s="3">
        <f t="shared" si="26"/>
        <v>46.4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167.5</v>
      </c>
      <c r="U655" s="3">
        <v>696</v>
      </c>
      <c r="V655" s="3">
        <v>0</v>
      </c>
      <c r="W655" s="3">
        <v>0</v>
      </c>
      <c r="X655" s="3">
        <v>0</v>
      </c>
      <c r="Y655" s="3">
        <v>0</v>
      </c>
      <c r="Z655" s="4">
        <v>863.5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0</v>
      </c>
      <c r="AN655" s="3">
        <v>0</v>
      </c>
      <c r="AO655" s="3">
        <v>24.5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5">
        <v>24.5</v>
      </c>
      <c r="AV655" s="6">
        <f t="shared" si="25"/>
        <v>839</v>
      </c>
    </row>
    <row r="656" spans="1:48" x14ac:dyDescent="0.25">
      <c r="A656" s="2" t="s">
        <v>890</v>
      </c>
      <c r="B656" s="2" t="s">
        <v>891</v>
      </c>
      <c r="C656" s="2" t="s">
        <v>892</v>
      </c>
      <c r="D656" s="2" t="s">
        <v>893</v>
      </c>
      <c r="E656" s="2" t="s">
        <v>894</v>
      </c>
      <c r="F656" s="2" t="s">
        <v>895</v>
      </c>
      <c r="G656" s="3">
        <f t="shared" si="26"/>
        <v>700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10500</v>
      </c>
      <c r="V656" s="3">
        <v>0</v>
      </c>
      <c r="W656" s="3">
        <v>0</v>
      </c>
      <c r="X656" s="3">
        <v>0</v>
      </c>
      <c r="Y656" s="3">
        <v>0</v>
      </c>
      <c r="Z656" s="4">
        <v>10500</v>
      </c>
      <c r="AA656" s="3">
        <v>0</v>
      </c>
      <c r="AB656" s="3">
        <v>0</v>
      </c>
      <c r="AC656" s="3">
        <v>210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1700.5</v>
      </c>
      <c r="AO656" s="3">
        <v>175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5">
        <v>2085.5</v>
      </c>
      <c r="AV656" s="6">
        <f t="shared" si="25"/>
        <v>8414.5</v>
      </c>
    </row>
    <row r="657" spans="1:48" ht="25.5" x14ac:dyDescent="0.25">
      <c r="A657" s="2" t="s">
        <v>2536</v>
      </c>
      <c r="B657" s="2" t="s">
        <v>110</v>
      </c>
      <c r="C657" s="2" t="s">
        <v>143</v>
      </c>
      <c r="D657" s="2" t="s">
        <v>227</v>
      </c>
      <c r="E657" s="2" t="s">
        <v>894</v>
      </c>
      <c r="F657" s="2" t="s">
        <v>178</v>
      </c>
      <c r="G657" s="3">
        <f t="shared" si="26"/>
        <v>300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4500</v>
      </c>
      <c r="V657" s="3">
        <v>0</v>
      </c>
      <c r="W657" s="3">
        <v>0</v>
      </c>
      <c r="X657" s="3">
        <v>0</v>
      </c>
      <c r="Y657" s="3">
        <v>0</v>
      </c>
      <c r="Z657" s="4">
        <v>4500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3">
        <v>433.5</v>
      </c>
      <c r="AO657" s="3">
        <v>157.5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5">
        <v>591</v>
      </c>
      <c r="AV657" s="6">
        <f t="shared" si="25"/>
        <v>3909</v>
      </c>
    </row>
    <row r="658" spans="1:48" x14ac:dyDescent="0.25">
      <c r="A658" s="2" t="s">
        <v>2597</v>
      </c>
      <c r="B658" s="2" t="s">
        <v>2598</v>
      </c>
      <c r="C658" s="2" t="s">
        <v>97</v>
      </c>
      <c r="D658" s="2" t="s">
        <v>2599</v>
      </c>
      <c r="E658" s="2" t="s">
        <v>894</v>
      </c>
      <c r="F658" s="2" t="s">
        <v>2600</v>
      </c>
      <c r="G658" s="3">
        <f t="shared" si="26"/>
        <v>265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3975</v>
      </c>
      <c r="V658" s="3">
        <v>0</v>
      </c>
      <c r="W658" s="3">
        <v>0</v>
      </c>
      <c r="X658" s="3">
        <v>0</v>
      </c>
      <c r="Y658" s="3">
        <v>0</v>
      </c>
      <c r="Z658" s="4">
        <v>3975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  <c r="AN658" s="3">
        <v>345</v>
      </c>
      <c r="AO658" s="3">
        <v>139</v>
      </c>
      <c r="AP658" s="3">
        <v>0</v>
      </c>
      <c r="AQ658" s="3">
        <v>0</v>
      </c>
      <c r="AR658" s="3">
        <v>0</v>
      </c>
      <c r="AS658" s="3">
        <v>0</v>
      </c>
      <c r="AT658" s="3">
        <v>0</v>
      </c>
      <c r="AU658" s="5">
        <v>484</v>
      </c>
      <c r="AV658" s="6">
        <f t="shared" si="25"/>
        <v>3491</v>
      </c>
    </row>
    <row r="659" spans="1:48" x14ac:dyDescent="0.25">
      <c r="A659" s="2" t="s">
        <v>2745</v>
      </c>
      <c r="B659" s="2" t="s">
        <v>393</v>
      </c>
      <c r="C659" s="2" t="s">
        <v>98</v>
      </c>
      <c r="D659" s="2" t="s">
        <v>2746</v>
      </c>
      <c r="E659" s="2" t="s">
        <v>894</v>
      </c>
      <c r="F659" s="2" t="s">
        <v>369</v>
      </c>
      <c r="G659" s="3">
        <f t="shared" si="26"/>
        <v>200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3000</v>
      </c>
      <c r="V659" s="3">
        <v>0</v>
      </c>
      <c r="W659" s="3">
        <v>0</v>
      </c>
      <c r="X659" s="3">
        <v>0</v>
      </c>
      <c r="Y659" s="3">
        <v>0</v>
      </c>
      <c r="Z659" s="4">
        <v>3000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77</v>
      </c>
      <c r="AO659" s="3">
        <v>105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5">
        <v>182</v>
      </c>
      <c r="AV659" s="6">
        <f t="shared" si="25"/>
        <v>2818</v>
      </c>
    </row>
    <row r="660" spans="1:48" x14ac:dyDescent="0.25">
      <c r="A660" s="2" t="s">
        <v>1279</v>
      </c>
      <c r="B660" s="2" t="s">
        <v>882</v>
      </c>
      <c r="C660" s="2" t="s">
        <v>1280</v>
      </c>
      <c r="D660" s="2" t="s">
        <v>445</v>
      </c>
      <c r="E660" s="2" t="s">
        <v>457</v>
      </c>
      <c r="F660" s="2" t="s">
        <v>369</v>
      </c>
      <c r="G660" s="3">
        <f t="shared" si="26"/>
        <v>383.33333333333331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5750</v>
      </c>
      <c r="V660" s="3">
        <v>0</v>
      </c>
      <c r="W660" s="3">
        <v>0</v>
      </c>
      <c r="X660" s="3">
        <v>0</v>
      </c>
      <c r="Y660" s="3">
        <v>0</v>
      </c>
      <c r="Z660" s="4">
        <v>5750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681</v>
      </c>
      <c r="AO660" s="3">
        <v>201</v>
      </c>
      <c r="AP660" s="3">
        <v>0</v>
      </c>
      <c r="AQ660" s="3">
        <v>0</v>
      </c>
      <c r="AR660" s="3">
        <v>0</v>
      </c>
      <c r="AS660" s="3">
        <v>0</v>
      </c>
      <c r="AT660" s="3">
        <v>0</v>
      </c>
      <c r="AU660" s="5">
        <v>882</v>
      </c>
      <c r="AV660" s="6">
        <f t="shared" si="25"/>
        <v>4868</v>
      </c>
    </row>
    <row r="661" spans="1:48" x14ac:dyDescent="0.25">
      <c r="A661" s="2" t="s">
        <v>455</v>
      </c>
      <c r="B661" s="2" t="s">
        <v>456</v>
      </c>
      <c r="C661" s="2" t="s">
        <v>98</v>
      </c>
      <c r="D661" s="2" t="s">
        <v>363</v>
      </c>
      <c r="E661" s="2" t="s">
        <v>457</v>
      </c>
      <c r="F661" s="2" t="s">
        <v>181</v>
      </c>
      <c r="G661" s="3">
        <f t="shared" si="26"/>
        <v>293.93333333333334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4409</v>
      </c>
      <c r="V661" s="3">
        <v>0</v>
      </c>
      <c r="W661" s="3">
        <v>0</v>
      </c>
      <c r="X661" s="3">
        <v>0</v>
      </c>
      <c r="Y661" s="3">
        <v>0</v>
      </c>
      <c r="Z661" s="4">
        <v>4409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  <c r="AN661" s="3">
        <v>417.5</v>
      </c>
      <c r="AO661" s="3">
        <v>154.5</v>
      </c>
      <c r="AP661" s="3">
        <v>0</v>
      </c>
      <c r="AQ661" s="3">
        <v>0</v>
      </c>
      <c r="AR661" s="3">
        <v>0</v>
      </c>
      <c r="AS661" s="3">
        <v>0</v>
      </c>
      <c r="AT661" s="3">
        <v>0</v>
      </c>
      <c r="AU661" s="5">
        <v>572</v>
      </c>
      <c r="AV661" s="6">
        <f t="shared" si="25"/>
        <v>3837</v>
      </c>
    </row>
    <row r="662" spans="1:48" ht="25.5" x14ac:dyDescent="0.25">
      <c r="A662" s="2" t="s">
        <v>1852</v>
      </c>
      <c r="B662" s="2" t="s">
        <v>1853</v>
      </c>
      <c r="C662" s="2" t="s">
        <v>522</v>
      </c>
      <c r="D662" s="2" t="s">
        <v>1854</v>
      </c>
      <c r="E662" s="2" t="s">
        <v>457</v>
      </c>
      <c r="F662" s="2" t="s">
        <v>178</v>
      </c>
      <c r="G662" s="3">
        <f t="shared" si="26"/>
        <v>250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3750</v>
      </c>
      <c r="V662" s="3">
        <v>0</v>
      </c>
      <c r="W662" s="3">
        <v>0</v>
      </c>
      <c r="X662" s="3">
        <v>0</v>
      </c>
      <c r="Y662" s="3">
        <v>0</v>
      </c>
      <c r="Z662" s="4">
        <v>3750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3">
        <v>0</v>
      </c>
      <c r="AN662" s="3">
        <v>309</v>
      </c>
      <c r="AO662" s="3">
        <v>131.5</v>
      </c>
      <c r="AP662" s="3">
        <v>0</v>
      </c>
      <c r="AQ662" s="3">
        <v>0</v>
      </c>
      <c r="AR662" s="3">
        <v>0</v>
      </c>
      <c r="AS662" s="3">
        <v>0</v>
      </c>
      <c r="AT662" s="3">
        <v>0</v>
      </c>
      <c r="AU662" s="5">
        <v>440.5</v>
      </c>
      <c r="AV662" s="6">
        <f t="shared" si="25"/>
        <v>3309.5</v>
      </c>
    </row>
    <row r="663" spans="1:48" x14ac:dyDescent="0.25">
      <c r="A663" s="2" t="s">
        <v>1565</v>
      </c>
      <c r="B663" s="2" t="s">
        <v>101</v>
      </c>
      <c r="C663" s="2" t="s">
        <v>337</v>
      </c>
      <c r="D663" s="2" t="s">
        <v>1566</v>
      </c>
      <c r="E663" s="2" t="s">
        <v>457</v>
      </c>
      <c r="F663" s="2" t="s">
        <v>181</v>
      </c>
      <c r="G663" s="3">
        <f t="shared" si="26"/>
        <v>233.33333333333334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3500</v>
      </c>
      <c r="V663" s="3">
        <v>0</v>
      </c>
      <c r="W663" s="3">
        <v>0</v>
      </c>
      <c r="X663" s="3">
        <v>0</v>
      </c>
      <c r="Y663" s="3">
        <v>0</v>
      </c>
      <c r="Z663" s="4">
        <v>3500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196.5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0</v>
      </c>
      <c r="AN663" s="3">
        <v>151.5</v>
      </c>
      <c r="AO663" s="3">
        <v>122.5</v>
      </c>
      <c r="AP663" s="3">
        <v>0</v>
      </c>
      <c r="AQ663" s="3">
        <v>0</v>
      </c>
      <c r="AR663" s="3">
        <v>0</v>
      </c>
      <c r="AS663" s="3">
        <v>0</v>
      </c>
      <c r="AT663" s="3">
        <v>0</v>
      </c>
      <c r="AU663" s="5">
        <v>470.5</v>
      </c>
      <c r="AV663" s="6">
        <f t="shared" si="25"/>
        <v>3029.5</v>
      </c>
    </row>
    <row r="664" spans="1:48" ht="25.5" x14ac:dyDescent="0.25">
      <c r="A664" s="2" t="s">
        <v>2444</v>
      </c>
      <c r="B664" s="2" t="s">
        <v>2445</v>
      </c>
      <c r="C664" s="2" t="s">
        <v>136</v>
      </c>
      <c r="D664" s="2" t="s">
        <v>2446</v>
      </c>
      <c r="E664" s="2" t="s">
        <v>457</v>
      </c>
      <c r="F664" s="2" t="s">
        <v>178</v>
      </c>
      <c r="G664" s="3">
        <f t="shared" si="26"/>
        <v>233.33333333333334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3500</v>
      </c>
      <c r="V664" s="3">
        <v>0</v>
      </c>
      <c r="W664" s="3">
        <v>0</v>
      </c>
      <c r="X664" s="3">
        <v>0</v>
      </c>
      <c r="Y664" s="3">
        <v>0</v>
      </c>
      <c r="Z664" s="4">
        <v>3500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0</v>
      </c>
      <c r="AN664" s="3">
        <v>151.5</v>
      </c>
      <c r="AO664" s="3">
        <v>122.5</v>
      </c>
      <c r="AP664" s="3">
        <v>0</v>
      </c>
      <c r="AQ664" s="3">
        <v>0</v>
      </c>
      <c r="AR664" s="3">
        <v>0</v>
      </c>
      <c r="AS664" s="3">
        <v>0</v>
      </c>
      <c r="AT664" s="3">
        <v>0</v>
      </c>
      <c r="AU664" s="5">
        <v>274</v>
      </c>
      <c r="AV664" s="6">
        <f t="shared" si="25"/>
        <v>3226</v>
      </c>
    </row>
    <row r="665" spans="1:48" x14ac:dyDescent="0.25">
      <c r="A665" s="2" t="s">
        <v>2518</v>
      </c>
      <c r="B665" s="2" t="s">
        <v>2519</v>
      </c>
      <c r="C665" s="2" t="s">
        <v>2332</v>
      </c>
      <c r="D665" s="2" t="s">
        <v>2520</v>
      </c>
      <c r="E665" s="2" t="s">
        <v>457</v>
      </c>
      <c r="F665" s="2" t="s">
        <v>726</v>
      </c>
      <c r="G665" s="3">
        <f t="shared" si="26"/>
        <v>233.33333333333334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3500</v>
      </c>
      <c r="V665" s="3">
        <v>0</v>
      </c>
      <c r="W665" s="3">
        <v>0</v>
      </c>
      <c r="X665" s="3">
        <v>0</v>
      </c>
      <c r="Y665" s="3">
        <v>0</v>
      </c>
      <c r="Z665" s="4">
        <v>3500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325.5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0</v>
      </c>
      <c r="AN665" s="3">
        <v>151.5</v>
      </c>
      <c r="AO665" s="3">
        <v>122.5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5">
        <v>599.5</v>
      </c>
      <c r="AV665" s="6">
        <f t="shared" si="25"/>
        <v>2900.5</v>
      </c>
    </row>
    <row r="666" spans="1:48" x14ac:dyDescent="0.25">
      <c r="A666" s="2" t="s">
        <v>2905</v>
      </c>
      <c r="B666" s="2" t="s">
        <v>168</v>
      </c>
      <c r="C666" s="2" t="s">
        <v>2906</v>
      </c>
      <c r="D666" s="2" t="s">
        <v>2907</v>
      </c>
      <c r="E666" s="2" t="s">
        <v>457</v>
      </c>
      <c r="F666" s="2" t="s">
        <v>1517</v>
      </c>
      <c r="G666" s="3">
        <f t="shared" si="26"/>
        <v>233.33333333333334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3500</v>
      </c>
      <c r="V666" s="3">
        <v>0</v>
      </c>
      <c r="W666" s="3">
        <v>0</v>
      </c>
      <c r="X666" s="3">
        <v>0</v>
      </c>
      <c r="Y666" s="3">
        <v>0</v>
      </c>
      <c r="Z666" s="4">
        <v>3500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3">
        <v>0</v>
      </c>
      <c r="AN666" s="3">
        <v>151.5</v>
      </c>
      <c r="AO666" s="3">
        <v>122.5</v>
      </c>
      <c r="AP666" s="3">
        <v>0</v>
      </c>
      <c r="AQ666" s="3">
        <v>0</v>
      </c>
      <c r="AR666" s="3">
        <v>0</v>
      </c>
      <c r="AS666" s="3">
        <v>0</v>
      </c>
      <c r="AT666" s="3">
        <v>0</v>
      </c>
      <c r="AU666" s="5">
        <v>274</v>
      </c>
      <c r="AV666" s="6">
        <f t="shared" si="25"/>
        <v>3226</v>
      </c>
    </row>
    <row r="667" spans="1:48" x14ac:dyDescent="0.25">
      <c r="A667" s="2" t="s">
        <v>3102</v>
      </c>
      <c r="B667" s="2" t="s">
        <v>2049</v>
      </c>
      <c r="C667" s="2" t="s">
        <v>9</v>
      </c>
      <c r="D667" s="2" t="s">
        <v>51</v>
      </c>
      <c r="E667" s="2" t="s">
        <v>457</v>
      </c>
      <c r="F667" s="2" t="s">
        <v>726</v>
      </c>
      <c r="G667" s="3">
        <f t="shared" si="26"/>
        <v>233.33333333333334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3500</v>
      </c>
      <c r="V667" s="3">
        <v>0</v>
      </c>
      <c r="W667" s="3">
        <v>0</v>
      </c>
      <c r="X667" s="3">
        <v>0</v>
      </c>
      <c r="Y667" s="3">
        <v>0</v>
      </c>
      <c r="Z667" s="4">
        <v>3500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151.5</v>
      </c>
      <c r="AO667" s="3">
        <v>122.5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5">
        <v>274</v>
      </c>
      <c r="AV667" s="6">
        <f t="shared" si="25"/>
        <v>3226</v>
      </c>
    </row>
    <row r="668" spans="1:48" x14ac:dyDescent="0.25">
      <c r="A668" s="2" t="s">
        <v>3103</v>
      </c>
      <c r="B668" s="2" t="s">
        <v>97</v>
      </c>
      <c r="C668" s="2" t="s">
        <v>500</v>
      </c>
      <c r="D668" s="2" t="s">
        <v>1117</v>
      </c>
      <c r="E668" s="2" t="s">
        <v>457</v>
      </c>
      <c r="F668" s="2" t="s">
        <v>726</v>
      </c>
      <c r="G668" s="3">
        <f t="shared" si="26"/>
        <v>233.33333333333334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3500</v>
      </c>
      <c r="V668" s="3">
        <v>0</v>
      </c>
      <c r="W668" s="3">
        <v>0</v>
      </c>
      <c r="X668" s="3">
        <v>0</v>
      </c>
      <c r="Y668" s="3">
        <v>0</v>
      </c>
      <c r="Z668" s="4">
        <v>3500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151.5</v>
      </c>
      <c r="AO668" s="3">
        <v>122.5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5">
        <v>274</v>
      </c>
      <c r="AV668" s="6">
        <f t="shared" si="25"/>
        <v>3226</v>
      </c>
    </row>
    <row r="669" spans="1:48" x14ac:dyDescent="0.25">
      <c r="A669" s="2" t="s">
        <v>3104</v>
      </c>
      <c r="B669" s="2" t="s">
        <v>176</v>
      </c>
      <c r="C669" s="2" t="s">
        <v>233</v>
      </c>
      <c r="D669" s="2" t="s">
        <v>3105</v>
      </c>
      <c r="E669" s="2" t="s">
        <v>457</v>
      </c>
      <c r="F669" s="2" t="s">
        <v>726</v>
      </c>
      <c r="G669" s="3">
        <f t="shared" si="26"/>
        <v>233.33333333333334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3500</v>
      </c>
      <c r="V669" s="3">
        <v>0</v>
      </c>
      <c r="W669" s="3">
        <v>0</v>
      </c>
      <c r="X669" s="3">
        <v>0</v>
      </c>
      <c r="Y669" s="3">
        <v>0</v>
      </c>
      <c r="Z669" s="4">
        <v>3500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151.5</v>
      </c>
      <c r="AO669" s="3">
        <v>122.5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5">
        <v>274</v>
      </c>
      <c r="AV669" s="6">
        <f t="shared" si="25"/>
        <v>3226</v>
      </c>
    </row>
    <row r="670" spans="1:48" x14ac:dyDescent="0.25">
      <c r="A670" s="2" t="s">
        <v>797</v>
      </c>
      <c r="B670" s="2" t="s">
        <v>600</v>
      </c>
      <c r="C670" s="2" t="s">
        <v>142</v>
      </c>
      <c r="D670" s="2" t="s">
        <v>524</v>
      </c>
      <c r="E670" s="2" t="s">
        <v>457</v>
      </c>
      <c r="F670" s="2" t="s">
        <v>173</v>
      </c>
      <c r="G670" s="3">
        <f t="shared" si="26"/>
        <v>200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3000</v>
      </c>
      <c r="V670" s="3">
        <v>0</v>
      </c>
      <c r="W670" s="3">
        <v>0</v>
      </c>
      <c r="X670" s="3">
        <v>0</v>
      </c>
      <c r="Y670" s="3">
        <v>0</v>
      </c>
      <c r="Z670" s="4">
        <v>3000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77</v>
      </c>
      <c r="AO670" s="3">
        <v>105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5">
        <v>182</v>
      </c>
      <c r="AV670" s="6">
        <f t="shared" si="25"/>
        <v>2818</v>
      </c>
    </row>
    <row r="671" spans="1:48" x14ac:dyDescent="0.25">
      <c r="A671" s="2" t="s">
        <v>1133</v>
      </c>
      <c r="B671" s="2" t="s">
        <v>633</v>
      </c>
      <c r="C671" s="2" t="s">
        <v>49</v>
      </c>
      <c r="D671" s="2" t="s">
        <v>258</v>
      </c>
      <c r="E671" s="2" t="s">
        <v>457</v>
      </c>
      <c r="F671" s="2" t="s">
        <v>726</v>
      </c>
      <c r="G671" s="3">
        <f t="shared" si="26"/>
        <v>186.66666666666666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2800</v>
      </c>
      <c r="V671" s="3">
        <v>0</v>
      </c>
      <c r="W671" s="3">
        <v>0</v>
      </c>
      <c r="X671" s="3">
        <v>0</v>
      </c>
      <c r="Y671" s="3">
        <v>0</v>
      </c>
      <c r="Z671" s="4">
        <v>2800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3">
        <v>55</v>
      </c>
      <c r="AO671" s="3">
        <v>98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5">
        <v>153</v>
      </c>
      <c r="AV671" s="6">
        <f t="shared" si="25"/>
        <v>2647</v>
      </c>
    </row>
    <row r="672" spans="1:48" x14ac:dyDescent="0.25">
      <c r="A672" s="2" t="s">
        <v>1521</v>
      </c>
      <c r="B672" s="2" t="s">
        <v>1069</v>
      </c>
      <c r="C672" s="2" t="s">
        <v>113</v>
      </c>
      <c r="D672" s="2" t="s">
        <v>195</v>
      </c>
      <c r="E672" s="2" t="s">
        <v>457</v>
      </c>
      <c r="F672" s="2" t="s">
        <v>726</v>
      </c>
      <c r="G672" s="3">
        <f t="shared" si="26"/>
        <v>186.66666666666666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2800</v>
      </c>
      <c r="V672" s="3">
        <v>0</v>
      </c>
      <c r="W672" s="3">
        <v>0</v>
      </c>
      <c r="X672" s="3">
        <v>0</v>
      </c>
      <c r="Y672" s="3">
        <v>0</v>
      </c>
      <c r="Z672" s="4">
        <v>2800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55</v>
      </c>
      <c r="AO672" s="3">
        <v>98</v>
      </c>
      <c r="AP672" s="3">
        <v>0</v>
      </c>
      <c r="AQ672" s="3">
        <v>0</v>
      </c>
      <c r="AR672" s="3">
        <v>0</v>
      </c>
      <c r="AS672" s="3">
        <v>0</v>
      </c>
      <c r="AT672" s="3">
        <v>0</v>
      </c>
      <c r="AU672" s="5">
        <v>153</v>
      </c>
      <c r="AV672" s="6">
        <f t="shared" si="25"/>
        <v>2647</v>
      </c>
    </row>
    <row r="673" spans="1:48" x14ac:dyDescent="0.25">
      <c r="A673" s="2" t="s">
        <v>1007</v>
      </c>
      <c r="B673" s="2" t="s">
        <v>1008</v>
      </c>
      <c r="C673" s="2" t="s">
        <v>175</v>
      </c>
      <c r="D673" s="2" t="s">
        <v>177</v>
      </c>
      <c r="E673" s="2" t="s">
        <v>457</v>
      </c>
      <c r="F673" s="2" t="s">
        <v>726</v>
      </c>
      <c r="G673" s="3">
        <f t="shared" si="26"/>
        <v>166.66666666666666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2500</v>
      </c>
      <c r="V673" s="3">
        <v>0</v>
      </c>
      <c r="W673" s="3">
        <v>0</v>
      </c>
      <c r="X673" s="3">
        <v>0</v>
      </c>
      <c r="Y673" s="3">
        <v>0</v>
      </c>
      <c r="Z673" s="4">
        <v>2500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  <c r="AN673" s="3">
        <v>7.5</v>
      </c>
      <c r="AO673" s="3">
        <v>87.5</v>
      </c>
      <c r="AP673" s="3">
        <v>0</v>
      </c>
      <c r="AQ673" s="3">
        <v>0</v>
      </c>
      <c r="AR673" s="3">
        <v>0</v>
      </c>
      <c r="AS673" s="3">
        <v>0</v>
      </c>
      <c r="AT673" s="3">
        <v>0</v>
      </c>
      <c r="AU673" s="5">
        <v>95</v>
      </c>
      <c r="AV673" s="6">
        <f t="shared" si="25"/>
        <v>2405</v>
      </c>
    </row>
    <row r="674" spans="1:48" x14ac:dyDescent="0.25">
      <c r="A674" s="2" t="s">
        <v>2901</v>
      </c>
      <c r="B674" s="2" t="s">
        <v>1162</v>
      </c>
      <c r="C674" s="2" t="s">
        <v>143</v>
      </c>
      <c r="D674" s="2" t="s">
        <v>484</v>
      </c>
      <c r="E674" s="2" t="s">
        <v>457</v>
      </c>
      <c r="F674" s="2" t="s">
        <v>369</v>
      </c>
      <c r="G674" s="3">
        <f t="shared" si="26"/>
        <v>166.66666666666666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2500</v>
      </c>
      <c r="V674" s="3">
        <v>0</v>
      </c>
      <c r="W674" s="3">
        <v>0</v>
      </c>
      <c r="X674" s="3">
        <v>0</v>
      </c>
      <c r="Y674" s="3">
        <v>0</v>
      </c>
      <c r="Z674" s="4">
        <v>2500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0</v>
      </c>
      <c r="AN674" s="3">
        <v>7.5</v>
      </c>
      <c r="AO674" s="3">
        <v>87.5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5">
        <v>95</v>
      </c>
      <c r="AV674" s="6">
        <f t="shared" si="25"/>
        <v>2405</v>
      </c>
    </row>
    <row r="675" spans="1:48" x14ac:dyDescent="0.25">
      <c r="A675" s="2" t="s">
        <v>912</v>
      </c>
      <c r="B675" s="2" t="s">
        <v>101</v>
      </c>
      <c r="C675" s="2" t="s">
        <v>15</v>
      </c>
      <c r="D675" s="2" t="s">
        <v>913</v>
      </c>
      <c r="E675" s="2" t="s">
        <v>457</v>
      </c>
      <c r="F675" s="2" t="s">
        <v>369</v>
      </c>
      <c r="G675" s="3">
        <f t="shared" si="26"/>
        <v>158.13333333333333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6.5</v>
      </c>
      <c r="U675" s="3">
        <v>2372</v>
      </c>
      <c r="V675" s="3">
        <v>0</v>
      </c>
      <c r="W675" s="3">
        <v>0</v>
      </c>
      <c r="X675" s="3">
        <v>0</v>
      </c>
      <c r="Y675" s="3">
        <v>0</v>
      </c>
      <c r="Z675" s="4">
        <v>2378.5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83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5">
        <v>83</v>
      </c>
      <c r="AV675" s="6">
        <f t="shared" si="25"/>
        <v>2295.5</v>
      </c>
    </row>
    <row r="676" spans="1:48" ht="25.5" x14ac:dyDescent="0.25">
      <c r="A676" s="2" t="s">
        <v>2447</v>
      </c>
      <c r="B676" s="2" t="s">
        <v>294</v>
      </c>
      <c r="C676" s="2" t="s">
        <v>142</v>
      </c>
      <c r="D676" s="2" t="s">
        <v>1055</v>
      </c>
      <c r="E676" s="2" t="s">
        <v>457</v>
      </c>
      <c r="F676" s="2" t="s">
        <v>178</v>
      </c>
      <c r="G676" s="3">
        <f t="shared" si="26"/>
        <v>158.13333333333333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6.5</v>
      </c>
      <c r="U676" s="3">
        <v>2372</v>
      </c>
      <c r="V676" s="3">
        <v>0</v>
      </c>
      <c r="W676" s="3">
        <v>0</v>
      </c>
      <c r="X676" s="3">
        <v>0</v>
      </c>
      <c r="Y676" s="3">
        <v>0</v>
      </c>
      <c r="Z676" s="4">
        <v>2378.5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  <c r="AN676" s="3">
        <v>0</v>
      </c>
      <c r="AO676" s="3">
        <v>83</v>
      </c>
      <c r="AP676" s="3">
        <v>0</v>
      </c>
      <c r="AQ676" s="3">
        <v>0</v>
      </c>
      <c r="AR676" s="3">
        <v>0</v>
      </c>
      <c r="AS676" s="3">
        <v>0</v>
      </c>
      <c r="AT676" s="3">
        <v>0</v>
      </c>
      <c r="AU676" s="5">
        <v>83</v>
      </c>
      <c r="AV676" s="6">
        <f t="shared" si="25"/>
        <v>2295.5</v>
      </c>
    </row>
    <row r="677" spans="1:48" x14ac:dyDescent="0.25">
      <c r="A677" s="2" t="s">
        <v>1963</v>
      </c>
      <c r="B677" s="2" t="s">
        <v>101</v>
      </c>
      <c r="C677" s="2" t="s">
        <v>30</v>
      </c>
      <c r="D677" s="2" t="s">
        <v>1964</v>
      </c>
      <c r="E677" s="2" t="s">
        <v>862</v>
      </c>
      <c r="F677" s="2" t="s">
        <v>181</v>
      </c>
      <c r="G677" s="3">
        <f t="shared" si="26"/>
        <v>733.33333333333337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11000</v>
      </c>
      <c r="V677" s="3">
        <v>0</v>
      </c>
      <c r="W677" s="3">
        <v>0</v>
      </c>
      <c r="X677" s="3">
        <v>0</v>
      </c>
      <c r="Y677" s="3">
        <v>0</v>
      </c>
      <c r="Z677" s="4">
        <v>11000</v>
      </c>
      <c r="AA677" s="3">
        <v>0</v>
      </c>
      <c r="AB677" s="3">
        <v>0</v>
      </c>
      <c r="AC677" s="3">
        <v>120</v>
      </c>
      <c r="AD677" s="3">
        <v>0</v>
      </c>
      <c r="AE677" s="3">
        <v>0</v>
      </c>
      <c r="AF677" s="3">
        <v>0</v>
      </c>
      <c r="AG677" s="3">
        <v>500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0</v>
      </c>
      <c r="AN677" s="3">
        <v>1818.5</v>
      </c>
      <c r="AO677" s="3">
        <v>385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5">
        <v>2823.5</v>
      </c>
      <c r="AV677" s="6">
        <f t="shared" si="25"/>
        <v>8176.5</v>
      </c>
    </row>
    <row r="678" spans="1:48" x14ac:dyDescent="0.25">
      <c r="A678" s="2" t="s">
        <v>1466</v>
      </c>
      <c r="B678" s="2" t="s">
        <v>1467</v>
      </c>
      <c r="C678" s="2" t="s">
        <v>105</v>
      </c>
      <c r="D678" s="2" t="s">
        <v>728</v>
      </c>
      <c r="E678" s="2" t="s">
        <v>862</v>
      </c>
      <c r="F678" s="2" t="s">
        <v>726</v>
      </c>
      <c r="G678" s="3">
        <f t="shared" si="26"/>
        <v>500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7500</v>
      </c>
      <c r="V678" s="3">
        <v>0</v>
      </c>
      <c r="W678" s="3">
        <v>0</v>
      </c>
      <c r="X678" s="3">
        <v>0</v>
      </c>
      <c r="Y678" s="3">
        <v>0</v>
      </c>
      <c r="Z678" s="4">
        <v>7500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588.5</v>
      </c>
      <c r="AI678" s="3">
        <v>0</v>
      </c>
      <c r="AJ678" s="3">
        <v>0</v>
      </c>
      <c r="AK678" s="3">
        <v>0</v>
      </c>
      <c r="AL678" s="3">
        <v>0</v>
      </c>
      <c r="AM678" s="3">
        <v>0</v>
      </c>
      <c r="AN678" s="3">
        <v>1054.5</v>
      </c>
      <c r="AO678" s="3">
        <v>262.5</v>
      </c>
      <c r="AP678" s="3">
        <v>0</v>
      </c>
      <c r="AQ678" s="3">
        <v>0</v>
      </c>
      <c r="AR678" s="3">
        <v>0</v>
      </c>
      <c r="AS678" s="3">
        <v>0</v>
      </c>
      <c r="AT678" s="3">
        <v>0</v>
      </c>
      <c r="AU678" s="5">
        <v>1905.5</v>
      </c>
      <c r="AV678" s="6">
        <f t="shared" si="25"/>
        <v>5594.5</v>
      </c>
    </row>
    <row r="679" spans="1:48" x14ac:dyDescent="0.25">
      <c r="A679" s="2" t="s">
        <v>1218</v>
      </c>
      <c r="B679" s="2" t="s">
        <v>1219</v>
      </c>
      <c r="C679" s="2" t="s">
        <v>960</v>
      </c>
      <c r="D679" s="2" t="s">
        <v>587</v>
      </c>
      <c r="E679" s="2" t="s">
        <v>862</v>
      </c>
      <c r="F679" s="2" t="s">
        <v>726</v>
      </c>
      <c r="G679" s="3">
        <f t="shared" si="26"/>
        <v>266.66666666666669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4000</v>
      </c>
      <c r="V679" s="3">
        <v>0</v>
      </c>
      <c r="W679" s="3">
        <v>0</v>
      </c>
      <c r="X679" s="3">
        <v>0</v>
      </c>
      <c r="Y679" s="3">
        <v>0</v>
      </c>
      <c r="Z679" s="4">
        <v>4000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349</v>
      </c>
      <c r="AO679" s="3">
        <v>140</v>
      </c>
      <c r="AP679" s="3">
        <v>0</v>
      </c>
      <c r="AQ679" s="3">
        <v>0</v>
      </c>
      <c r="AR679" s="3">
        <v>0</v>
      </c>
      <c r="AS679" s="3">
        <v>0</v>
      </c>
      <c r="AT679" s="3">
        <v>0</v>
      </c>
      <c r="AU679" s="5">
        <v>489</v>
      </c>
      <c r="AV679" s="6">
        <f t="shared" si="25"/>
        <v>3511</v>
      </c>
    </row>
    <row r="680" spans="1:48" x14ac:dyDescent="0.25">
      <c r="A680" s="2" t="s">
        <v>860</v>
      </c>
      <c r="B680" s="2" t="s">
        <v>626</v>
      </c>
      <c r="C680" s="2" t="s">
        <v>266</v>
      </c>
      <c r="D680" s="2" t="s">
        <v>861</v>
      </c>
      <c r="E680" s="2" t="s">
        <v>862</v>
      </c>
      <c r="F680" s="2" t="s">
        <v>18</v>
      </c>
      <c r="G680" s="3">
        <f t="shared" si="26"/>
        <v>200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3000</v>
      </c>
      <c r="V680" s="3">
        <v>0</v>
      </c>
      <c r="W680" s="3">
        <v>0</v>
      </c>
      <c r="X680" s="3">
        <v>0</v>
      </c>
      <c r="Y680" s="3">
        <v>0</v>
      </c>
      <c r="Z680" s="4">
        <v>3000</v>
      </c>
      <c r="AA680" s="3">
        <v>0</v>
      </c>
      <c r="AB680" s="3">
        <v>0</v>
      </c>
      <c r="AC680" s="3">
        <v>60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77</v>
      </c>
      <c r="AO680" s="3">
        <v>105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5">
        <v>242</v>
      </c>
      <c r="AV680" s="6">
        <f t="shared" si="25"/>
        <v>2758</v>
      </c>
    </row>
    <row r="681" spans="1:48" x14ac:dyDescent="0.25">
      <c r="A681" s="2" t="s">
        <v>2425</v>
      </c>
      <c r="B681" s="2" t="s">
        <v>143</v>
      </c>
      <c r="C681" s="2" t="s">
        <v>2229</v>
      </c>
      <c r="D681" s="2" t="s">
        <v>2416</v>
      </c>
      <c r="E681" s="2" t="s">
        <v>862</v>
      </c>
      <c r="F681" s="2" t="s">
        <v>726</v>
      </c>
      <c r="G681" s="3">
        <f t="shared" si="26"/>
        <v>200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3000</v>
      </c>
      <c r="V681" s="3">
        <v>0</v>
      </c>
      <c r="W681" s="3">
        <v>0</v>
      </c>
      <c r="X681" s="3">
        <v>0</v>
      </c>
      <c r="Y681" s="3">
        <v>0</v>
      </c>
      <c r="Z681" s="4">
        <v>3000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57</v>
      </c>
      <c r="AH681" s="3">
        <v>322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3">
        <v>77</v>
      </c>
      <c r="AO681" s="3">
        <v>105</v>
      </c>
      <c r="AP681" s="3">
        <v>0</v>
      </c>
      <c r="AQ681" s="3">
        <v>0</v>
      </c>
      <c r="AR681" s="3">
        <v>0</v>
      </c>
      <c r="AS681" s="3">
        <v>444.5</v>
      </c>
      <c r="AT681" s="3">
        <v>0</v>
      </c>
      <c r="AU681" s="5">
        <v>1005.5</v>
      </c>
      <c r="AV681" s="6">
        <f t="shared" si="25"/>
        <v>1994.5</v>
      </c>
    </row>
    <row r="682" spans="1:48" x14ac:dyDescent="0.25">
      <c r="A682" s="2" t="s">
        <v>2742</v>
      </c>
      <c r="B682" s="2" t="s">
        <v>2743</v>
      </c>
      <c r="C682" s="2" t="s">
        <v>246</v>
      </c>
      <c r="D682" s="2" t="s">
        <v>2744</v>
      </c>
      <c r="E682" s="2" t="s">
        <v>862</v>
      </c>
      <c r="F682" s="2" t="s">
        <v>726</v>
      </c>
      <c r="G682" s="3">
        <f t="shared" si="26"/>
        <v>200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3000</v>
      </c>
      <c r="V682" s="3">
        <v>0</v>
      </c>
      <c r="W682" s="3">
        <v>0</v>
      </c>
      <c r="X682" s="3">
        <v>0</v>
      </c>
      <c r="Y682" s="3">
        <v>0</v>
      </c>
      <c r="Z682" s="4">
        <v>3000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627.5</v>
      </c>
      <c r="AG682" s="3">
        <v>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3">
        <v>0</v>
      </c>
      <c r="AN682" s="3">
        <v>77</v>
      </c>
      <c r="AO682" s="3">
        <v>105</v>
      </c>
      <c r="AP682" s="3">
        <v>0</v>
      </c>
      <c r="AQ682" s="3">
        <v>0</v>
      </c>
      <c r="AR682" s="3">
        <v>0</v>
      </c>
      <c r="AS682" s="3">
        <v>0</v>
      </c>
      <c r="AT682" s="3">
        <v>0</v>
      </c>
      <c r="AU682" s="5">
        <v>809.5</v>
      </c>
      <c r="AV682" s="6">
        <f t="shared" si="25"/>
        <v>2190.5</v>
      </c>
    </row>
    <row r="683" spans="1:48" x14ac:dyDescent="0.25">
      <c r="A683" s="2" t="s">
        <v>3072</v>
      </c>
      <c r="B683" s="2" t="s">
        <v>298</v>
      </c>
      <c r="C683" s="2" t="s">
        <v>1499</v>
      </c>
      <c r="D683" s="2" t="s">
        <v>363</v>
      </c>
      <c r="E683" s="2" t="s">
        <v>862</v>
      </c>
      <c r="F683" s="2" t="s">
        <v>726</v>
      </c>
      <c r="G683" s="3">
        <f t="shared" si="26"/>
        <v>200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3000</v>
      </c>
      <c r="V683" s="3">
        <v>0</v>
      </c>
      <c r="W683" s="3">
        <v>0</v>
      </c>
      <c r="X683" s="3">
        <v>0</v>
      </c>
      <c r="Y683" s="3">
        <v>0</v>
      </c>
      <c r="Z683" s="4">
        <v>3000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0</v>
      </c>
      <c r="AN683" s="3">
        <v>77</v>
      </c>
      <c r="AO683" s="3">
        <v>105</v>
      </c>
      <c r="AP683" s="3">
        <v>0</v>
      </c>
      <c r="AQ683" s="3">
        <v>0</v>
      </c>
      <c r="AR683" s="3">
        <v>0</v>
      </c>
      <c r="AS683" s="3">
        <v>0</v>
      </c>
      <c r="AT683" s="3">
        <v>0</v>
      </c>
      <c r="AU683" s="5">
        <v>182</v>
      </c>
      <c r="AV683" s="6">
        <f t="shared" si="25"/>
        <v>2818</v>
      </c>
    </row>
    <row r="684" spans="1:48" x14ac:dyDescent="0.25">
      <c r="A684" s="2" t="s">
        <v>3106</v>
      </c>
      <c r="B684" s="2" t="s">
        <v>233</v>
      </c>
      <c r="C684" s="2" t="s">
        <v>2131</v>
      </c>
      <c r="D684" s="2" t="s">
        <v>471</v>
      </c>
      <c r="E684" s="2" t="s">
        <v>862</v>
      </c>
      <c r="F684" s="2" t="s">
        <v>726</v>
      </c>
      <c r="G684" s="3">
        <f t="shared" si="26"/>
        <v>200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3000</v>
      </c>
      <c r="V684" s="3">
        <v>0</v>
      </c>
      <c r="W684" s="3">
        <v>0</v>
      </c>
      <c r="X684" s="3">
        <v>0</v>
      </c>
      <c r="Y684" s="3">
        <v>0</v>
      </c>
      <c r="Z684" s="4">
        <v>3000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  <c r="AN684" s="3">
        <v>77</v>
      </c>
      <c r="AO684" s="3">
        <v>105</v>
      </c>
      <c r="AP684" s="3">
        <v>0</v>
      </c>
      <c r="AQ684" s="3">
        <v>0</v>
      </c>
      <c r="AR684" s="3">
        <v>0</v>
      </c>
      <c r="AS684" s="3">
        <v>0</v>
      </c>
      <c r="AT684" s="3">
        <v>0</v>
      </c>
      <c r="AU684" s="5">
        <v>182</v>
      </c>
      <c r="AV684" s="6">
        <f t="shared" si="25"/>
        <v>2818</v>
      </c>
    </row>
    <row r="685" spans="1:48" x14ac:dyDescent="0.25">
      <c r="A685" s="2" t="s">
        <v>1510</v>
      </c>
      <c r="B685" s="2" t="s">
        <v>1511</v>
      </c>
      <c r="C685" s="2" t="s">
        <v>25</v>
      </c>
      <c r="D685" s="2" t="s">
        <v>1512</v>
      </c>
      <c r="E685" s="2" t="s">
        <v>862</v>
      </c>
      <c r="F685" s="2" t="s">
        <v>726</v>
      </c>
      <c r="G685" s="3">
        <f t="shared" si="26"/>
        <v>166.66666666666666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2500</v>
      </c>
      <c r="V685" s="3">
        <v>0</v>
      </c>
      <c r="W685" s="3">
        <v>0</v>
      </c>
      <c r="X685" s="3">
        <v>0</v>
      </c>
      <c r="Y685" s="3">
        <v>0</v>
      </c>
      <c r="Z685" s="4">
        <v>2500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7.5</v>
      </c>
      <c r="AO685" s="3">
        <v>87.5</v>
      </c>
      <c r="AP685" s="3">
        <v>0</v>
      </c>
      <c r="AQ685" s="3">
        <v>0</v>
      </c>
      <c r="AR685" s="3">
        <v>0</v>
      </c>
      <c r="AS685" s="3">
        <v>0</v>
      </c>
      <c r="AT685" s="3">
        <v>0</v>
      </c>
      <c r="AU685" s="5">
        <v>95</v>
      </c>
      <c r="AV685" s="6">
        <f t="shared" si="25"/>
        <v>2405</v>
      </c>
    </row>
    <row r="686" spans="1:48" ht="25.5" x14ac:dyDescent="0.25">
      <c r="A686" s="2" t="s">
        <v>2373</v>
      </c>
      <c r="B686" s="2" t="s">
        <v>15</v>
      </c>
      <c r="C686" s="2" t="s">
        <v>105</v>
      </c>
      <c r="D686" s="2" t="s">
        <v>2374</v>
      </c>
      <c r="E686" s="2" t="s">
        <v>862</v>
      </c>
      <c r="F686" s="2" t="s">
        <v>178</v>
      </c>
      <c r="G686" s="3">
        <f t="shared" si="26"/>
        <v>166.66666666666666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2500</v>
      </c>
      <c r="V686" s="3">
        <v>0</v>
      </c>
      <c r="W686" s="3">
        <v>0</v>
      </c>
      <c r="X686" s="3">
        <v>0</v>
      </c>
      <c r="Y686" s="3">
        <v>0</v>
      </c>
      <c r="Z686" s="4">
        <v>2500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7.5</v>
      </c>
      <c r="AO686" s="3">
        <v>87.5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5">
        <v>95</v>
      </c>
      <c r="AV686" s="6">
        <f t="shared" si="25"/>
        <v>2405</v>
      </c>
    </row>
    <row r="687" spans="1:48" x14ac:dyDescent="0.25">
      <c r="A687" s="2" t="s">
        <v>926</v>
      </c>
      <c r="B687" s="2" t="s">
        <v>927</v>
      </c>
      <c r="C687" s="2" t="s">
        <v>15</v>
      </c>
      <c r="D687" s="2" t="s">
        <v>471</v>
      </c>
      <c r="E687" s="2" t="s">
        <v>862</v>
      </c>
      <c r="F687" s="2" t="s">
        <v>726</v>
      </c>
      <c r="G687" s="3">
        <v>158.1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1186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4">
        <v>1186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5">
        <v>0</v>
      </c>
      <c r="AV687" s="6">
        <f t="shared" si="25"/>
        <v>1186</v>
      </c>
    </row>
    <row r="688" spans="1:48" x14ac:dyDescent="0.25">
      <c r="A688" s="2" t="s">
        <v>929</v>
      </c>
      <c r="B688" s="2" t="s">
        <v>206</v>
      </c>
      <c r="C688" s="2" t="s">
        <v>542</v>
      </c>
      <c r="D688" s="2" t="s">
        <v>930</v>
      </c>
      <c r="E688" s="2" t="s">
        <v>862</v>
      </c>
      <c r="F688" s="2" t="s">
        <v>726</v>
      </c>
      <c r="G688" s="3">
        <f t="shared" ref="G688:G751" si="27">+U688/15</f>
        <v>158.1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6.5</v>
      </c>
      <c r="U688" s="3">
        <v>2371.5</v>
      </c>
      <c r="V688" s="3">
        <v>0</v>
      </c>
      <c r="W688" s="3">
        <v>0</v>
      </c>
      <c r="X688" s="3">
        <v>0</v>
      </c>
      <c r="Y688" s="3">
        <v>0</v>
      </c>
      <c r="Z688" s="4">
        <v>2378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0</v>
      </c>
      <c r="AN688" s="3">
        <v>0</v>
      </c>
      <c r="AO688" s="3">
        <v>83</v>
      </c>
      <c r="AP688" s="3">
        <v>0</v>
      </c>
      <c r="AQ688" s="3">
        <v>0</v>
      </c>
      <c r="AR688" s="3">
        <v>0</v>
      </c>
      <c r="AS688" s="3">
        <v>0</v>
      </c>
      <c r="AT688" s="3">
        <v>0</v>
      </c>
      <c r="AU688" s="5">
        <v>83</v>
      </c>
      <c r="AV688" s="6">
        <f t="shared" si="25"/>
        <v>2295</v>
      </c>
    </row>
    <row r="689" spans="1:48" x14ac:dyDescent="0.25">
      <c r="A689" s="2" t="s">
        <v>1073</v>
      </c>
      <c r="B689" s="2" t="s">
        <v>1074</v>
      </c>
      <c r="C689" s="2" t="s">
        <v>175</v>
      </c>
      <c r="D689" s="2" t="s">
        <v>1075</v>
      </c>
      <c r="E689" s="2" t="s">
        <v>862</v>
      </c>
      <c r="F689" s="2" t="s">
        <v>726</v>
      </c>
      <c r="G689" s="3">
        <f t="shared" si="27"/>
        <v>158.1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6.5</v>
      </c>
      <c r="U689" s="3">
        <v>2371.5</v>
      </c>
      <c r="V689" s="3">
        <v>0</v>
      </c>
      <c r="W689" s="3">
        <v>0</v>
      </c>
      <c r="X689" s="3">
        <v>0</v>
      </c>
      <c r="Y689" s="3">
        <v>0</v>
      </c>
      <c r="Z689" s="4">
        <v>2378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0</v>
      </c>
      <c r="AN689" s="3">
        <v>0</v>
      </c>
      <c r="AO689" s="3">
        <v>83</v>
      </c>
      <c r="AP689" s="3">
        <v>0</v>
      </c>
      <c r="AQ689" s="3">
        <v>0</v>
      </c>
      <c r="AR689" s="3">
        <v>0</v>
      </c>
      <c r="AS689" s="3">
        <v>0</v>
      </c>
      <c r="AT689" s="3">
        <v>0</v>
      </c>
      <c r="AU689" s="5">
        <v>83</v>
      </c>
      <c r="AV689" s="6">
        <f t="shared" si="25"/>
        <v>2295</v>
      </c>
    </row>
    <row r="690" spans="1:48" x14ac:dyDescent="0.25">
      <c r="A690" s="2" t="s">
        <v>1102</v>
      </c>
      <c r="B690" s="2" t="s">
        <v>98</v>
      </c>
      <c r="C690" s="2" t="s">
        <v>105</v>
      </c>
      <c r="D690" s="2" t="s">
        <v>1103</v>
      </c>
      <c r="E690" s="2" t="s">
        <v>862</v>
      </c>
      <c r="F690" s="2" t="s">
        <v>726</v>
      </c>
      <c r="G690" s="3">
        <f t="shared" si="27"/>
        <v>158.1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6.5</v>
      </c>
      <c r="U690" s="3">
        <v>2371.5</v>
      </c>
      <c r="V690" s="3">
        <v>0</v>
      </c>
      <c r="W690" s="3">
        <v>0</v>
      </c>
      <c r="X690" s="3">
        <v>0</v>
      </c>
      <c r="Y690" s="3">
        <v>0</v>
      </c>
      <c r="Z690" s="4">
        <v>2378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0</v>
      </c>
      <c r="AN690" s="3">
        <v>0</v>
      </c>
      <c r="AO690" s="3">
        <v>83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5">
        <v>83</v>
      </c>
      <c r="AV690" s="6">
        <f t="shared" si="25"/>
        <v>2295</v>
      </c>
    </row>
    <row r="691" spans="1:48" x14ac:dyDescent="0.25">
      <c r="A691" s="2" t="s">
        <v>1325</v>
      </c>
      <c r="B691" s="2" t="s">
        <v>176</v>
      </c>
      <c r="C691" s="2" t="s">
        <v>376</v>
      </c>
      <c r="D691" s="2" t="s">
        <v>114</v>
      </c>
      <c r="E691" s="2" t="s">
        <v>862</v>
      </c>
      <c r="F691" s="2" t="s">
        <v>726</v>
      </c>
      <c r="G691" s="3">
        <f t="shared" si="27"/>
        <v>158.1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6.5</v>
      </c>
      <c r="U691" s="3">
        <v>2371.5</v>
      </c>
      <c r="V691" s="3">
        <v>0</v>
      </c>
      <c r="W691" s="3">
        <v>0</v>
      </c>
      <c r="X691" s="3">
        <v>0</v>
      </c>
      <c r="Y691" s="3">
        <v>0</v>
      </c>
      <c r="Z691" s="4">
        <v>2378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0</v>
      </c>
      <c r="AN691" s="3">
        <v>0</v>
      </c>
      <c r="AO691" s="3">
        <v>83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5">
        <v>83</v>
      </c>
      <c r="AV691" s="6">
        <f t="shared" si="25"/>
        <v>2295</v>
      </c>
    </row>
    <row r="692" spans="1:48" x14ac:dyDescent="0.25">
      <c r="A692" s="2" t="s">
        <v>1495</v>
      </c>
      <c r="B692" s="2" t="s">
        <v>15</v>
      </c>
      <c r="C692" s="2" t="s">
        <v>1496</v>
      </c>
      <c r="D692" s="2" t="s">
        <v>1497</v>
      </c>
      <c r="E692" s="2" t="s">
        <v>862</v>
      </c>
      <c r="F692" s="2" t="s">
        <v>726</v>
      </c>
      <c r="G692" s="3">
        <f t="shared" si="27"/>
        <v>158.1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2371.5</v>
      </c>
      <c r="V692" s="3">
        <v>0</v>
      </c>
      <c r="W692" s="3">
        <v>0</v>
      </c>
      <c r="X692" s="3">
        <v>0</v>
      </c>
      <c r="Y692" s="3">
        <v>0</v>
      </c>
      <c r="Z692" s="4">
        <v>2371.5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2371.5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0</v>
      </c>
      <c r="AU692" s="5">
        <v>2371.5</v>
      </c>
      <c r="AV692" s="6">
        <f t="shared" si="25"/>
        <v>0</v>
      </c>
    </row>
    <row r="693" spans="1:48" x14ac:dyDescent="0.25">
      <c r="A693" s="2" t="s">
        <v>1505</v>
      </c>
      <c r="B693" s="2" t="s">
        <v>15</v>
      </c>
      <c r="C693" s="2" t="s">
        <v>15</v>
      </c>
      <c r="D693" s="2" t="s">
        <v>315</v>
      </c>
      <c r="E693" s="2" t="s">
        <v>862</v>
      </c>
      <c r="F693" s="2" t="s">
        <v>726</v>
      </c>
      <c r="G693" s="3">
        <f t="shared" si="27"/>
        <v>158.1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6.5</v>
      </c>
      <c r="U693" s="3">
        <v>2371.5</v>
      </c>
      <c r="V693" s="3">
        <v>0</v>
      </c>
      <c r="W693" s="3">
        <v>0</v>
      </c>
      <c r="X693" s="3">
        <v>0</v>
      </c>
      <c r="Y693" s="3">
        <v>0</v>
      </c>
      <c r="Z693" s="4">
        <v>2378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83</v>
      </c>
      <c r="AP693" s="3">
        <v>0</v>
      </c>
      <c r="AQ693" s="3">
        <v>0</v>
      </c>
      <c r="AR693" s="3">
        <v>0</v>
      </c>
      <c r="AS693" s="3">
        <v>0</v>
      </c>
      <c r="AT693" s="3">
        <v>0</v>
      </c>
      <c r="AU693" s="5">
        <v>83</v>
      </c>
      <c r="AV693" s="6">
        <f t="shared" si="25"/>
        <v>2295</v>
      </c>
    </row>
    <row r="694" spans="1:48" x14ac:dyDescent="0.25">
      <c r="A694" s="2" t="s">
        <v>1581</v>
      </c>
      <c r="B694" s="2" t="s">
        <v>171</v>
      </c>
      <c r="C694" s="2" t="s">
        <v>500</v>
      </c>
      <c r="D694" s="2" t="s">
        <v>938</v>
      </c>
      <c r="E694" s="2" t="s">
        <v>862</v>
      </c>
      <c r="F694" s="2" t="s">
        <v>18</v>
      </c>
      <c r="G694" s="3">
        <f t="shared" si="27"/>
        <v>133.33333333333334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72</v>
      </c>
      <c r="U694" s="3">
        <v>2000</v>
      </c>
      <c r="V694" s="3">
        <v>0</v>
      </c>
      <c r="W694" s="3">
        <v>0</v>
      </c>
      <c r="X694" s="3">
        <v>0</v>
      </c>
      <c r="Y694" s="3">
        <v>0</v>
      </c>
      <c r="Z694" s="4">
        <v>2072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70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5">
        <v>70</v>
      </c>
      <c r="AV694" s="6">
        <f t="shared" si="25"/>
        <v>2002</v>
      </c>
    </row>
    <row r="695" spans="1:48" ht="25.5" x14ac:dyDescent="0.25">
      <c r="A695" s="2" t="s">
        <v>2286</v>
      </c>
      <c r="B695" s="2" t="s">
        <v>30</v>
      </c>
      <c r="C695" s="2" t="s">
        <v>1989</v>
      </c>
      <c r="D695" s="2" t="s">
        <v>2287</v>
      </c>
      <c r="E695" s="2" t="s">
        <v>435</v>
      </c>
      <c r="F695" s="2" t="s">
        <v>91</v>
      </c>
      <c r="G695" s="3">
        <f t="shared" si="27"/>
        <v>266.66666666666669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4000</v>
      </c>
      <c r="V695" s="3">
        <v>0</v>
      </c>
      <c r="W695" s="3">
        <v>0</v>
      </c>
      <c r="X695" s="3">
        <v>0</v>
      </c>
      <c r="Y695" s="3">
        <v>0</v>
      </c>
      <c r="Z695" s="4">
        <v>4000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349</v>
      </c>
      <c r="AO695" s="3">
        <v>140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5">
        <v>489</v>
      </c>
      <c r="AV695" s="6">
        <f t="shared" si="25"/>
        <v>3511</v>
      </c>
    </row>
    <row r="696" spans="1:48" ht="25.5" x14ac:dyDescent="0.25">
      <c r="A696" s="2" t="s">
        <v>1588</v>
      </c>
      <c r="B696" s="2" t="s">
        <v>297</v>
      </c>
      <c r="C696" s="2" t="s">
        <v>152</v>
      </c>
      <c r="D696" s="2" t="s">
        <v>1589</v>
      </c>
      <c r="E696" s="2" t="s">
        <v>435</v>
      </c>
      <c r="F696" s="2" t="s">
        <v>91</v>
      </c>
      <c r="G696" s="3">
        <f t="shared" si="27"/>
        <v>233.33333333333334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3500</v>
      </c>
      <c r="V696" s="3">
        <v>0</v>
      </c>
      <c r="W696" s="3">
        <v>0</v>
      </c>
      <c r="X696" s="3">
        <v>0</v>
      </c>
      <c r="Y696" s="3">
        <v>0</v>
      </c>
      <c r="Z696" s="4">
        <v>3500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922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  <c r="AN696" s="3">
        <v>151.5</v>
      </c>
      <c r="AO696" s="3">
        <v>122.5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5">
        <v>1196</v>
      </c>
      <c r="AV696" s="6">
        <f t="shared" si="25"/>
        <v>2304</v>
      </c>
    </row>
    <row r="697" spans="1:48" ht="25.5" x14ac:dyDescent="0.25">
      <c r="A697" s="2" t="s">
        <v>432</v>
      </c>
      <c r="B697" s="2" t="s">
        <v>98</v>
      </c>
      <c r="C697" s="2" t="s">
        <v>433</v>
      </c>
      <c r="D697" s="2" t="s">
        <v>434</v>
      </c>
      <c r="E697" s="2" t="s">
        <v>435</v>
      </c>
      <c r="F697" s="2" t="s">
        <v>181</v>
      </c>
      <c r="G697" s="3">
        <f t="shared" si="27"/>
        <v>200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3000</v>
      </c>
      <c r="V697" s="3">
        <v>0</v>
      </c>
      <c r="W697" s="3">
        <v>0</v>
      </c>
      <c r="X697" s="3">
        <v>0</v>
      </c>
      <c r="Y697" s="3">
        <v>0</v>
      </c>
      <c r="Z697" s="4">
        <v>3000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842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  <c r="AN697" s="3">
        <v>77</v>
      </c>
      <c r="AO697" s="3">
        <v>105</v>
      </c>
      <c r="AP697" s="3">
        <v>0</v>
      </c>
      <c r="AQ697" s="3">
        <v>0</v>
      </c>
      <c r="AR697" s="3">
        <v>0</v>
      </c>
      <c r="AS697" s="3">
        <v>0</v>
      </c>
      <c r="AT697" s="3">
        <v>0</v>
      </c>
      <c r="AU697" s="5">
        <v>1024</v>
      </c>
      <c r="AV697" s="6">
        <f t="shared" si="25"/>
        <v>1976</v>
      </c>
    </row>
    <row r="698" spans="1:48" x14ac:dyDescent="0.25">
      <c r="A698" s="2" t="s">
        <v>2112</v>
      </c>
      <c r="B698" s="2" t="s">
        <v>58</v>
      </c>
      <c r="C698" s="2" t="s">
        <v>15</v>
      </c>
      <c r="D698" s="2" t="s">
        <v>2113</v>
      </c>
      <c r="E698" s="2" t="s">
        <v>1722</v>
      </c>
      <c r="F698" s="2" t="s">
        <v>895</v>
      </c>
      <c r="G698" s="3">
        <f t="shared" si="27"/>
        <v>1163.3333333333333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17450</v>
      </c>
      <c r="V698" s="3">
        <v>0</v>
      </c>
      <c r="W698" s="3">
        <v>0</v>
      </c>
      <c r="X698" s="3">
        <v>0</v>
      </c>
      <c r="Y698" s="3">
        <v>0</v>
      </c>
      <c r="Z698" s="4">
        <v>17450</v>
      </c>
      <c r="AA698" s="3">
        <v>0</v>
      </c>
      <c r="AB698" s="3">
        <v>0</v>
      </c>
      <c r="AC698" s="3">
        <v>349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  <c r="AM698" s="3">
        <v>0</v>
      </c>
      <c r="AN698" s="3">
        <v>3419.5</v>
      </c>
      <c r="AO698" s="3">
        <v>611</v>
      </c>
      <c r="AP698" s="3">
        <v>0</v>
      </c>
      <c r="AQ698" s="3">
        <v>0</v>
      </c>
      <c r="AR698" s="3">
        <v>0</v>
      </c>
      <c r="AS698" s="3">
        <v>0</v>
      </c>
      <c r="AT698" s="3">
        <v>0</v>
      </c>
      <c r="AU698" s="5">
        <v>4379.5</v>
      </c>
      <c r="AV698" s="6">
        <f t="shared" si="25"/>
        <v>13070.5</v>
      </c>
    </row>
    <row r="699" spans="1:48" x14ac:dyDescent="0.25">
      <c r="A699" s="2" t="s">
        <v>2124</v>
      </c>
      <c r="B699" s="2" t="s">
        <v>781</v>
      </c>
      <c r="C699" s="2" t="s">
        <v>171</v>
      </c>
      <c r="D699" s="2" t="s">
        <v>2125</v>
      </c>
      <c r="E699" s="2" t="s">
        <v>1722</v>
      </c>
      <c r="F699" s="2" t="s">
        <v>1517</v>
      </c>
      <c r="G699" s="3">
        <f t="shared" si="27"/>
        <v>666.66666666666663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10000</v>
      </c>
      <c r="V699" s="3">
        <v>0</v>
      </c>
      <c r="W699" s="3">
        <v>0</v>
      </c>
      <c r="X699" s="3">
        <v>0</v>
      </c>
      <c r="Y699" s="3">
        <v>0</v>
      </c>
      <c r="Z699" s="4">
        <v>10000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  <c r="AK699" s="3">
        <v>0</v>
      </c>
      <c r="AL699" s="3">
        <v>0</v>
      </c>
      <c r="AM699" s="3">
        <v>0</v>
      </c>
      <c r="AN699" s="3">
        <v>1588.5</v>
      </c>
      <c r="AO699" s="3">
        <v>350</v>
      </c>
      <c r="AP699" s="3">
        <v>0</v>
      </c>
      <c r="AQ699" s="3">
        <v>0</v>
      </c>
      <c r="AR699" s="3">
        <v>0</v>
      </c>
      <c r="AS699" s="3">
        <v>0</v>
      </c>
      <c r="AT699" s="3">
        <v>0</v>
      </c>
      <c r="AU699" s="5">
        <v>1938.5</v>
      </c>
      <c r="AV699" s="6">
        <f t="shared" si="25"/>
        <v>8061.5</v>
      </c>
    </row>
    <row r="700" spans="1:48" x14ac:dyDescent="0.25">
      <c r="A700" s="2" t="s">
        <v>2139</v>
      </c>
      <c r="B700" s="2" t="s">
        <v>2140</v>
      </c>
      <c r="C700" s="2" t="s">
        <v>2141</v>
      </c>
      <c r="D700" s="2" t="s">
        <v>2142</v>
      </c>
      <c r="E700" s="2" t="s">
        <v>1722</v>
      </c>
      <c r="F700" s="2" t="s">
        <v>1987</v>
      </c>
      <c r="G700" s="3">
        <f t="shared" si="27"/>
        <v>600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9000</v>
      </c>
      <c r="V700" s="3">
        <v>0</v>
      </c>
      <c r="W700" s="3">
        <v>0</v>
      </c>
      <c r="X700" s="3">
        <v>0</v>
      </c>
      <c r="Y700" s="3">
        <v>0</v>
      </c>
      <c r="Z700" s="4">
        <v>9000</v>
      </c>
      <c r="AA700" s="3">
        <v>0</v>
      </c>
      <c r="AB700" s="3">
        <v>0</v>
      </c>
      <c r="AC700" s="3">
        <v>150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0</v>
      </c>
      <c r="AN700" s="3">
        <v>1375</v>
      </c>
      <c r="AO700" s="3">
        <v>315</v>
      </c>
      <c r="AP700" s="3">
        <v>0</v>
      </c>
      <c r="AQ700" s="3">
        <v>0</v>
      </c>
      <c r="AR700" s="3">
        <v>0</v>
      </c>
      <c r="AS700" s="3">
        <v>0</v>
      </c>
      <c r="AT700" s="3">
        <v>0</v>
      </c>
      <c r="AU700" s="5">
        <v>1840</v>
      </c>
      <c r="AV700" s="6">
        <f t="shared" si="25"/>
        <v>7160</v>
      </c>
    </row>
    <row r="701" spans="1:48" x14ac:dyDescent="0.25">
      <c r="A701" s="2" t="s">
        <v>2149</v>
      </c>
      <c r="B701" s="2" t="s">
        <v>2150</v>
      </c>
      <c r="C701" s="2" t="s">
        <v>105</v>
      </c>
      <c r="D701" s="2" t="s">
        <v>2151</v>
      </c>
      <c r="E701" s="2" t="s">
        <v>1722</v>
      </c>
      <c r="F701" s="2" t="s">
        <v>181</v>
      </c>
      <c r="G701" s="3">
        <f t="shared" si="27"/>
        <v>533.33333333333337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8000</v>
      </c>
      <c r="V701" s="3">
        <v>0</v>
      </c>
      <c r="W701" s="3">
        <v>0</v>
      </c>
      <c r="X701" s="3">
        <v>0</v>
      </c>
      <c r="Y701" s="3">
        <v>0</v>
      </c>
      <c r="Z701" s="4">
        <v>8000</v>
      </c>
      <c r="AA701" s="3">
        <v>0</v>
      </c>
      <c r="AB701" s="3">
        <v>0</v>
      </c>
      <c r="AC701" s="3">
        <v>130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0</v>
      </c>
      <c r="AN701" s="3">
        <v>1161.5</v>
      </c>
      <c r="AO701" s="3">
        <v>280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5">
        <v>1571.5</v>
      </c>
      <c r="AV701" s="6">
        <f t="shared" si="25"/>
        <v>6428.5</v>
      </c>
    </row>
    <row r="702" spans="1:48" x14ac:dyDescent="0.25">
      <c r="A702" s="2" t="s">
        <v>2148</v>
      </c>
      <c r="B702" s="2" t="s">
        <v>633</v>
      </c>
      <c r="C702" s="2" t="s">
        <v>905</v>
      </c>
      <c r="D702" s="2" t="s">
        <v>291</v>
      </c>
      <c r="E702" s="2" t="s">
        <v>1722</v>
      </c>
      <c r="F702" s="2" t="s">
        <v>754</v>
      </c>
      <c r="G702" s="3">
        <f t="shared" si="27"/>
        <v>500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7500</v>
      </c>
      <c r="V702" s="3">
        <v>0</v>
      </c>
      <c r="W702" s="3">
        <v>0</v>
      </c>
      <c r="X702" s="3">
        <v>0</v>
      </c>
      <c r="Y702" s="3">
        <v>0</v>
      </c>
      <c r="Z702" s="4">
        <v>7500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3">
        <v>1054.5</v>
      </c>
      <c r="AO702" s="3">
        <v>262.5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5">
        <v>1317</v>
      </c>
      <c r="AV702" s="6">
        <f t="shared" si="25"/>
        <v>6183</v>
      </c>
    </row>
    <row r="703" spans="1:48" x14ac:dyDescent="0.25">
      <c r="A703" s="2" t="s">
        <v>2277</v>
      </c>
      <c r="B703" s="2" t="s">
        <v>171</v>
      </c>
      <c r="C703" s="2" t="s">
        <v>97</v>
      </c>
      <c r="D703" s="2" t="s">
        <v>363</v>
      </c>
      <c r="E703" s="2" t="s">
        <v>1722</v>
      </c>
      <c r="F703" s="2" t="s">
        <v>754</v>
      </c>
      <c r="G703" s="3">
        <f t="shared" si="27"/>
        <v>500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7500</v>
      </c>
      <c r="V703" s="3">
        <v>0</v>
      </c>
      <c r="W703" s="3">
        <v>0</v>
      </c>
      <c r="X703" s="3">
        <v>0</v>
      </c>
      <c r="Y703" s="3">
        <v>0</v>
      </c>
      <c r="Z703" s="4">
        <v>7500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1054.5</v>
      </c>
      <c r="AO703" s="3">
        <v>262.5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5">
        <v>1317</v>
      </c>
      <c r="AV703" s="6">
        <f t="shared" si="25"/>
        <v>6183</v>
      </c>
    </row>
    <row r="704" spans="1:48" x14ac:dyDescent="0.25">
      <c r="A704" s="2" t="s">
        <v>2383</v>
      </c>
      <c r="B704" s="2" t="s">
        <v>2384</v>
      </c>
      <c r="C704" s="2" t="s">
        <v>2074</v>
      </c>
      <c r="D704" s="2" t="s">
        <v>2385</v>
      </c>
      <c r="E704" s="2" t="s">
        <v>1722</v>
      </c>
      <c r="F704" s="2" t="s">
        <v>1517</v>
      </c>
      <c r="G704" s="3">
        <f t="shared" si="27"/>
        <v>433.33333333333331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6500</v>
      </c>
      <c r="V704" s="3">
        <v>0</v>
      </c>
      <c r="W704" s="3">
        <v>0</v>
      </c>
      <c r="X704" s="3">
        <v>0</v>
      </c>
      <c r="Y704" s="3">
        <v>0</v>
      </c>
      <c r="Z704" s="4">
        <v>6500</v>
      </c>
      <c r="AA704" s="3">
        <v>0</v>
      </c>
      <c r="AB704" s="3">
        <v>0</v>
      </c>
      <c r="AC704" s="3">
        <v>130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  <c r="AN704" s="3">
        <v>841</v>
      </c>
      <c r="AO704" s="3">
        <v>227.5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5">
        <v>1198.5</v>
      </c>
      <c r="AV704" s="6">
        <f t="shared" si="25"/>
        <v>5301.5</v>
      </c>
    </row>
    <row r="705" spans="1:48" x14ac:dyDescent="0.25">
      <c r="A705" s="2" t="s">
        <v>2143</v>
      </c>
      <c r="B705" s="2" t="s">
        <v>201</v>
      </c>
      <c r="C705" s="2" t="s">
        <v>206</v>
      </c>
      <c r="D705" s="2" t="s">
        <v>2144</v>
      </c>
      <c r="E705" s="2" t="s">
        <v>1722</v>
      </c>
      <c r="F705" s="2" t="s">
        <v>754</v>
      </c>
      <c r="G705" s="3">
        <f t="shared" si="27"/>
        <v>400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6000</v>
      </c>
      <c r="V705" s="3">
        <v>0</v>
      </c>
      <c r="W705" s="3">
        <v>0</v>
      </c>
      <c r="X705" s="3">
        <v>0</v>
      </c>
      <c r="Y705" s="3">
        <v>0</v>
      </c>
      <c r="Z705" s="4">
        <v>6000</v>
      </c>
      <c r="AA705" s="3">
        <v>0</v>
      </c>
      <c r="AB705" s="3">
        <v>0</v>
      </c>
      <c r="AC705" s="3">
        <v>120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734</v>
      </c>
      <c r="AO705" s="3">
        <v>210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5">
        <v>1064</v>
      </c>
      <c r="AV705" s="6">
        <f t="shared" si="25"/>
        <v>4936</v>
      </c>
    </row>
    <row r="706" spans="1:48" x14ac:dyDescent="0.25">
      <c r="A706" s="2" t="s">
        <v>2145</v>
      </c>
      <c r="B706" s="2" t="s">
        <v>2146</v>
      </c>
      <c r="C706" s="2" t="s">
        <v>2147</v>
      </c>
      <c r="D706" s="2" t="s">
        <v>220</v>
      </c>
      <c r="E706" s="2" t="s">
        <v>1722</v>
      </c>
      <c r="F706" s="2" t="s">
        <v>754</v>
      </c>
      <c r="G706" s="3">
        <f t="shared" si="27"/>
        <v>400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6000</v>
      </c>
      <c r="V706" s="3">
        <v>0</v>
      </c>
      <c r="W706" s="3">
        <v>0</v>
      </c>
      <c r="X706" s="3">
        <v>0</v>
      </c>
      <c r="Y706" s="3">
        <v>0</v>
      </c>
      <c r="Z706" s="4">
        <v>6000</v>
      </c>
      <c r="AA706" s="3">
        <v>0</v>
      </c>
      <c r="AB706" s="3">
        <v>0</v>
      </c>
      <c r="AC706" s="3">
        <v>120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  <c r="AN706" s="3">
        <v>734</v>
      </c>
      <c r="AO706" s="3">
        <v>210</v>
      </c>
      <c r="AP706" s="3">
        <v>0</v>
      </c>
      <c r="AQ706" s="3">
        <v>0</v>
      </c>
      <c r="AR706" s="3">
        <v>0</v>
      </c>
      <c r="AS706" s="3">
        <v>0</v>
      </c>
      <c r="AT706" s="3">
        <v>0</v>
      </c>
      <c r="AU706" s="5">
        <v>1064</v>
      </c>
      <c r="AV706" s="6">
        <f t="shared" si="25"/>
        <v>4936</v>
      </c>
    </row>
    <row r="707" spans="1:48" x14ac:dyDescent="0.25">
      <c r="A707" s="2" t="s">
        <v>2292</v>
      </c>
      <c r="B707" s="2" t="s">
        <v>143</v>
      </c>
      <c r="C707" s="2" t="s">
        <v>30</v>
      </c>
      <c r="D707" s="2" t="s">
        <v>2293</v>
      </c>
      <c r="E707" s="2" t="s">
        <v>1722</v>
      </c>
      <c r="F707" s="2" t="s">
        <v>181</v>
      </c>
      <c r="G707" s="3">
        <f t="shared" si="27"/>
        <v>400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6000</v>
      </c>
      <c r="V707" s="3">
        <v>0</v>
      </c>
      <c r="W707" s="3">
        <v>0</v>
      </c>
      <c r="X707" s="3">
        <v>0</v>
      </c>
      <c r="Y707" s="3">
        <v>0</v>
      </c>
      <c r="Z707" s="4">
        <v>6000</v>
      </c>
      <c r="AA707" s="3">
        <v>0</v>
      </c>
      <c r="AB707" s="3">
        <v>0</v>
      </c>
      <c r="AC707" s="3">
        <v>120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  <c r="AN707" s="3">
        <v>734</v>
      </c>
      <c r="AO707" s="3">
        <v>210</v>
      </c>
      <c r="AP707" s="3">
        <v>0</v>
      </c>
      <c r="AQ707" s="3">
        <v>0</v>
      </c>
      <c r="AR707" s="3">
        <v>0</v>
      </c>
      <c r="AS707" s="3">
        <v>0</v>
      </c>
      <c r="AT707" s="3">
        <v>0</v>
      </c>
      <c r="AU707" s="5">
        <v>1064</v>
      </c>
      <c r="AV707" s="6">
        <f t="shared" si="25"/>
        <v>4936</v>
      </c>
    </row>
    <row r="708" spans="1:48" x14ac:dyDescent="0.25">
      <c r="A708" s="2" t="s">
        <v>1720</v>
      </c>
      <c r="B708" s="2" t="s">
        <v>156</v>
      </c>
      <c r="C708" s="2" t="s">
        <v>1100</v>
      </c>
      <c r="D708" s="2" t="s">
        <v>1721</v>
      </c>
      <c r="E708" s="2" t="s">
        <v>1722</v>
      </c>
      <c r="F708" s="2" t="s">
        <v>1517</v>
      </c>
      <c r="G708" s="3">
        <f t="shared" si="27"/>
        <v>300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4500</v>
      </c>
      <c r="V708" s="3">
        <v>0</v>
      </c>
      <c r="W708" s="3">
        <v>0</v>
      </c>
      <c r="X708" s="3">
        <v>0</v>
      </c>
      <c r="Y708" s="3">
        <v>0</v>
      </c>
      <c r="Z708" s="4">
        <v>4500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3">
        <v>433.5</v>
      </c>
      <c r="AO708" s="3">
        <v>157.5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5">
        <v>591</v>
      </c>
      <c r="AV708" s="6">
        <f t="shared" si="25"/>
        <v>3909</v>
      </c>
    </row>
    <row r="709" spans="1:48" x14ac:dyDescent="0.25">
      <c r="A709" s="2" t="s">
        <v>2798</v>
      </c>
      <c r="B709" s="2" t="s">
        <v>1287</v>
      </c>
      <c r="C709" s="2" t="s">
        <v>2799</v>
      </c>
      <c r="D709" s="2" t="s">
        <v>261</v>
      </c>
      <c r="E709" s="2" t="s">
        <v>1722</v>
      </c>
      <c r="F709" s="2" t="s">
        <v>1517</v>
      </c>
      <c r="G709" s="3">
        <f t="shared" si="27"/>
        <v>266.66666666666669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4000</v>
      </c>
      <c r="V709" s="3">
        <v>0</v>
      </c>
      <c r="W709" s="3">
        <v>0</v>
      </c>
      <c r="X709" s="3">
        <v>0</v>
      </c>
      <c r="Y709" s="3">
        <v>0</v>
      </c>
      <c r="Z709" s="4">
        <v>4000</v>
      </c>
      <c r="AA709" s="3">
        <v>0</v>
      </c>
      <c r="AB709" s="3">
        <v>0</v>
      </c>
      <c r="AC709" s="3">
        <v>80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3">
        <v>0</v>
      </c>
      <c r="AN709" s="3">
        <v>349</v>
      </c>
      <c r="AO709" s="3">
        <v>140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5">
        <v>569</v>
      </c>
      <c r="AV709" s="6">
        <f t="shared" si="25"/>
        <v>3431</v>
      </c>
    </row>
    <row r="710" spans="1:48" ht="25.5" x14ac:dyDescent="0.25">
      <c r="A710" s="2" t="s">
        <v>2152</v>
      </c>
      <c r="B710" s="2" t="s">
        <v>809</v>
      </c>
      <c r="C710" s="2" t="s">
        <v>74</v>
      </c>
      <c r="D710" s="2" t="s">
        <v>1774</v>
      </c>
      <c r="E710" s="2" t="s">
        <v>1722</v>
      </c>
      <c r="F710" s="2" t="s">
        <v>178</v>
      </c>
      <c r="G710" s="3">
        <f t="shared" si="27"/>
        <v>133.33333333333334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72</v>
      </c>
      <c r="U710" s="3">
        <v>2000</v>
      </c>
      <c r="V710" s="3">
        <v>0</v>
      </c>
      <c r="W710" s="3">
        <v>0</v>
      </c>
      <c r="X710" s="3">
        <v>0</v>
      </c>
      <c r="Y710" s="3">
        <v>0</v>
      </c>
      <c r="Z710" s="4">
        <v>2072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70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5">
        <v>70</v>
      </c>
      <c r="AV710" s="6">
        <f t="shared" si="25"/>
        <v>2002</v>
      </c>
    </row>
    <row r="711" spans="1:48" x14ac:dyDescent="0.25">
      <c r="A711" s="2" t="s">
        <v>2042</v>
      </c>
      <c r="B711" s="2" t="s">
        <v>280</v>
      </c>
      <c r="C711" s="2" t="s">
        <v>882</v>
      </c>
      <c r="D711" s="2" t="s">
        <v>348</v>
      </c>
      <c r="E711" s="2" t="s">
        <v>196</v>
      </c>
      <c r="F711" s="2" t="s">
        <v>1987</v>
      </c>
      <c r="G711" s="3">
        <f t="shared" si="27"/>
        <v>600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9000</v>
      </c>
      <c r="V711" s="3">
        <v>0</v>
      </c>
      <c r="W711" s="3">
        <v>0</v>
      </c>
      <c r="X711" s="3">
        <v>0</v>
      </c>
      <c r="Y711" s="3">
        <v>0</v>
      </c>
      <c r="Z711" s="4">
        <v>9000</v>
      </c>
      <c r="AA711" s="3">
        <v>0</v>
      </c>
      <c r="AB711" s="3">
        <v>0</v>
      </c>
      <c r="AC711" s="3">
        <v>180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0</v>
      </c>
      <c r="AN711" s="3">
        <v>1375</v>
      </c>
      <c r="AO711" s="3">
        <v>315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5">
        <v>1870</v>
      </c>
      <c r="AV711" s="6">
        <f t="shared" si="25"/>
        <v>7130</v>
      </c>
    </row>
    <row r="712" spans="1:48" x14ac:dyDescent="0.25">
      <c r="A712" s="2" t="s">
        <v>2048</v>
      </c>
      <c r="B712" s="2" t="s">
        <v>2049</v>
      </c>
      <c r="C712" s="2" t="s">
        <v>101</v>
      </c>
      <c r="D712" s="2" t="s">
        <v>748</v>
      </c>
      <c r="E712" s="2" t="s">
        <v>196</v>
      </c>
      <c r="F712" s="2" t="s">
        <v>1987</v>
      </c>
      <c r="G712" s="3">
        <f t="shared" si="27"/>
        <v>500</v>
      </c>
      <c r="H712" s="3">
        <v>2500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250</v>
      </c>
      <c r="Q712" s="3">
        <v>0</v>
      </c>
      <c r="R712" s="3">
        <v>0</v>
      </c>
      <c r="S712" s="3">
        <v>0</v>
      </c>
      <c r="T712" s="3">
        <v>0</v>
      </c>
      <c r="U712" s="3">
        <v>7500</v>
      </c>
      <c r="V712" s="3">
        <v>0</v>
      </c>
      <c r="W712" s="3">
        <v>0</v>
      </c>
      <c r="X712" s="3">
        <v>0</v>
      </c>
      <c r="Y712" s="3">
        <v>0</v>
      </c>
      <c r="Z712" s="4">
        <v>10250</v>
      </c>
      <c r="AA712" s="3">
        <v>0</v>
      </c>
      <c r="AB712" s="3">
        <v>0</v>
      </c>
      <c r="AC712" s="3">
        <v>150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1642</v>
      </c>
      <c r="AO712" s="3">
        <v>262.5</v>
      </c>
      <c r="AP712" s="3">
        <v>0</v>
      </c>
      <c r="AQ712" s="3">
        <v>0</v>
      </c>
      <c r="AR712" s="3">
        <v>0</v>
      </c>
      <c r="AS712" s="3">
        <v>0</v>
      </c>
      <c r="AT712" s="3">
        <v>0</v>
      </c>
      <c r="AU712" s="5">
        <v>2054.5</v>
      </c>
      <c r="AV712" s="6">
        <f t="shared" si="25"/>
        <v>8195.5</v>
      </c>
    </row>
    <row r="713" spans="1:48" x14ac:dyDescent="0.25">
      <c r="A713" s="2" t="s">
        <v>923</v>
      </c>
      <c r="B713" s="2" t="s">
        <v>924</v>
      </c>
      <c r="C713" s="2" t="s">
        <v>691</v>
      </c>
      <c r="D713" s="2" t="s">
        <v>925</v>
      </c>
      <c r="E713" s="2" t="s">
        <v>196</v>
      </c>
      <c r="F713" s="2" t="s">
        <v>181</v>
      </c>
      <c r="G713" s="3">
        <f t="shared" si="27"/>
        <v>433.33333333333331</v>
      </c>
      <c r="H713" s="3">
        <v>2166.5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216.5</v>
      </c>
      <c r="Q713" s="3">
        <v>0</v>
      </c>
      <c r="R713" s="3">
        <v>0</v>
      </c>
      <c r="S713" s="3">
        <v>0</v>
      </c>
      <c r="T713" s="3">
        <v>0</v>
      </c>
      <c r="U713" s="3">
        <v>6500</v>
      </c>
      <c r="V713" s="3">
        <v>0</v>
      </c>
      <c r="W713" s="3">
        <v>0</v>
      </c>
      <c r="X713" s="3">
        <v>0</v>
      </c>
      <c r="Y713" s="3">
        <v>0</v>
      </c>
      <c r="Z713" s="4">
        <v>8883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  <c r="AN713" s="3">
        <v>1350</v>
      </c>
      <c r="AO713" s="3">
        <v>227.5</v>
      </c>
      <c r="AP713" s="3">
        <v>0</v>
      </c>
      <c r="AQ713" s="3">
        <v>0</v>
      </c>
      <c r="AR713" s="3">
        <v>0</v>
      </c>
      <c r="AS713" s="3">
        <v>0</v>
      </c>
      <c r="AT713" s="3">
        <v>0</v>
      </c>
      <c r="AU713" s="5">
        <v>1577.5</v>
      </c>
      <c r="AV713" s="6">
        <f t="shared" si="25"/>
        <v>7305.5</v>
      </c>
    </row>
    <row r="714" spans="1:48" x14ac:dyDescent="0.25">
      <c r="A714" s="2" t="s">
        <v>2226</v>
      </c>
      <c r="B714" s="2" t="s">
        <v>283</v>
      </c>
      <c r="C714" s="2" t="s">
        <v>15</v>
      </c>
      <c r="D714" s="2" t="s">
        <v>2227</v>
      </c>
      <c r="E714" s="2" t="s">
        <v>196</v>
      </c>
      <c r="F714" s="2" t="s">
        <v>181</v>
      </c>
      <c r="G714" s="3">
        <f t="shared" si="27"/>
        <v>400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6000</v>
      </c>
      <c r="V714" s="3">
        <v>0</v>
      </c>
      <c r="W714" s="3">
        <v>0</v>
      </c>
      <c r="X714" s="3">
        <v>0</v>
      </c>
      <c r="Y714" s="3">
        <v>0</v>
      </c>
      <c r="Z714" s="4">
        <v>6000</v>
      </c>
      <c r="AA714" s="3">
        <v>0</v>
      </c>
      <c r="AB714" s="3">
        <v>0</v>
      </c>
      <c r="AC714" s="3">
        <v>120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734</v>
      </c>
      <c r="AO714" s="3">
        <v>210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5">
        <v>1064</v>
      </c>
      <c r="AV714" s="6">
        <f t="shared" si="25"/>
        <v>4936</v>
      </c>
    </row>
    <row r="715" spans="1:48" x14ac:dyDescent="0.25">
      <c r="A715" s="2" t="s">
        <v>2390</v>
      </c>
      <c r="B715" s="2" t="s">
        <v>1360</v>
      </c>
      <c r="C715" s="2" t="s">
        <v>2391</v>
      </c>
      <c r="D715" s="2" t="s">
        <v>789</v>
      </c>
      <c r="E715" s="2" t="s">
        <v>196</v>
      </c>
      <c r="F715" s="2" t="s">
        <v>1147</v>
      </c>
      <c r="G715" s="3">
        <f t="shared" si="27"/>
        <v>333.33333333333331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5000</v>
      </c>
      <c r="V715" s="3">
        <v>0</v>
      </c>
      <c r="W715" s="3">
        <v>0</v>
      </c>
      <c r="X715" s="3">
        <v>0</v>
      </c>
      <c r="Y715" s="3">
        <v>0</v>
      </c>
      <c r="Z715" s="4">
        <v>5000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0</v>
      </c>
      <c r="AL715" s="3">
        <v>0</v>
      </c>
      <c r="AM715" s="3">
        <v>0</v>
      </c>
      <c r="AN715" s="3">
        <v>523.5</v>
      </c>
      <c r="AO715" s="3">
        <v>175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5">
        <v>698.5</v>
      </c>
      <c r="AV715" s="6">
        <f t="shared" si="25"/>
        <v>4301.5</v>
      </c>
    </row>
    <row r="716" spans="1:48" x14ac:dyDescent="0.25">
      <c r="A716" s="2" t="s">
        <v>2433</v>
      </c>
      <c r="B716" s="2" t="s">
        <v>164</v>
      </c>
      <c r="C716" s="2" t="s">
        <v>2434</v>
      </c>
      <c r="D716" s="2" t="s">
        <v>468</v>
      </c>
      <c r="E716" s="2" t="s">
        <v>196</v>
      </c>
      <c r="F716" s="2" t="s">
        <v>1147</v>
      </c>
      <c r="G716" s="3">
        <f t="shared" si="27"/>
        <v>300</v>
      </c>
      <c r="H716" s="3">
        <v>1500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150</v>
      </c>
      <c r="Q716" s="3">
        <v>0</v>
      </c>
      <c r="R716" s="3">
        <v>0</v>
      </c>
      <c r="S716" s="3">
        <v>0</v>
      </c>
      <c r="T716" s="3">
        <v>0</v>
      </c>
      <c r="U716" s="3">
        <v>4500</v>
      </c>
      <c r="V716" s="3">
        <v>0</v>
      </c>
      <c r="W716" s="3">
        <v>0</v>
      </c>
      <c r="X716" s="3">
        <v>0</v>
      </c>
      <c r="Y716" s="3">
        <v>0</v>
      </c>
      <c r="Z716" s="4">
        <v>6150</v>
      </c>
      <c r="AA716" s="3">
        <v>0</v>
      </c>
      <c r="AB716" s="3">
        <v>0</v>
      </c>
      <c r="AC716" s="3">
        <v>90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0</v>
      </c>
      <c r="AN716" s="3">
        <v>766</v>
      </c>
      <c r="AO716" s="3">
        <v>157.5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5">
        <v>1013.5</v>
      </c>
      <c r="AV716" s="6">
        <f t="shared" ref="AV716:AV779" si="28">+Z716-AU716</f>
        <v>5136.5</v>
      </c>
    </row>
    <row r="717" spans="1:48" x14ac:dyDescent="0.25">
      <c r="A717" s="2" t="s">
        <v>1504</v>
      </c>
      <c r="B717" s="2" t="s">
        <v>15</v>
      </c>
      <c r="C717" s="2" t="s">
        <v>198</v>
      </c>
      <c r="D717" s="2" t="s">
        <v>220</v>
      </c>
      <c r="E717" s="2" t="s">
        <v>196</v>
      </c>
      <c r="F717" s="2" t="s">
        <v>1147</v>
      </c>
      <c r="G717" s="3">
        <f t="shared" si="27"/>
        <v>290</v>
      </c>
      <c r="H717" s="3">
        <v>580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145</v>
      </c>
      <c r="Q717" s="3">
        <v>0</v>
      </c>
      <c r="R717" s="3">
        <v>0</v>
      </c>
      <c r="S717" s="3">
        <v>0</v>
      </c>
      <c r="T717" s="3">
        <v>0</v>
      </c>
      <c r="U717" s="3">
        <v>4350</v>
      </c>
      <c r="V717" s="3">
        <v>0</v>
      </c>
      <c r="W717" s="3">
        <v>0</v>
      </c>
      <c r="X717" s="3">
        <v>0</v>
      </c>
      <c r="Y717" s="3">
        <v>0</v>
      </c>
      <c r="Z717" s="4">
        <v>5075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3">
        <v>0</v>
      </c>
      <c r="AN717" s="3">
        <v>537</v>
      </c>
      <c r="AO717" s="3">
        <v>152.5</v>
      </c>
      <c r="AP717" s="3">
        <v>0</v>
      </c>
      <c r="AQ717" s="3">
        <v>0</v>
      </c>
      <c r="AR717" s="3">
        <v>0</v>
      </c>
      <c r="AS717" s="3">
        <v>0</v>
      </c>
      <c r="AT717" s="3">
        <v>0</v>
      </c>
      <c r="AU717" s="5">
        <v>689.5</v>
      </c>
      <c r="AV717" s="6">
        <f t="shared" si="28"/>
        <v>4385.5</v>
      </c>
    </row>
    <row r="718" spans="1:48" x14ac:dyDescent="0.25">
      <c r="A718" s="2" t="s">
        <v>1145</v>
      </c>
      <c r="B718" s="2" t="s">
        <v>1146</v>
      </c>
      <c r="C718" s="2" t="s">
        <v>98</v>
      </c>
      <c r="D718" s="2" t="s">
        <v>947</v>
      </c>
      <c r="E718" s="2" t="s">
        <v>196</v>
      </c>
      <c r="F718" s="2" t="s">
        <v>1147</v>
      </c>
      <c r="G718" s="3">
        <f t="shared" si="27"/>
        <v>266.66666666666669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4000</v>
      </c>
      <c r="V718" s="3">
        <v>0</v>
      </c>
      <c r="W718" s="3">
        <v>0</v>
      </c>
      <c r="X718" s="3">
        <v>0</v>
      </c>
      <c r="Y718" s="3">
        <v>0</v>
      </c>
      <c r="Z718" s="4">
        <v>4000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  <c r="AN718" s="3">
        <v>349</v>
      </c>
      <c r="AO718" s="3">
        <v>140</v>
      </c>
      <c r="AP718" s="3">
        <v>1599.5</v>
      </c>
      <c r="AQ718" s="3">
        <v>0</v>
      </c>
      <c r="AR718" s="3">
        <v>0</v>
      </c>
      <c r="AS718" s="3">
        <v>0</v>
      </c>
      <c r="AT718" s="3">
        <v>0</v>
      </c>
      <c r="AU718" s="5">
        <v>2088.5</v>
      </c>
      <c r="AV718" s="6">
        <f t="shared" si="28"/>
        <v>1911.5</v>
      </c>
    </row>
    <row r="719" spans="1:48" ht="25.5" x14ac:dyDescent="0.25">
      <c r="A719" s="2" t="s">
        <v>1670</v>
      </c>
      <c r="B719" s="2" t="s">
        <v>1671</v>
      </c>
      <c r="C719" s="2" t="s">
        <v>1672</v>
      </c>
      <c r="D719" s="2" t="s">
        <v>793</v>
      </c>
      <c r="E719" s="2" t="s">
        <v>196</v>
      </c>
      <c r="F719" s="2" t="s">
        <v>103</v>
      </c>
      <c r="G719" s="3">
        <f t="shared" si="27"/>
        <v>266.66666666666669</v>
      </c>
      <c r="H719" s="3">
        <v>0</v>
      </c>
      <c r="I719" s="3">
        <v>0</v>
      </c>
      <c r="J719" s="3">
        <v>1000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133.5</v>
      </c>
      <c r="Q719" s="3">
        <v>0</v>
      </c>
      <c r="R719" s="3">
        <v>0</v>
      </c>
      <c r="S719" s="3">
        <v>0</v>
      </c>
      <c r="T719" s="3">
        <v>0</v>
      </c>
      <c r="U719" s="3">
        <v>4000</v>
      </c>
      <c r="V719" s="3">
        <v>866.5</v>
      </c>
      <c r="W719" s="3">
        <v>0</v>
      </c>
      <c r="X719" s="3">
        <v>0</v>
      </c>
      <c r="Y719" s="3">
        <v>0</v>
      </c>
      <c r="Z719" s="4">
        <v>6000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3">
        <v>0</v>
      </c>
      <c r="AN719" s="3">
        <v>663.5</v>
      </c>
      <c r="AO719" s="3">
        <v>140</v>
      </c>
      <c r="AP719" s="3">
        <v>0</v>
      </c>
      <c r="AQ719" s="3">
        <v>0</v>
      </c>
      <c r="AR719" s="3">
        <v>0</v>
      </c>
      <c r="AS719" s="3">
        <v>0</v>
      </c>
      <c r="AT719" s="3">
        <v>0</v>
      </c>
      <c r="AU719" s="5">
        <v>803.5</v>
      </c>
      <c r="AV719" s="6">
        <f t="shared" si="28"/>
        <v>5196.5</v>
      </c>
    </row>
    <row r="720" spans="1:48" ht="25.5" x14ac:dyDescent="0.25">
      <c r="A720" s="2" t="s">
        <v>2247</v>
      </c>
      <c r="B720" s="2" t="s">
        <v>21</v>
      </c>
      <c r="C720" s="2" t="s">
        <v>821</v>
      </c>
      <c r="D720" s="2" t="s">
        <v>2248</v>
      </c>
      <c r="E720" s="2" t="s">
        <v>196</v>
      </c>
      <c r="F720" s="2" t="s">
        <v>178</v>
      </c>
      <c r="G720" s="3">
        <f t="shared" si="27"/>
        <v>266.66666666666669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4000</v>
      </c>
      <c r="V720" s="3">
        <v>0</v>
      </c>
      <c r="W720" s="3">
        <v>0</v>
      </c>
      <c r="X720" s="3">
        <v>0</v>
      </c>
      <c r="Y720" s="3">
        <v>0</v>
      </c>
      <c r="Z720" s="4">
        <v>4000</v>
      </c>
      <c r="AA720" s="3">
        <v>0</v>
      </c>
      <c r="AB720" s="3">
        <v>0</v>
      </c>
      <c r="AC720" s="3">
        <v>80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349</v>
      </c>
      <c r="AO720" s="3">
        <v>140</v>
      </c>
      <c r="AP720" s="3">
        <v>0</v>
      </c>
      <c r="AQ720" s="3">
        <v>0</v>
      </c>
      <c r="AR720" s="3">
        <v>0</v>
      </c>
      <c r="AS720" s="3">
        <v>0</v>
      </c>
      <c r="AT720" s="3">
        <v>0</v>
      </c>
      <c r="AU720" s="5">
        <v>569</v>
      </c>
      <c r="AV720" s="6">
        <f t="shared" si="28"/>
        <v>3431</v>
      </c>
    </row>
    <row r="721" spans="1:48" ht="25.5" x14ac:dyDescent="0.25">
      <c r="A721" s="2" t="s">
        <v>2249</v>
      </c>
      <c r="B721" s="2" t="s">
        <v>1647</v>
      </c>
      <c r="C721" s="2" t="s">
        <v>327</v>
      </c>
      <c r="D721" s="2" t="s">
        <v>728</v>
      </c>
      <c r="E721" s="2" t="s">
        <v>196</v>
      </c>
      <c r="F721" s="2" t="s">
        <v>178</v>
      </c>
      <c r="G721" s="3">
        <f t="shared" si="27"/>
        <v>266.66666666666669</v>
      </c>
      <c r="H721" s="3">
        <v>533.5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4000</v>
      </c>
      <c r="V721" s="3">
        <v>0</v>
      </c>
      <c r="W721" s="3">
        <v>0</v>
      </c>
      <c r="X721" s="3">
        <v>0</v>
      </c>
      <c r="Y721" s="3">
        <v>0</v>
      </c>
      <c r="Z721" s="4">
        <v>4533.5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0</v>
      </c>
      <c r="AN721" s="3">
        <v>439.5</v>
      </c>
      <c r="AO721" s="3">
        <v>140</v>
      </c>
      <c r="AP721" s="3">
        <v>0</v>
      </c>
      <c r="AQ721" s="3">
        <v>0</v>
      </c>
      <c r="AR721" s="3">
        <v>0</v>
      </c>
      <c r="AS721" s="3">
        <v>0</v>
      </c>
      <c r="AT721" s="3">
        <v>0</v>
      </c>
      <c r="AU721" s="5">
        <v>579.5</v>
      </c>
      <c r="AV721" s="6">
        <f t="shared" si="28"/>
        <v>3954</v>
      </c>
    </row>
    <row r="722" spans="1:48" x14ac:dyDescent="0.25">
      <c r="A722" s="2" t="s">
        <v>2523</v>
      </c>
      <c r="B722" s="2" t="s">
        <v>101</v>
      </c>
      <c r="C722" s="2" t="s">
        <v>627</v>
      </c>
      <c r="D722" s="2" t="s">
        <v>1151</v>
      </c>
      <c r="E722" s="2" t="s">
        <v>196</v>
      </c>
      <c r="F722" s="2" t="s">
        <v>439</v>
      </c>
      <c r="G722" s="3">
        <f t="shared" si="27"/>
        <v>266.66666666666669</v>
      </c>
      <c r="H722" s="3">
        <v>1066.5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133.5</v>
      </c>
      <c r="Q722" s="3">
        <v>0</v>
      </c>
      <c r="R722" s="3">
        <v>0</v>
      </c>
      <c r="S722" s="3">
        <v>0</v>
      </c>
      <c r="T722" s="3">
        <v>0</v>
      </c>
      <c r="U722" s="3">
        <v>4000</v>
      </c>
      <c r="V722" s="3">
        <v>0</v>
      </c>
      <c r="W722" s="3">
        <v>0</v>
      </c>
      <c r="X722" s="3">
        <v>0</v>
      </c>
      <c r="Y722" s="3">
        <v>0</v>
      </c>
      <c r="Z722" s="4">
        <v>5200</v>
      </c>
      <c r="AA722" s="3">
        <v>0</v>
      </c>
      <c r="AB722" s="3">
        <v>0</v>
      </c>
      <c r="AC722" s="3">
        <v>80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563.5</v>
      </c>
      <c r="AO722" s="3">
        <v>140</v>
      </c>
      <c r="AP722" s="3">
        <v>0</v>
      </c>
      <c r="AQ722" s="3">
        <v>0</v>
      </c>
      <c r="AR722" s="3">
        <v>0</v>
      </c>
      <c r="AS722" s="3">
        <v>800</v>
      </c>
      <c r="AT722" s="3">
        <v>0</v>
      </c>
      <c r="AU722" s="5">
        <v>1583.5</v>
      </c>
      <c r="AV722" s="6">
        <f t="shared" si="28"/>
        <v>3616.5</v>
      </c>
    </row>
    <row r="723" spans="1:48" x14ac:dyDescent="0.25">
      <c r="A723" s="2" t="s">
        <v>2231</v>
      </c>
      <c r="B723" s="2" t="s">
        <v>1162</v>
      </c>
      <c r="C723" s="2" t="s">
        <v>337</v>
      </c>
      <c r="D723" s="2" t="s">
        <v>2232</v>
      </c>
      <c r="E723" s="2" t="s">
        <v>196</v>
      </c>
      <c r="F723" s="2" t="s">
        <v>60</v>
      </c>
      <c r="G723" s="3">
        <f t="shared" si="27"/>
        <v>253.33333333333334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3800</v>
      </c>
      <c r="V723" s="3">
        <v>0</v>
      </c>
      <c r="W723" s="3">
        <v>0</v>
      </c>
      <c r="X723" s="3">
        <v>0</v>
      </c>
      <c r="Y723" s="3">
        <v>0</v>
      </c>
      <c r="Z723" s="4">
        <v>3800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288.5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0</v>
      </c>
      <c r="AN723" s="3">
        <v>317</v>
      </c>
      <c r="AO723" s="3">
        <v>133</v>
      </c>
      <c r="AP723" s="3">
        <v>0</v>
      </c>
      <c r="AQ723" s="3">
        <v>0</v>
      </c>
      <c r="AR723" s="3">
        <v>0</v>
      </c>
      <c r="AS723" s="3">
        <v>1000</v>
      </c>
      <c r="AT723" s="3">
        <v>0</v>
      </c>
      <c r="AU723" s="5">
        <v>1738.5</v>
      </c>
      <c r="AV723" s="6">
        <f t="shared" si="28"/>
        <v>2061.5</v>
      </c>
    </row>
    <row r="724" spans="1:48" ht="25.5" x14ac:dyDescent="0.25">
      <c r="A724" s="2" t="s">
        <v>2462</v>
      </c>
      <c r="B724" s="2" t="s">
        <v>280</v>
      </c>
      <c r="C724" s="2" t="s">
        <v>1162</v>
      </c>
      <c r="D724" s="2" t="s">
        <v>947</v>
      </c>
      <c r="E724" s="2" t="s">
        <v>196</v>
      </c>
      <c r="F724" s="2" t="s">
        <v>178</v>
      </c>
      <c r="G724" s="3">
        <f t="shared" si="27"/>
        <v>233.33333333333334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3500</v>
      </c>
      <c r="V724" s="3">
        <v>0</v>
      </c>
      <c r="W724" s="3">
        <v>0</v>
      </c>
      <c r="X724" s="3">
        <v>0</v>
      </c>
      <c r="Y724" s="3">
        <v>0</v>
      </c>
      <c r="Z724" s="4">
        <v>3500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151.5</v>
      </c>
      <c r="AO724" s="3">
        <v>122.5</v>
      </c>
      <c r="AP724" s="3">
        <v>0</v>
      </c>
      <c r="AQ724" s="3">
        <v>0</v>
      </c>
      <c r="AR724" s="3">
        <v>0</v>
      </c>
      <c r="AS724" s="3">
        <v>0</v>
      </c>
      <c r="AT724" s="3">
        <v>0</v>
      </c>
      <c r="AU724" s="5">
        <v>274</v>
      </c>
      <c r="AV724" s="6">
        <f t="shared" si="28"/>
        <v>3226</v>
      </c>
    </row>
    <row r="725" spans="1:48" x14ac:dyDescent="0.25">
      <c r="A725" s="2" t="s">
        <v>2467</v>
      </c>
      <c r="B725" s="2" t="s">
        <v>251</v>
      </c>
      <c r="C725" s="2" t="s">
        <v>74</v>
      </c>
      <c r="D725" s="2" t="s">
        <v>736</v>
      </c>
      <c r="E725" s="2" t="s">
        <v>196</v>
      </c>
      <c r="F725" s="2" t="s">
        <v>1147</v>
      </c>
      <c r="G725" s="3">
        <f t="shared" si="27"/>
        <v>216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3240</v>
      </c>
      <c r="V725" s="3">
        <v>0</v>
      </c>
      <c r="W725" s="3">
        <v>0</v>
      </c>
      <c r="X725" s="3">
        <v>0</v>
      </c>
      <c r="Y725" s="3">
        <v>0</v>
      </c>
      <c r="Z725" s="4">
        <v>3240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216</v>
      </c>
      <c r="AL725" s="3">
        <v>0</v>
      </c>
      <c r="AM725" s="3">
        <v>0</v>
      </c>
      <c r="AN725" s="3">
        <v>79.5</v>
      </c>
      <c r="AO725" s="3">
        <v>106</v>
      </c>
      <c r="AP725" s="3">
        <v>0</v>
      </c>
      <c r="AQ725" s="3">
        <v>0</v>
      </c>
      <c r="AR725" s="3">
        <v>0</v>
      </c>
      <c r="AS725" s="3">
        <v>0</v>
      </c>
      <c r="AT725" s="3">
        <v>0</v>
      </c>
      <c r="AU725" s="5">
        <v>401.5</v>
      </c>
      <c r="AV725" s="6">
        <f t="shared" si="28"/>
        <v>2838.5</v>
      </c>
    </row>
    <row r="726" spans="1:48" x14ac:dyDescent="0.25">
      <c r="A726" s="2" t="s">
        <v>197</v>
      </c>
      <c r="B726" s="2" t="s">
        <v>198</v>
      </c>
      <c r="C726" s="2" t="s">
        <v>175</v>
      </c>
      <c r="D726" s="2" t="s">
        <v>199</v>
      </c>
      <c r="E726" s="2" t="s">
        <v>196</v>
      </c>
      <c r="F726" s="2" t="s">
        <v>23</v>
      </c>
      <c r="G726" s="3">
        <f t="shared" si="27"/>
        <v>209.43333333333334</v>
      </c>
      <c r="H726" s="3">
        <v>0</v>
      </c>
      <c r="I726" s="3">
        <v>0</v>
      </c>
      <c r="J726" s="3">
        <v>0</v>
      </c>
      <c r="K726" s="3">
        <v>209.5</v>
      </c>
      <c r="L726" s="3">
        <v>0</v>
      </c>
      <c r="M726" s="3">
        <v>0</v>
      </c>
      <c r="N726" s="3">
        <v>0</v>
      </c>
      <c r="O726" s="3">
        <v>85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3141.5</v>
      </c>
      <c r="V726" s="3">
        <v>0</v>
      </c>
      <c r="W726" s="3">
        <v>0</v>
      </c>
      <c r="X726" s="3">
        <v>0</v>
      </c>
      <c r="Y726" s="3">
        <v>0</v>
      </c>
      <c r="Z726" s="4">
        <v>3436</v>
      </c>
      <c r="AA726" s="3">
        <v>80</v>
      </c>
      <c r="AB726" s="3">
        <v>10</v>
      </c>
      <c r="AC726" s="3">
        <v>0</v>
      </c>
      <c r="AD726" s="3">
        <v>20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50</v>
      </c>
      <c r="AM726" s="3">
        <v>0</v>
      </c>
      <c r="AN726" s="3">
        <v>144.5</v>
      </c>
      <c r="AO726" s="3">
        <v>110</v>
      </c>
      <c r="AP726" s="3">
        <v>0</v>
      </c>
      <c r="AQ726" s="3">
        <v>0</v>
      </c>
      <c r="AR726" s="3">
        <v>0</v>
      </c>
      <c r="AS726" s="3">
        <v>0</v>
      </c>
      <c r="AT726" s="3">
        <v>209.5</v>
      </c>
      <c r="AU726" s="5">
        <v>624</v>
      </c>
      <c r="AV726" s="6">
        <f t="shared" si="28"/>
        <v>2812</v>
      </c>
    </row>
    <row r="727" spans="1:48" x14ac:dyDescent="0.25">
      <c r="A727" s="2" t="s">
        <v>679</v>
      </c>
      <c r="B727" s="2" t="s">
        <v>680</v>
      </c>
      <c r="C727" s="2" t="s">
        <v>298</v>
      </c>
      <c r="D727" s="2" t="s">
        <v>681</v>
      </c>
      <c r="E727" s="2" t="s">
        <v>196</v>
      </c>
      <c r="F727" s="2" t="s">
        <v>242</v>
      </c>
      <c r="G727" s="3">
        <f t="shared" si="27"/>
        <v>206.6</v>
      </c>
      <c r="H727" s="3">
        <v>0</v>
      </c>
      <c r="I727" s="3">
        <v>0</v>
      </c>
      <c r="J727" s="3">
        <v>0</v>
      </c>
      <c r="K727" s="3">
        <v>206.5</v>
      </c>
      <c r="L727" s="3">
        <v>0</v>
      </c>
      <c r="M727" s="3">
        <v>0</v>
      </c>
      <c r="N727" s="3">
        <v>0</v>
      </c>
      <c r="O727" s="3">
        <v>85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3099</v>
      </c>
      <c r="V727" s="3">
        <v>0</v>
      </c>
      <c r="W727" s="3">
        <v>0</v>
      </c>
      <c r="X727" s="3">
        <v>0</v>
      </c>
      <c r="Y727" s="3">
        <v>0</v>
      </c>
      <c r="Z727" s="4">
        <v>3390.5</v>
      </c>
      <c r="AA727" s="3">
        <v>80</v>
      </c>
      <c r="AB727" s="3">
        <v>10</v>
      </c>
      <c r="AC727" s="3">
        <v>0</v>
      </c>
      <c r="AD727" s="3">
        <v>20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100</v>
      </c>
      <c r="AM727" s="3">
        <v>0</v>
      </c>
      <c r="AN727" s="3">
        <v>139.5</v>
      </c>
      <c r="AO727" s="3">
        <v>108.5</v>
      </c>
      <c r="AP727" s="3">
        <v>0</v>
      </c>
      <c r="AQ727" s="3">
        <v>0</v>
      </c>
      <c r="AR727" s="3">
        <v>0</v>
      </c>
      <c r="AS727" s="3">
        <v>0</v>
      </c>
      <c r="AT727" s="3">
        <v>0</v>
      </c>
      <c r="AU727" s="5">
        <v>458</v>
      </c>
      <c r="AV727" s="6">
        <f t="shared" si="28"/>
        <v>2932.5</v>
      </c>
    </row>
    <row r="728" spans="1:48" ht="25.5" x14ac:dyDescent="0.25">
      <c r="A728" s="2" t="s">
        <v>729</v>
      </c>
      <c r="B728" s="2" t="s">
        <v>730</v>
      </c>
      <c r="C728" s="2" t="s">
        <v>731</v>
      </c>
      <c r="D728" s="2" t="s">
        <v>605</v>
      </c>
      <c r="E728" s="2" t="s">
        <v>196</v>
      </c>
      <c r="F728" s="2" t="s">
        <v>103</v>
      </c>
      <c r="G728" s="3">
        <f t="shared" si="27"/>
        <v>206.6</v>
      </c>
      <c r="H728" s="3">
        <v>0</v>
      </c>
      <c r="I728" s="3">
        <v>0</v>
      </c>
      <c r="J728" s="3">
        <v>1000</v>
      </c>
      <c r="K728" s="3">
        <v>206.5</v>
      </c>
      <c r="L728" s="3">
        <v>0</v>
      </c>
      <c r="M728" s="3">
        <v>0</v>
      </c>
      <c r="N728" s="3">
        <v>0</v>
      </c>
      <c r="O728" s="3">
        <v>85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3099</v>
      </c>
      <c r="V728" s="3">
        <v>0</v>
      </c>
      <c r="W728" s="3">
        <v>0</v>
      </c>
      <c r="X728" s="3">
        <v>0</v>
      </c>
      <c r="Y728" s="3">
        <v>0</v>
      </c>
      <c r="Z728" s="4">
        <v>4390.5</v>
      </c>
      <c r="AA728" s="3">
        <v>80</v>
      </c>
      <c r="AB728" s="3">
        <v>10</v>
      </c>
      <c r="AC728" s="3">
        <v>0</v>
      </c>
      <c r="AD728" s="3">
        <v>20</v>
      </c>
      <c r="AE728" s="3">
        <v>0</v>
      </c>
      <c r="AF728" s="3">
        <v>0</v>
      </c>
      <c r="AG728" s="3">
        <v>0</v>
      </c>
      <c r="AH728" s="3">
        <v>0</v>
      </c>
      <c r="AI728" s="3">
        <v>1223.5</v>
      </c>
      <c r="AJ728" s="3">
        <v>750</v>
      </c>
      <c r="AK728" s="3">
        <v>0</v>
      </c>
      <c r="AL728" s="3">
        <v>200</v>
      </c>
      <c r="AM728" s="3">
        <v>0</v>
      </c>
      <c r="AN728" s="3">
        <v>414.5</v>
      </c>
      <c r="AO728" s="3">
        <v>108.5</v>
      </c>
      <c r="AP728" s="3">
        <v>0</v>
      </c>
      <c r="AQ728" s="3">
        <v>0</v>
      </c>
      <c r="AR728" s="3">
        <v>0</v>
      </c>
      <c r="AS728" s="3">
        <v>0</v>
      </c>
      <c r="AT728" s="3">
        <v>0</v>
      </c>
      <c r="AU728" s="5">
        <v>2806.5</v>
      </c>
      <c r="AV728" s="6">
        <f t="shared" si="28"/>
        <v>1584</v>
      </c>
    </row>
    <row r="729" spans="1:48" x14ac:dyDescent="0.25">
      <c r="A729" s="2" t="s">
        <v>868</v>
      </c>
      <c r="B729" s="2" t="s">
        <v>20</v>
      </c>
      <c r="C729" s="2" t="s">
        <v>522</v>
      </c>
      <c r="D729" s="2" t="s">
        <v>230</v>
      </c>
      <c r="E729" s="2" t="s">
        <v>196</v>
      </c>
      <c r="F729" s="2" t="s">
        <v>429</v>
      </c>
      <c r="G729" s="3">
        <f t="shared" si="27"/>
        <v>206.6</v>
      </c>
      <c r="H729" s="3">
        <v>0</v>
      </c>
      <c r="I729" s="3">
        <v>0</v>
      </c>
      <c r="J729" s="3">
        <v>0</v>
      </c>
      <c r="K729" s="3">
        <v>206.5</v>
      </c>
      <c r="L729" s="3">
        <v>0</v>
      </c>
      <c r="M729" s="3">
        <v>0</v>
      </c>
      <c r="N729" s="3">
        <v>0</v>
      </c>
      <c r="O729" s="3">
        <v>85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3099</v>
      </c>
      <c r="V729" s="3">
        <v>0</v>
      </c>
      <c r="W729" s="3">
        <v>0</v>
      </c>
      <c r="X729" s="3">
        <v>0</v>
      </c>
      <c r="Y729" s="3">
        <v>0</v>
      </c>
      <c r="Z729" s="4">
        <v>3390.5</v>
      </c>
      <c r="AA729" s="3">
        <v>80</v>
      </c>
      <c r="AB729" s="3">
        <v>10</v>
      </c>
      <c r="AC729" s="3">
        <v>0</v>
      </c>
      <c r="AD729" s="3">
        <v>20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50</v>
      </c>
      <c r="AM729" s="3">
        <v>0</v>
      </c>
      <c r="AN729" s="3">
        <v>139.5</v>
      </c>
      <c r="AO729" s="3">
        <v>108.5</v>
      </c>
      <c r="AP729" s="3">
        <v>0</v>
      </c>
      <c r="AQ729" s="3">
        <v>0</v>
      </c>
      <c r="AR729" s="3">
        <v>0</v>
      </c>
      <c r="AS729" s="3">
        <v>0</v>
      </c>
      <c r="AT729" s="3">
        <v>0</v>
      </c>
      <c r="AU729" s="5">
        <v>408</v>
      </c>
      <c r="AV729" s="6">
        <f t="shared" si="28"/>
        <v>2982.5</v>
      </c>
    </row>
    <row r="730" spans="1:48" ht="25.5" x14ac:dyDescent="0.25">
      <c r="A730" s="2" t="s">
        <v>959</v>
      </c>
      <c r="B730" s="2" t="s">
        <v>62</v>
      </c>
      <c r="C730" s="2" t="s">
        <v>960</v>
      </c>
      <c r="D730" s="2" t="s">
        <v>687</v>
      </c>
      <c r="E730" s="2" t="s">
        <v>196</v>
      </c>
      <c r="F730" s="2" t="s">
        <v>178</v>
      </c>
      <c r="G730" s="3">
        <f t="shared" si="27"/>
        <v>200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3000</v>
      </c>
      <c r="V730" s="3">
        <v>0</v>
      </c>
      <c r="W730" s="3">
        <v>0</v>
      </c>
      <c r="X730" s="3">
        <v>0</v>
      </c>
      <c r="Y730" s="3">
        <v>0</v>
      </c>
      <c r="Z730" s="4">
        <v>3000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0</v>
      </c>
      <c r="AN730" s="3">
        <v>77</v>
      </c>
      <c r="AO730" s="3">
        <v>105</v>
      </c>
      <c r="AP730" s="3">
        <v>0</v>
      </c>
      <c r="AQ730" s="3">
        <v>0</v>
      </c>
      <c r="AR730" s="3">
        <v>0</v>
      </c>
      <c r="AS730" s="3">
        <v>0</v>
      </c>
      <c r="AT730" s="3">
        <v>0</v>
      </c>
      <c r="AU730" s="5">
        <v>182</v>
      </c>
      <c r="AV730" s="6">
        <f t="shared" si="28"/>
        <v>2818</v>
      </c>
    </row>
    <row r="731" spans="1:48" x14ac:dyDescent="0.25">
      <c r="A731" s="2" t="s">
        <v>2272</v>
      </c>
      <c r="B731" s="2" t="s">
        <v>710</v>
      </c>
      <c r="C731" s="2" t="s">
        <v>757</v>
      </c>
      <c r="D731" s="2" t="s">
        <v>132</v>
      </c>
      <c r="E731" s="2" t="s">
        <v>196</v>
      </c>
      <c r="F731" s="2" t="s">
        <v>60</v>
      </c>
      <c r="G731" s="3">
        <f t="shared" si="27"/>
        <v>200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3000</v>
      </c>
      <c r="V731" s="3">
        <v>0</v>
      </c>
      <c r="W731" s="3">
        <v>0</v>
      </c>
      <c r="X731" s="3">
        <v>0</v>
      </c>
      <c r="Y731" s="3">
        <v>0</v>
      </c>
      <c r="Z731" s="4">
        <v>3000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0</v>
      </c>
      <c r="AN731" s="3">
        <v>77</v>
      </c>
      <c r="AO731" s="3">
        <v>105</v>
      </c>
      <c r="AP731" s="3">
        <v>0</v>
      </c>
      <c r="AQ731" s="3">
        <v>0</v>
      </c>
      <c r="AR731" s="3">
        <v>0</v>
      </c>
      <c r="AS731" s="3">
        <v>300</v>
      </c>
      <c r="AT731" s="3">
        <v>0</v>
      </c>
      <c r="AU731" s="5">
        <v>482</v>
      </c>
      <c r="AV731" s="6">
        <f t="shared" si="28"/>
        <v>2518</v>
      </c>
    </row>
    <row r="732" spans="1:48" x14ac:dyDescent="0.25">
      <c r="A732" s="2" t="s">
        <v>2834</v>
      </c>
      <c r="B732" s="2" t="s">
        <v>454</v>
      </c>
      <c r="C732" s="2" t="s">
        <v>858</v>
      </c>
      <c r="D732" s="2" t="s">
        <v>2835</v>
      </c>
      <c r="E732" s="2" t="s">
        <v>196</v>
      </c>
      <c r="F732" s="2" t="s">
        <v>18</v>
      </c>
      <c r="G732" s="3">
        <f t="shared" si="27"/>
        <v>200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3000</v>
      </c>
      <c r="V732" s="3">
        <v>0</v>
      </c>
      <c r="W732" s="3">
        <v>0</v>
      </c>
      <c r="X732" s="3">
        <v>0</v>
      </c>
      <c r="Y732" s="3">
        <v>0</v>
      </c>
      <c r="Z732" s="4">
        <v>3000</v>
      </c>
      <c r="AA732" s="3">
        <v>0</v>
      </c>
      <c r="AB732" s="3">
        <v>0</v>
      </c>
      <c r="AC732" s="3">
        <v>60</v>
      </c>
      <c r="AD732" s="3">
        <v>0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0</v>
      </c>
      <c r="AN732" s="3">
        <v>77</v>
      </c>
      <c r="AO732" s="3">
        <v>105</v>
      </c>
      <c r="AP732" s="3">
        <v>0</v>
      </c>
      <c r="AQ732" s="3">
        <v>0</v>
      </c>
      <c r="AR732" s="3">
        <v>0</v>
      </c>
      <c r="AS732" s="3">
        <v>0</v>
      </c>
      <c r="AT732" s="3">
        <v>0</v>
      </c>
      <c r="AU732" s="5">
        <v>242</v>
      </c>
      <c r="AV732" s="6">
        <f t="shared" si="28"/>
        <v>2758</v>
      </c>
    </row>
    <row r="733" spans="1:48" x14ac:dyDescent="0.25">
      <c r="A733" s="2" t="s">
        <v>2949</v>
      </c>
      <c r="B733" s="2" t="s">
        <v>2189</v>
      </c>
      <c r="C733" s="2" t="s">
        <v>1880</v>
      </c>
      <c r="D733" s="2" t="s">
        <v>2950</v>
      </c>
      <c r="E733" s="2" t="s">
        <v>196</v>
      </c>
      <c r="F733" s="2" t="s">
        <v>18</v>
      </c>
      <c r="G733" s="3">
        <f t="shared" si="27"/>
        <v>200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3000</v>
      </c>
      <c r="V733" s="3">
        <v>0</v>
      </c>
      <c r="W733" s="3">
        <v>0</v>
      </c>
      <c r="X733" s="3">
        <v>0</v>
      </c>
      <c r="Y733" s="3">
        <v>0</v>
      </c>
      <c r="Z733" s="4">
        <v>3000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0</v>
      </c>
      <c r="AN733" s="3">
        <v>77</v>
      </c>
      <c r="AO733" s="3">
        <v>105</v>
      </c>
      <c r="AP733" s="3">
        <v>0</v>
      </c>
      <c r="AQ733" s="3">
        <v>0</v>
      </c>
      <c r="AR733" s="3">
        <v>0</v>
      </c>
      <c r="AS733" s="3">
        <v>0</v>
      </c>
      <c r="AT733" s="3">
        <v>0</v>
      </c>
      <c r="AU733" s="5">
        <v>182</v>
      </c>
      <c r="AV733" s="6">
        <f t="shared" si="28"/>
        <v>2818</v>
      </c>
    </row>
    <row r="734" spans="1:48" x14ac:dyDescent="0.25">
      <c r="A734" s="2" t="s">
        <v>2963</v>
      </c>
      <c r="B734" s="2" t="s">
        <v>20</v>
      </c>
      <c r="C734" s="2" t="s">
        <v>2964</v>
      </c>
      <c r="D734" s="2" t="s">
        <v>85</v>
      </c>
      <c r="E734" s="2" t="s">
        <v>196</v>
      </c>
      <c r="F734" s="2" t="s">
        <v>369</v>
      </c>
      <c r="G734" s="3">
        <f t="shared" si="27"/>
        <v>200</v>
      </c>
      <c r="H734" s="3">
        <v>800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100</v>
      </c>
      <c r="Q734" s="3">
        <v>0</v>
      </c>
      <c r="R734" s="3">
        <v>0</v>
      </c>
      <c r="S734" s="3">
        <v>0</v>
      </c>
      <c r="T734" s="3">
        <v>0</v>
      </c>
      <c r="U734" s="3">
        <v>3000</v>
      </c>
      <c r="V734" s="3">
        <v>0</v>
      </c>
      <c r="W734" s="3">
        <v>0</v>
      </c>
      <c r="X734" s="3">
        <v>0</v>
      </c>
      <c r="Y734" s="3">
        <v>0</v>
      </c>
      <c r="Z734" s="4">
        <v>3900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0</v>
      </c>
      <c r="AN734" s="3">
        <v>333</v>
      </c>
      <c r="AO734" s="3">
        <v>105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5">
        <v>438</v>
      </c>
      <c r="AV734" s="6">
        <f t="shared" si="28"/>
        <v>3462</v>
      </c>
    </row>
    <row r="735" spans="1:48" x14ac:dyDescent="0.25">
      <c r="A735" s="2" t="s">
        <v>2993</v>
      </c>
      <c r="B735" s="2" t="s">
        <v>280</v>
      </c>
      <c r="C735" s="2" t="s">
        <v>87</v>
      </c>
      <c r="D735" s="2" t="s">
        <v>2994</v>
      </c>
      <c r="E735" s="2" t="s">
        <v>196</v>
      </c>
      <c r="F735" s="2" t="s">
        <v>369</v>
      </c>
      <c r="G735" s="3">
        <f t="shared" si="27"/>
        <v>200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3000</v>
      </c>
      <c r="V735" s="3">
        <v>0</v>
      </c>
      <c r="W735" s="3">
        <v>0</v>
      </c>
      <c r="X735" s="3">
        <v>0</v>
      </c>
      <c r="Y735" s="3">
        <v>0</v>
      </c>
      <c r="Z735" s="4">
        <v>3000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0</v>
      </c>
      <c r="AN735" s="3">
        <v>77</v>
      </c>
      <c r="AO735" s="3">
        <v>105</v>
      </c>
      <c r="AP735" s="3">
        <v>0</v>
      </c>
      <c r="AQ735" s="3">
        <v>0</v>
      </c>
      <c r="AR735" s="3">
        <v>0</v>
      </c>
      <c r="AS735" s="3">
        <v>0</v>
      </c>
      <c r="AT735" s="3">
        <v>0</v>
      </c>
      <c r="AU735" s="5">
        <v>182</v>
      </c>
      <c r="AV735" s="6">
        <f t="shared" si="28"/>
        <v>2818</v>
      </c>
    </row>
    <row r="736" spans="1:48" x14ac:dyDescent="0.25">
      <c r="A736" s="2" t="s">
        <v>3109</v>
      </c>
      <c r="B736" s="2" t="s">
        <v>833</v>
      </c>
      <c r="C736" s="2" t="s">
        <v>1647</v>
      </c>
      <c r="D736" s="2" t="s">
        <v>3110</v>
      </c>
      <c r="E736" s="2" t="s">
        <v>196</v>
      </c>
      <c r="F736" s="2" t="s">
        <v>369</v>
      </c>
      <c r="G736" s="3">
        <f t="shared" si="27"/>
        <v>200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3000</v>
      </c>
      <c r="V736" s="3">
        <v>0</v>
      </c>
      <c r="W736" s="3">
        <v>0</v>
      </c>
      <c r="X736" s="3">
        <v>0</v>
      </c>
      <c r="Y736" s="3">
        <v>0</v>
      </c>
      <c r="Z736" s="4">
        <v>3000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0</v>
      </c>
      <c r="AN736" s="3">
        <v>77</v>
      </c>
      <c r="AO736" s="3">
        <v>105</v>
      </c>
      <c r="AP736" s="3">
        <v>0</v>
      </c>
      <c r="AQ736" s="3">
        <v>0</v>
      </c>
      <c r="AR736" s="3">
        <v>0</v>
      </c>
      <c r="AS736" s="3">
        <v>0</v>
      </c>
      <c r="AT736" s="3">
        <v>0</v>
      </c>
      <c r="AU736" s="5">
        <v>182</v>
      </c>
      <c r="AV736" s="6">
        <f t="shared" si="28"/>
        <v>2818</v>
      </c>
    </row>
    <row r="737" spans="1:48" x14ac:dyDescent="0.25">
      <c r="A737" s="2" t="s">
        <v>1458</v>
      </c>
      <c r="B737" s="2" t="s">
        <v>332</v>
      </c>
      <c r="C737" s="2" t="s">
        <v>233</v>
      </c>
      <c r="D737" s="2" t="s">
        <v>1459</v>
      </c>
      <c r="E737" s="2" t="s">
        <v>196</v>
      </c>
      <c r="F737" s="2" t="s">
        <v>650</v>
      </c>
      <c r="G737" s="3">
        <f t="shared" si="27"/>
        <v>196.96666666666667</v>
      </c>
      <c r="H737" s="3">
        <v>0</v>
      </c>
      <c r="I737" s="3">
        <v>0</v>
      </c>
      <c r="J737" s="3">
        <v>0</v>
      </c>
      <c r="K737" s="3">
        <v>197</v>
      </c>
      <c r="L737" s="3">
        <v>0</v>
      </c>
      <c r="M737" s="3">
        <v>0</v>
      </c>
      <c r="N737" s="3">
        <v>0</v>
      </c>
      <c r="O737" s="3">
        <v>85</v>
      </c>
      <c r="P737" s="3">
        <v>157.5</v>
      </c>
      <c r="Q737" s="3">
        <v>0</v>
      </c>
      <c r="R737" s="3">
        <v>0</v>
      </c>
      <c r="S737" s="3">
        <v>0</v>
      </c>
      <c r="T737" s="3">
        <v>0</v>
      </c>
      <c r="U737" s="3">
        <v>2954.5</v>
      </c>
      <c r="V737" s="3">
        <v>0</v>
      </c>
      <c r="W737" s="3">
        <v>0</v>
      </c>
      <c r="X737" s="3">
        <v>0</v>
      </c>
      <c r="Y737" s="3">
        <v>0</v>
      </c>
      <c r="Z737" s="4">
        <v>3394</v>
      </c>
      <c r="AA737" s="3">
        <v>80</v>
      </c>
      <c r="AB737" s="3">
        <v>10</v>
      </c>
      <c r="AC737" s="3">
        <v>0</v>
      </c>
      <c r="AD737" s="3">
        <v>20</v>
      </c>
      <c r="AE737" s="3">
        <v>0</v>
      </c>
      <c r="AF737" s="3">
        <v>0</v>
      </c>
      <c r="AG737" s="3">
        <v>0</v>
      </c>
      <c r="AH737" s="3">
        <v>0</v>
      </c>
      <c r="AI737" s="3">
        <v>0</v>
      </c>
      <c r="AJ737" s="3">
        <v>0</v>
      </c>
      <c r="AK737" s="3">
        <v>0</v>
      </c>
      <c r="AL737" s="3">
        <v>50</v>
      </c>
      <c r="AM737" s="3">
        <v>0</v>
      </c>
      <c r="AN737" s="3">
        <v>140</v>
      </c>
      <c r="AO737" s="3">
        <v>103.5</v>
      </c>
      <c r="AP737" s="3">
        <v>0</v>
      </c>
      <c r="AQ737" s="3">
        <v>0</v>
      </c>
      <c r="AR737" s="3">
        <v>0</v>
      </c>
      <c r="AS737" s="3">
        <v>0</v>
      </c>
      <c r="AT737" s="3">
        <v>0</v>
      </c>
      <c r="AU737" s="5">
        <v>403.5</v>
      </c>
      <c r="AV737" s="6">
        <f t="shared" si="28"/>
        <v>2990.5</v>
      </c>
    </row>
    <row r="738" spans="1:48" x14ac:dyDescent="0.25">
      <c r="A738" s="2" t="s">
        <v>1159</v>
      </c>
      <c r="B738" s="2" t="s">
        <v>118</v>
      </c>
      <c r="C738" s="2" t="s">
        <v>1160</v>
      </c>
      <c r="D738" s="2" t="s">
        <v>819</v>
      </c>
      <c r="E738" s="2" t="s">
        <v>196</v>
      </c>
      <c r="F738" s="2" t="s">
        <v>650</v>
      </c>
      <c r="G738" s="3">
        <f t="shared" si="27"/>
        <v>194.83333333333334</v>
      </c>
      <c r="H738" s="3">
        <v>0</v>
      </c>
      <c r="I738" s="3">
        <v>0</v>
      </c>
      <c r="J738" s="3">
        <v>0</v>
      </c>
      <c r="K738" s="3">
        <v>195</v>
      </c>
      <c r="L738" s="3">
        <v>0</v>
      </c>
      <c r="M738" s="3">
        <v>0</v>
      </c>
      <c r="N738" s="3">
        <v>0</v>
      </c>
      <c r="O738" s="3">
        <v>85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2922.5</v>
      </c>
      <c r="V738" s="3">
        <v>0</v>
      </c>
      <c r="W738" s="3">
        <v>0</v>
      </c>
      <c r="X738" s="3">
        <v>0</v>
      </c>
      <c r="Y738" s="3">
        <v>0</v>
      </c>
      <c r="Z738" s="4">
        <v>3202.5</v>
      </c>
      <c r="AA738" s="3">
        <v>80</v>
      </c>
      <c r="AB738" s="3">
        <v>10</v>
      </c>
      <c r="AC738" s="3">
        <v>0</v>
      </c>
      <c r="AD738" s="3">
        <v>20</v>
      </c>
      <c r="AE738" s="3">
        <v>0</v>
      </c>
      <c r="AF738" s="3">
        <v>0</v>
      </c>
      <c r="AG738" s="3">
        <v>0</v>
      </c>
      <c r="AH738" s="3">
        <v>0</v>
      </c>
      <c r="AI738" s="3">
        <v>611.5</v>
      </c>
      <c r="AJ738" s="3">
        <v>2000</v>
      </c>
      <c r="AK738" s="3">
        <v>0</v>
      </c>
      <c r="AL738" s="3">
        <v>50</v>
      </c>
      <c r="AM738" s="3">
        <v>0</v>
      </c>
      <c r="AN738" s="3">
        <v>119</v>
      </c>
      <c r="AO738" s="3">
        <v>102.5</v>
      </c>
      <c r="AP738" s="3">
        <v>0</v>
      </c>
      <c r="AQ738" s="3">
        <v>0</v>
      </c>
      <c r="AR738" s="3">
        <v>0</v>
      </c>
      <c r="AS738" s="3">
        <v>0</v>
      </c>
      <c r="AT738" s="3">
        <v>0</v>
      </c>
      <c r="AU738" s="5">
        <v>2993</v>
      </c>
      <c r="AV738" s="6">
        <f t="shared" si="28"/>
        <v>209.5</v>
      </c>
    </row>
    <row r="739" spans="1:48" x14ac:dyDescent="0.25">
      <c r="A739" s="2" t="s">
        <v>232</v>
      </c>
      <c r="B739" s="2" t="s">
        <v>25</v>
      </c>
      <c r="C739" s="2" t="s">
        <v>233</v>
      </c>
      <c r="D739" s="2" t="s">
        <v>234</v>
      </c>
      <c r="E739" s="2" t="s">
        <v>196</v>
      </c>
      <c r="F739" s="2" t="s">
        <v>146</v>
      </c>
      <c r="G739" s="3">
        <f t="shared" si="27"/>
        <v>194.03333333333333</v>
      </c>
      <c r="H739" s="3">
        <v>0</v>
      </c>
      <c r="I739" s="3">
        <v>0</v>
      </c>
      <c r="J739" s="3">
        <v>0</v>
      </c>
      <c r="K739" s="3">
        <v>194</v>
      </c>
      <c r="L739" s="3">
        <v>0</v>
      </c>
      <c r="M739" s="3">
        <v>0</v>
      </c>
      <c r="N739" s="3">
        <v>0</v>
      </c>
      <c r="O739" s="3">
        <v>85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2910.5</v>
      </c>
      <c r="V739" s="3">
        <v>0</v>
      </c>
      <c r="W739" s="3">
        <v>0</v>
      </c>
      <c r="X739" s="3">
        <v>0</v>
      </c>
      <c r="Y739" s="3">
        <v>0</v>
      </c>
      <c r="Z739" s="4">
        <v>3189.5</v>
      </c>
      <c r="AA739" s="3">
        <v>80</v>
      </c>
      <c r="AB739" s="3">
        <v>10</v>
      </c>
      <c r="AC739" s="3">
        <v>0</v>
      </c>
      <c r="AD739" s="3">
        <v>20</v>
      </c>
      <c r="AE739" s="3">
        <v>0</v>
      </c>
      <c r="AF739" s="3">
        <v>718</v>
      </c>
      <c r="AG739" s="3">
        <v>0</v>
      </c>
      <c r="AH739" s="3">
        <v>0</v>
      </c>
      <c r="AI739" s="3">
        <v>734</v>
      </c>
      <c r="AJ739" s="3">
        <v>0</v>
      </c>
      <c r="AK739" s="3">
        <v>0</v>
      </c>
      <c r="AL739" s="3">
        <v>50</v>
      </c>
      <c r="AM739" s="3">
        <v>0</v>
      </c>
      <c r="AN739" s="3">
        <v>118</v>
      </c>
      <c r="AO739" s="3">
        <v>102</v>
      </c>
      <c r="AP739" s="3">
        <v>0</v>
      </c>
      <c r="AQ739" s="3">
        <v>0</v>
      </c>
      <c r="AR739" s="3">
        <v>0</v>
      </c>
      <c r="AS739" s="3">
        <v>300</v>
      </c>
      <c r="AT739" s="3">
        <v>0</v>
      </c>
      <c r="AU739" s="5">
        <v>2132</v>
      </c>
      <c r="AV739" s="6">
        <f t="shared" si="28"/>
        <v>1057.5</v>
      </c>
    </row>
    <row r="740" spans="1:48" x14ac:dyDescent="0.25">
      <c r="A740" s="2" t="s">
        <v>245</v>
      </c>
      <c r="B740" s="2" t="s">
        <v>176</v>
      </c>
      <c r="C740" s="2" t="s">
        <v>246</v>
      </c>
      <c r="D740" s="2" t="s">
        <v>159</v>
      </c>
      <c r="E740" s="2" t="s">
        <v>196</v>
      </c>
      <c r="F740" s="2" t="s">
        <v>146</v>
      </c>
      <c r="G740" s="3">
        <f t="shared" si="27"/>
        <v>194.03333333333333</v>
      </c>
      <c r="H740" s="3">
        <v>0</v>
      </c>
      <c r="I740" s="3">
        <v>0</v>
      </c>
      <c r="J740" s="3">
        <v>0</v>
      </c>
      <c r="K740" s="3">
        <v>194</v>
      </c>
      <c r="L740" s="3">
        <v>0</v>
      </c>
      <c r="M740" s="3">
        <v>0</v>
      </c>
      <c r="N740" s="3">
        <v>0</v>
      </c>
      <c r="O740" s="3">
        <v>85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2910.5</v>
      </c>
      <c r="V740" s="3">
        <v>0</v>
      </c>
      <c r="W740" s="3">
        <v>0</v>
      </c>
      <c r="X740" s="3">
        <v>0</v>
      </c>
      <c r="Y740" s="3">
        <v>0</v>
      </c>
      <c r="Z740" s="4">
        <v>3189.5</v>
      </c>
      <c r="AA740" s="3">
        <v>80</v>
      </c>
      <c r="AB740" s="3">
        <v>10</v>
      </c>
      <c r="AC740" s="3">
        <v>0</v>
      </c>
      <c r="AD740" s="3">
        <v>20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50</v>
      </c>
      <c r="AM740" s="3">
        <v>0</v>
      </c>
      <c r="AN740" s="3">
        <v>118</v>
      </c>
      <c r="AO740" s="3">
        <v>102</v>
      </c>
      <c r="AP740" s="3">
        <v>0</v>
      </c>
      <c r="AQ740" s="3">
        <v>0</v>
      </c>
      <c r="AR740" s="3">
        <v>0</v>
      </c>
      <c r="AS740" s="3">
        <v>0</v>
      </c>
      <c r="AT740" s="3">
        <v>0</v>
      </c>
      <c r="AU740" s="5">
        <v>380</v>
      </c>
      <c r="AV740" s="6">
        <f t="shared" si="28"/>
        <v>2809.5</v>
      </c>
    </row>
    <row r="741" spans="1:48" x14ac:dyDescent="0.25">
      <c r="A741" s="2" t="s">
        <v>270</v>
      </c>
      <c r="B741" s="2" t="s">
        <v>15</v>
      </c>
      <c r="C741" s="2" t="s">
        <v>268</v>
      </c>
      <c r="D741" s="2" t="s">
        <v>220</v>
      </c>
      <c r="E741" s="2" t="s">
        <v>196</v>
      </c>
      <c r="F741" s="2" t="s">
        <v>146</v>
      </c>
      <c r="G741" s="3">
        <f t="shared" si="27"/>
        <v>194.03333333333333</v>
      </c>
      <c r="H741" s="3">
        <v>0</v>
      </c>
      <c r="I741" s="3">
        <v>0</v>
      </c>
      <c r="J741" s="3">
        <v>0</v>
      </c>
      <c r="K741" s="3">
        <v>194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2910.5</v>
      </c>
      <c r="V741" s="3">
        <v>0</v>
      </c>
      <c r="W741" s="3">
        <v>0</v>
      </c>
      <c r="X741" s="3">
        <v>0</v>
      </c>
      <c r="Y741" s="3">
        <v>0</v>
      </c>
      <c r="Z741" s="4">
        <v>3104.5</v>
      </c>
      <c r="AA741" s="3">
        <v>80</v>
      </c>
      <c r="AB741" s="3">
        <v>10</v>
      </c>
      <c r="AC741" s="3">
        <v>0</v>
      </c>
      <c r="AD741" s="3">
        <v>20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500</v>
      </c>
      <c r="AK741" s="3">
        <v>388</v>
      </c>
      <c r="AL741" s="3">
        <v>50</v>
      </c>
      <c r="AM741" s="3">
        <v>0</v>
      </c>
      <c r="AN741" s="3">
        <v>46</v>
      </c>
      <c r="AO741" s="3">
        <v>88.5</v>
      </c>
      <c r="AP741" s="3">
        <v>0</v>
      </c>
      <c r="AQ741" s="3">
        <v>0</v>
      </c>
      <c r="AR741" s="3">
        <v>0</v>
      </c>
      <c r="AS741" s="3">
        <v>0</v>
      </c>
      <c r="AT741" s="3">
        <v>0</v>
      </c>
      <c r="AU741" s="5">
        <v>1182.5</v>
      </c>
      <c r="AV741" s="6">
        <f t="shared" si="28"/>
        <v>1922</v>
      </c>
    </row>
    <row r="742" spans="1:48" x14ac:dyDescent="0.25">
      <c r="A742" s="2" t="s">
        <v>320</v>
      </c>
      <c r="B742" s="2" t="s">
        <v>321</v>
      </c>
      <c r="C742" s="2" t="s">
        <v>211</v>
      </c>
      <c r="D742" s="2" t="s">
        <v>322</v>
      </c>
      <c r="E742" s="2" t="s">
        <v>196</v>
      </c>
      <c r="F742" s="2" t="s">
        <v>146</v>
      </c>
      <c r="G742" s="3">
        <f t="shared" si="27"/>
        <v>194.03333333333333</v>
      </c>
      <c r="H742" s="3">
        <v>0</v>
      </c>
      <c r="I742" s="3">
        <v>0</v>
      </c>
      <c r="J742" s="3">
        <v>0</v>
      </c>
      <c r="K742" s="3">
        <v>194</v>
      </c>
      <c r="L742" s="3">
        <v>0</v>
      </c>
      <c r="M742" s="3">
        <v>0</v>
      </c>
      <c r="N742" s="3">
        <v>0</v>
      </c>
      <c r="O742" s="3">
        <v>85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2910.5</v>
      </c>
      <c r="V742" s="3">
        <v>0</v>
      </c>
      <c r="W742" s="3">
        <v>0</v>
      </c>
      <c r="X742" s="3">
        <v>0</v>
      </c>
      <c r="Y742" s="3">
        <v>0</v>
      </c>
      <c r="Z742" s="4">
        <v>3189.5</v>
      </c>
      <c r="AA742" s="3">
        <v>80</v>
      </c>
      <c r="AB742" s="3">
        <v>10</v>
      </c>
      <c r="AC742" s="3">
        <v>0</v>
      </c>
      <c r="AD742" s="3">
        <v>20</v>
      </c>
      <c r="AE742" s="3">
        <v>0</v>
      </c>
      <c r="AF742" s="3">
        <v>0</v>
      </c>
      <c r="AG742" s="3">
        <v>0</v>
      </c>
      <c r="AH742" s="3">
        <v>0</v>
      </c>
      <c r="AI742" s="3">
        <v>673</v>
      </c>
      <c r="AJ742" s="3">
        <v>0</v>
      </c>
      <c r="AK742" s="3">
        <v>0</v>
      </c>
      <c r="AL742" s="3">
        <v>50</v>
      </c>
      <c r="AM742" s="3">
        <v>0</v>
      </c>
      <c r="AN742" s="3">
        <v>118</v>
      </c>
      <c r="AO742" s="3">
        <v>102</v>
      </c>
      <c r="AP742" s="3">
        <v>0</v>
      </c>
      <c r="AQ742" s="3">
        <v>0</v>
      </c>
      <c r="AR742" s="3">
        <v>0</v>
      </c>
      <c r="AS742" s="3">
        <v>0</v>
      </c>
      <c r="AT742" s="3">
        <v>0</v>
      </c>
      <c r="AU742" s="5">
        <v>1053</v>
      </c>
      <c r="AV742" s="6">
        <f t="shared" si="28"/>
        <v>2136.5</v>
      </c>
    </row>
    <row r="743" spans="1:48" x14ac:dyDescent="0.25">
      <c r="A743" s="2" t="s">
        <v>323</v>
      </c>
      <c r="B743" s="2" t="s">
        <v>49</v>
      </c>
      <c r="C743" s="2" t="s">
        <v>324</v>
      </c>
      <c r="D743" s="2" t="s">
        <v>325</v>
      </c>
      <c r="E743" s="2" t="s">
        <v>196</v>
      </c>
      <c r="F743" s="2" t="s">
        <v>146</v>
      </c>
      <c r="G743" s="3">
        <f t="shared" si="27"/>
        <v>194.03333333333333</v>
      </c>
      <c r="H743" s="3">
        <v>0</v>
      </c>
      <c r="I743" s="3">
        <v>0</v>
      </c>
      <c r="J743" s="3">
        <v>0</v>
      </c>
      <c r="K743" s="3">
        <v>194</v>
      </c>
      <c r="L743" s="3">
        <v>0</v>
      </c>
      <c r="M743" s="3">
        <v>0</v>
      </c>
      <c r="N743" s="3">
        <v>0</v>
      </c>
      <c r="O743" s="3">
        <v>85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2910.5</v>
      </c>
      <c r="V743" s="3">
        <v>0</v>
      </c>
      <c r="W743" s="3">
        <v>0</v>
      </c>
      <c r="X743" s="3">
        <v>0</v>
      </c>
      <c r="Y743" s="3">
        <v>0</v>
      </c>
      <c r="Z743" s="4">
        <v>3189.5</v>
      </c>
      <c r="AA743" s="3">
        <v>80</v>
      </c>
      <c r="AB743" s="3">
        <v>10</v>
      </c>
      <c r="AC743" s="3">
        <v>0</v>
      </c>
      <c r="AD743" s="3">
        <v>20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50</v>
      </c>
      <c r="AM743" s="3">
        <v>0</v>
      </c>
      <c r="AN743" s="3">
        <v>118</v>
      </c>
      <c r="AO743" s="3">
        <v>102</v>
      </c>
      <c r="AP743" s="3">
        <v>0</v>
      </c>
      <c r="AQ743" s="3">
        <v>0</v>
      </c>
      <c r="AR743" s="3">
        <v>0</v>
      </c>
      <c r="AS743" s="3">
        <v>0</v>
      </c>
      <c r="AT743" s="3">
        <v>0</v>
      </c>
      <c r="AU743" s="5">
        <v>380</v>
      </c>
      <c r="AV743" s="6">
        <f t="shared" si="28"/>
        <v>2809.5</v>
      </c>
    </row>
    <row r="744" spans="1:48" x14ac:dyDescent="0.25">
      <c r="A744" s="2" t="s">
        <v>330</v>
      </c>
      <c r="B744" s="2" t="s">
        <v>331</v>
      </c>
      <c r="C744" s="2" t="s">
        <v>332</v>
      </c>
      <c r="D744" s="2" t="s">
        <v>333</v>
      </c>
      <c r="E744" s="2" t="s">
        <v>196</v>
      </c>
      <c r="F744" s="2" t="s">
        <v>146</v>
      </c>
      <c r="G744" s="3">
        <f t="shared" si="27"/>
        <v>194.03333333333333</v>
      </c>
      <c r="H744" s="3">
        <v>0</v>
      </c>
      <c r="I744" s="3">
        <v>0</v>
      </c>
      <c r="J744" s="3">
        <v>0</v>
      </c>
      <c r="K744" s="3">
        <v>194</v>
      </c>
      <c r="L744" s="3">
        <v>0</v>
      </c>
      <c r="M744" s="3">
        <v>0</v>
      </c>
      <c r="N744" s="3">
        <v>0</v>
      </c>
      <c r="O744" s="3">
        <v>85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2910.5</v>
      </c>
      <c r="V744" s="3">
        <v>0</v>
      </c>
      <c r="W744" s="3">
        <v>0</v>
      </c>
      <c r="X744" s="3">
        <v>0</v>
      </c>
      <c r="Y744" s="3">
        <v>0</v>
      </c>
      <c r="Z744" s="4">
        <v>3189.5</v>
      </c>
      <c r="AA744" s="3">
        <v>80</v>
      </c>
      <c r="AB744" s="3">
        <v>10</v>
      </c>
      <c r="AC744" s="3">
        <v>0</v>
      </c>
      <c r="AD744" s="3">
        <v>20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50</v>
      </c>
      <c r="AM744" s="3">
        <v>0</v>
      </c>
      <c r="AN744" s="3">
        <v>118</v>
      </c>
      <c r="AO744" s="3">
        <v>102</v>
      </c>
      <c r="AP744" s="3">
        <v>0</v>
      </c>
      <c r="AQ744" s="3">
        <v>0</v>
      </c>
      <c r="AR744" s="3">
        <v>0</v>
      </c>
      <c r="AS744" s="3">
        <v>0</v>
      </c>
      <c r="AT744" s="3">
        <v>0</v>
      </c>
      <c r="AU744" s="5">
        <v>380</v>
      </c>
      <c r="AV744" s="6">
        <f t="shared" si="28"/>
        <v>2809.5</v>
      </c>
    </row>
    <row r="745" spans="1:48" x14ac:dyDescent="0.25">
      <c r="A745" s="2" t="s">
        <v>579</v>
      </c>
      <c r="B745" s="2" t="s">
        <v>164</v>
      </c>
      <c r="C745" s="2" t="s">
        <v>53</v>
      </c>
      <c r="D745" s="2" t="s">
        <v>580</v>
      </c>
      <c r="E745" s="2" t="s">
        <v>196</v>
      </c>
      <c r="F745" s="2" t="s">
        <v>146</v>
      </c>
      <c r="G745" s="3">
        <f t="shared" si="27"/>
        <v>194.03333333333333</v>
      </c>
      <c r="H745" s="3">
        <v>0</v>
      </c>
      <c r="I745" s="3">
        <v>0</v>
      </c>
      <c r="J745" s="3">
        <v>0</v>
      </c>
      <c r="K745" s="3">
        <v>194</v>
      </c>
      <c r="L745" s="3">
        <v>0</v>
      </c>
      <c r="M745" s="3">
        <v>0</v>
      </c>
      <c r="N745" s="3">
        <v>0</v>
      </c>
      <c r="O745" s="3">
        <v>85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2910.5</v>
      </c>
      <c r="V745" s="3">
        <v>0</v>
      </c>
      <c r="W745" s="3">
        <v>0</v>
      </c>
      <c r="X745" s="3">
        <v>0</v>
      </c>
      <c r="Y745" s="3">
        <v>0</v>
      </c>
      <c r="Z745" s="4">
        <v>3189.5</v>
      </c>
      <c r="AA745" s="3">
        <v>80</v>
      </c>
      <c r="AB745" s="3">
        <v>10</v>
      </c>
      <c r="AC745" s="3">
        <v>0</v>
      </c>
      <c r="AD745" s="3">
        <v>20</v>
      </c>
      <c r="AE745" s="3">
        <v>0</v>
      </c>
      <c r="AF745" s="3">
        <v>324.5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50</v>
      </c>
      <c r="AM745" s="3">
        <v>0</v>
      </c>
      <c r="AN745" s="3">
        <v>118</v>
      </c>
      <c r="AO745" s="3">
        <v>102</v>
      </c>
      <c r="AP745" s="3">
        <v>0</v>
      </c>
      <c r="AQ745" s="3">
        <v>0</v>
      </c>
      <c r="AR745" s="3">
        <v>0</v>
      </c>
      <c r="AS745" s="3">
        <v>0</v>
      </c>
      <c r="AT745" s="3">
        <v>194</v>
      </c>
      <c r="AU745" s="5">
        <v>898.5</v>
      </c>
      <c r="AV745" s="6">
        <f t="shared" si="28"/>
        <v>2291</v>
      </c>
    </row>
    <row r="746" spans="1:48" x14ac:dyDescent="0.25">
      <c r="A746" s="2" t="s">
        <v>1547</v>
      </c>
      <c r="B746" s="2" t="s">
        <v>297</v>
      </c>
      <c r="C746" s="2" t="s">
        <v>450</v>
      </c>
      <c r="D746" s="2" t="s">
        <v>677</v>
      </c>
      <c r="E746" s="2" t="s">
        <v>196</v>
      </c>
      <c r="F746" s="2" t="s">
        <v>146</v>
      </c>
      <c r="G746" s="3">
        <f t="shared" si="27"/>
        <v>194.03333333333333</v>
      </c>
      <c r="H746" s="3">
        <v>0</v>
      </c>
      <c r="I746" s="3">
        <v>0</v>
      </c>
      <c r="J746" s="3">
        <v>0</v>
      </c>
      <c r="K746" s="3">
        <v>194</v>
      </c>
      <c r="L746" s="3">
        <v>0</v>
      </c>
      <c r="M746" s="3">
        <v>0</v>
      </c>
      <c r="N746" s="3">
        <v>0</v>
      </c>
      <c r="O746" s="3">
        <v>85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2910.5</v>
      </c>
      <c r="V746" s="3">
        <v>0</v>
      </c>
      <c r="W746" s="3">
        <v>0</v>
      </c>
      <c r="X746" s="3">
        <v>0</v>
      </c>
      <c r="Y746" s="3">
        <v>0</v>
      </c>
      <c r="Z746" s="4">
        <v>3189.5</v>
      </c>
      <c r="AA746" s="3">
        <v>80</v>
      </c>
      <c r="AB746" s="3">
        <v>10</v>
      </c>
      <c r="AC746" s="3">
        <v>0</v>
      </c>
      <c r="AD746" s="3">
        <v>20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50</v>
      </c>
      <c r="AM746" s="3">
        <v>0</v>
      </c>
      <c r="AN746" s="3">
        <v>118</v>
      </c>
      <c r="AO746" s="3">
        <v>102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5">
        <v>380</v>
      </c>
      <c r="AV746" s="6">
        <f t="shared" si="28"/>
        <v>2809.5</v>
      </c>
    </row>
    <row r="747" spans="1:48" x14ac:dyDescent="0.25">
      <c r="A747" s="2" t="s">
        <v>640</v>
      </c>
      <c r="B747" s="2" t="s">
        <v>318</v>
      </c>
      <c r="C747" s="2" t="s">
        <v>266</v>
      </c>
      <c r="D747" s="2" t="s">
        <v>641</v>
      </c>
      <c r="E747" s="2" t="s">
        <v>196</v>
      </c>
      <c r="F747" s="2" t="s">
        <v>146</v>
      </c>
      <c r="G747" s="3">
        <f t="shared" si="27"/>
        <v>194</v>
      </c>
      <c r="H747" s="3">
        <v>0</v>
      </c>
      <c r="I747" s="3">
        <v>0</v>
      </c>
      <c r="J747" s="3">
        <v>0</v>
      </c>
      <c r="K747" s="3">
        <v>194</v>
      </c>
      <c r="L747" s="3">
        <v>0</v>
      </c>
      <c r="M747" s="3">
        <v>0</v>
      </c>
      <c r="N747" s="3">
        <v>0</v>
      </c>
      <c r="O747" s="3">
        <v>85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2910</v>
      </c>
      <c r="V747" s="3">
        <v>0</v>
      </c>
      <c r="W747" s="3">
        <v>0</v>
      </c>
      <c r="X747" s="3">
        <v>0</v>
      </c>
      <c r="Y747" s="3">
        <v>0</v>
      </c>
      <c r="Z747" s="4">
        <v>3189</v>
      </c>
      <c r="AA747" s="3">
        <v>80</v>
      </c>
      <c r="AB747" s="3">
        <v>10</v>
      </c>
      <c r="AC747" s="3">
        <v>0</v>
      </c>
      <c r="AD747" s="3">
        <v>20</v>
      </c>
      <c r="AE747" s="3">
        <v>0</v>
      </c>
      <c r="AF747" s="3">
        <v>0</v>
      </c>
      <c r="AG747" s="3">
        <v>0</v>
      </c>
      <c r="AH747" s="3">
        <v>241.5</v>
      </c>
      <c r="AI747" s="3">
        <v>795</v>
      </c>
      <c r="AJ747" s="3">
        <v>0</v>
      </c>
      <c r="AK747" s="3">
        <v>0</v>
      </c>
      <c r="AL747" s="3">
        <v>50</v>
      </c>
      <c r="AM747" s="3">
        <v>0</v>
      </c>
      <c r="AN747" s="3">
        <v>118</v>
      </c>
      <c r="AO747" s="3">
        <v>102</v>
      </c>
      <c r="AP747" s="3">
        <v>956.5</v>
      </c>
      <c r="AQ747" s="3">
        <v>0</v>
      </c>
      <c r="AR747" s="3">
        <v>0</v>
      </c>
      <c r="AS747" s="3">
        <v>0</v>
      </c>
      <c r="AT747" s="3">
        <v>194</v>
      </c>
      <c r="AU747" s="5">
        <v>2567</v>
      </c>
      <c r="AV747" s="6">
        <f t="shared" si="28"/>
        <v>622</v>
      </c>
    </row>
    <row r="748" spans="1:48" x14ac:dyDescent="0.25">
      <c r="A748" s="2" t="s">
        <v>903</v>
      </c>
      <c r="B748" s="2" t="s">
        <v>74</v>
      </c>
      <c r="C748" s="2" t="s">
        <v>175</v>
      </c>
      <c r="D748" s="2" t="s">
        <v>187</v>
      </c>
      <c r="E748" s="2" t="s">
        <v>196</v>
      </c>
      <c r="F748" s="2" t="s">
        <v>146</v>
      </c>
      <c r="G748" s="3">
        <f t="shared" si="27"/>
        <v>194</v>
      </c>
      <c r="H748" s="3">
        <v>0</v>
      </c>
      <c r="I748" s="3">
        <v>0</v>
      </c>
      <c r="J748" s="3">
        <v>0</v>
      </c>
      <c r="K748" s="3">
        <v>194</v>
      </c>
      <c r="L748" s="3">
        <v>0</v>
      </c>
      <c r="M748" s="3">
        <v>0</v>
      </c>
      <c r="N748" s="3">
        <v>0</v>
      </c>
      <c r="O748" s="3">
        <v>85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2910</v>
      </c>
      <c r="V748" s="3">
        <v>0</v>
      </c>
      <c r="W748" s="3">
        <v>0</v>
      </c>
      <c r="X748" s="3">
        <v>0</v>
      </c>
      <c r="Y748" s="3">
        <v>0</v>
      </c>
      <c r="Z748" s="4">
        <v>3189</v>
      </c>
      <c r="AA748" s="3">
        <v>80</v>
      </c>
      <c r="AB748" s="3">
        <v>10</v>
      </c>
      <c r="AC748" s="3">
        <v>0</v>
      </c>
      <c r="AD748" s="3">
        <v>20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50</v>
      </c>
      <c r="AM748" s="3">
        <v>0</v>
      </c>
      <c r="AN748" s="3">
        <v>118</v>
      </c>
      <c r="AO748" s="3">
        <v>102</v>
      </c>
      <c r="AP748" s="3">
        <v>0</v>
      </c>
      <c r="AQ748" s="3">
        <v>0</v>
      </c>
      <c r="AR748" s="3">
        <v>0</v>
      </c>
      <c r="AS748" s="3">
        <v>0</v>
      </c>
      <c r="AT748" s="3">
        <v>0</v>
      </c>
      <c r="AU748" s="5">
        <v>380</v>
      </c>
      <c r="AV748" s="6">
        <f t="shared" si="28"/>
        <v>2809</v>
      </c>
    </row>
    <row r="749" spans="1:48" x14ac:dyDescent="0.25">
      <c r="A749" s="2" t="s">
        <v>995</v>
      </c>
      <c r="B749" s="2" t="s">
        <v>143</v>
      </c>
      <c r="C749" s="2" t="s">
        <v>626</v>
      </c>
      <c r="D749" s="2" t="s">
        <v>363</v>
      </c>
      <c r="E749" s="2" t="s">
        <v>196</v>
      </c>
      <c r="F749" s="2" t="s">
        <v>146</v>
      </c>
      <c r="G749" s="3">
        <f t="shared" si="27"/>
        <v>194</v>
      </c>
      <c r="H749" s="3">
        <v>0</v>
      </c>
      <c r="I749" s="3">
        <v>0</v>
      </c>
      <c r="J749" s="3">
        <v>0</v>
      </c>
      <c r="K749" s="3">
        <v>194</v>
      </c>
      <c r="L749" s="3">
        <v>0</v>
      </c>
      <c r="M749" s="3">
        <v>0</v>
      </c>
      <c r="N749" s="3">
        <v>0</v>
      </c>
      <c r="O749" s="3">
        <v>85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2910</v>
      </c>
      <c r="V749" s="3">
        <v>0</v>
      </c>
      <c r="W749" s="3">
        <v>0</v>
      </c>
      <c r="X749" s="3">
        <v>0</v>
      </c>
      <c r="Y749" s="3">
        <v>0</v>
      </c>
      <c r="Z749" s="4">
        <v>3189</v>
      </c>
      <c r="AA749" s="3">
        <v>80</v>
      </c>
      <c r="AB749" s="3">
        <v>10</v>
      </c>
      <c r="AC749" s="3">
        <v>0</v>
      </c>
      <c r="AD749" s="3">
        <v>20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50</v>
      </c>
      <c r="AM749" s="3">
        <v>0</v>
      </c>
      <c r="AN749" s="3">
        <v>118</v>
      </c>
      <c r="AO749" s="3">
        <v>102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5">
        <v>380</v>
      </c>
      <c r="AV749" s="6">
        <f t="shared" si="28"/>
        <v>2809</v>
      </c>
    </row>
    <row r="750" spans="1:48" x14ac:dyDescent="0.25">
      <c r="A750" s="2" t="s">
        <v>1285</v>
      </c>
      <c r="B750" s="2" t="s">
        <v>143</v>
      </c>
      <c r="C750" s="2" t="s">
        <v>15</v>
      </c>
      <c r="D750" s="2" t="s">
        <v>295</v>
      </c>
      <c r="E750" s="2" t="s">
        <v>196</v>
      </c>
      <c r="F750" s="2" t="s">
        <v>146</v>
      </c>
      <c r="G750" s="3">
        <f t="shared" si="27"/>
        <v>194</v>
      </c>
      <c r="H750" s="3">
        <v>776</v>
      </c>
      <c r="I750" s="3">
        <v>0</v>
      </c>
      <c r="J750" s="3">
        <v>0</v>
      </c>
      <c r="K750" s="3">
        <v>194</v>
      </c>
      <c r="L750" s="3">
        <v>0</v>
      </c>
      <c r="M750" s="3">
        <v>0</v>
      </c>
      <c r="N750" s="3">
        <v>0</v>
      </c>
      <c r="O750" s="3">
        <v>85</v>
      </c>
      <c r="P750" s="3">
        <v>155</v>
      </c>
      <c r="Q750" s="3">
        <v>0</v>
      </c>
      <c r="R750" s="3">
        <v>0</v>
      </c>
      <c r="S750" s="3">
        <v>0</v>
      </c>
      <c r="T750" s="3">
        <v>0</v>
      </c>
      <c r="U750" s="3">
        <v>2910</v>
      </c>
      <c r="V750" s="3">
        <v>0</v>
      </c>
      <c r="W750" s="3">
        <v>0</v>
      </c>
      <c r="X750" s="3">
        <v>0</v>
      </c>
      <c r="Y750" s="3">
        <v>0</v>
      </c>
      <c r="Z750" s="4">
        <v>4120</v>
      </c>
      <c r="AA750" s="3">
        <v>80</v>
      </c>
      <c r="AB750" s="3">
        <v>10</v>
      </c>
      <c r="AC750" s="3">
        <v>0</v>
      </c>
      <c r="AD750" s="3">
        <v>20</v>
      </c>
      <c r="AE750" s="3">
        <v>0</v>
      </c>
      <c r="AF750" s="3">
        <v>206.5</v>
      </c>
      <c r="AG750" s="3">
        <v>0</v>
      </c>
      <c r="AH750" s="3">
        <v>0</v>
      </c>
      <c r="AI750" s="3">
        <v>489.5</v>
      </c>
      <c r="AJ750" s="3">
        <v>800</v>
      </c>
      <c r="AK750" s="3">
        <v>0</v>
      </c>
      <c r="AL750" s="3">
        <v>50</v>
      </c>
      <c r="AM750" s="3">
        <v>0</v>
      </c>
      <c r="AN750" s="3">
        <v>368.5</v>
      </c>
      <c r="AO750" s="3">
        <v>102</v>
      </c>
      <c r="AP750" s="3">
        <v>0</v>
      </c>
      <c r="AQ750" s="3">
        <v>0</v>
      </c>
      <c r="AR750" s="3">
        <v>200</v>
      </c>
      <c r="AS750" s="3">
        <v>300</v>
      </c>
      <c r="AT750" s="3">
        <v>0</v>
      </c>
      <c r="AU750" s="5">
        <v>2626.5</v>
      </c>
      <c r="AV750" s="6">
        <f t="shared" si="28"/>
        <v>1493.5</v>
      </c>
    </row>
    <row r="751" spans="1:48" x14ac:dyDescent="0.25">
      <c r="A751" s="2" t="s">
        <v>1344</v>
      </c>
      <c r="B751" s="2" t="s">
        <v>266</v>
      </c>
      <c r="C751" s="2" t="s">
        <v>1345</v>
      </c>
      <c r="D751" s="2" t="s">
        <v>1346</v>
      </c>
      <c r="E751" s="2" t="s">
        <v>196</v>
      </c>
      <c r="F751" s="2" t="s">
        <v>146</v>
      </c>
      <c r="G751" s="3">
        <f t="shared" si="27"/>
        <v>194</v>
      </c>
      <c r="H751" s="3">
        <v>0</v>
      </c>
      <c r="I751" s="3">
        <v>0</v>
      </c>
      <c r="J751" s="3">
        <v>0</v>
      </c>
      <c r="K751" s="3">
        <v>194</v>
      </c>
      <c r="L751" s="3">
        <v>0</v>
      </c>
      <c r="M751" s="3">
        <v>0</v>
      </c>
      <c r="N751" s="3">
        <v>0</v>
      </c>
      <c r="O751" s="3">
        <v>85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2910</v>
      </c>
      <c r="V751" s="3">
        <v>0</v>
      </c>
      <c r="W751" s="3">
        <v>0</v>
      </c>
      <c r="X751" s="3">
        <v>0</v>
      </c>
      <c r="Y751" s="3">
        <v>0</v>
      </c>
      <c r="Z751" s="4">
        <v>3189</v>
      </c>
      <c r="AA751" s="3">
        <v>80</v>
      </c>
      <c r="AB751" s="3">
        <v>10</v>
      </c>
      <c r="AC751" s="3">
        <v>0</v>
      </c>
      <c r="AD751" s="3">
        <v>20</v>
      </c>
      <c r="AE751" s="3">
        <v>0</v>
      </c>
      <c r="AF751" s="3">
        <v>0</v>
      </c>
      <c r="AG751" s="3">
        <v>0</v>
      </c>
      <c r="AH751" s="3">
        <v>429</v>
      </c>
      <c r="AI751" s="3">
        <v>795</v>
      </c>
      <c r="AJ751" s="3">
        <v>400</v>
      </c>
      <c r="AK751" s="3">
        <v>0</v>
      </c>
      <c r="AL751" s="3">
        <v>50</v>
      </c>
      <c r="AM751" s="3">
        <v>0</v>
      </c>
      <c r="AN751" s="3">
        <v>118</v>
      </c>
      <c r="AO751" s="3">
        <v>102</v>
      </c>
      <c r="AP751" s="3">
        <v>0</v>
      </c>
      <c r="AQ751" s="3">
        <v>0</v>
      </c>
      <c r="AR751" s="3">
        <v>100</v>
      </c>
      <c r="AS751" s="3">
        <v>0</v>
      </c>
      <c r="AT751" s="3">
        <v>0</v>
      </c>
      <c r="AU751" s="5">
        <v>2104</v>
      </c>
      <c r="AV751" s="6">
        <f t="shared" si="28"/>
        <v>1085</v>
      </c>
    </row>
    <row r="752" spans="1:48" x14ac:dyDescent="0.25">
      <c r="A752" s="2" t="s">
        <v>1882</v>
      </c>
      <c r="B752" s="2" t="s">
        <v>1160</v>
      </c>
      <c r="C752" s="2" t="s">
        <v>1439</v>
      </c>
      <c r="D752" s="2" t="s">
        <v>1266</v>
      </c>
      <c r="E752" s="2" t="s">
        <v>196</v>
      </c>
      <c r="F752" s="2" t="s">
        <v>146</v>
      </c>
      <c r="G752" s="3">
        <f t="shared" ref="G752:G815" si="29">+U752/15</f>
        <v>194</v>
      </c>
      <c r="H752" s="3">
        <v>0</v>
      </c>
      <c r="I752" s="3">
        <v>0</v>
      </c>
      <c r="J752" s="3">
        <v>0</v>
      </c>
      <c r="K752" s="3">
        <v>194</v>
      </c>
      <c r="L752" s="3">
        <v>0</v>
      </c>
      <c r="M752" s="3">
        <v>0</v>
      </c>
      <c r="N752" s="3">
        <v>0</v>
      </c>
      <c r="O752" s="3">
        <v>85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2910</v>
      </c>
      <c r="V752" s="3">
        <v>0</v>
      </c>
      <c r="W752" s="3">
        <v>70</v>
      </c>
      <c r="X752" s="3">
        <v>0</v>
      </c>
      <c r="Y752" s="3">
        <v>0</v>
      </c>
      <c r="Z752" s="4">
        <v>3259</v>
      </c>
      <c r="AA752" s="3">
        <v>80</v>
      </c>
      <c r="AB752" s="3">
        <v>10</v>
      </c>
      <c r="AC752" s="3">
        <v>0</v>
      </c>
      <c r="AD752" s="3">
        <v>20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50</v>
      </c>
      <c r="AM752" s="3">
        <v>0</v>
      </c>
      <c r="AN752" s="3">
        <v>125.5</v>
      </c>
      <c r="AO752" s="3">
        <v>102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5">
        <v>387.5</v>
      </c>
      <c r="AV752" s="6">
        <f t="shared" si="28"/>
        <v>2871.5</v>
      </c>
    </row>
    <row r="753" spans="1:48" x14ac:dyDescent="0.25">
      <c r="A753" s="2" t="s">
        <v>1644</v>
      </c>
      <c r="B753" s="2" t="s">
        <v>15</v>
      </c>
      <c r="C753" s="2" t="s">
        <v>171</v>
      </c>
      <c r="D753" s="2" t="s">
        <v>1645</v>
      </c>
      <c r="E753" s="2" t="s">
        <v>196</v>
      </c>
      <c r="F753" s="2" t="s">
        <v>520</v>
      </c>
      <c r="G753" s="3">
        <f t="shared" si="29"/>
        <v>192.26666666666668</v>
      </c>
      <c r="H753" s="3">
        <v>0</v>
      </c>
      <c r="I753" s="3">
        <v>0</v>
      </c>
      <c r="J753" s="3">
        <v>0</v>
      </c>
      <c r="K753" s="3">
        <v>192.5</v>
      </c>
      <c r="L753" s="3">
        <v>0</v>
      </c>
      <c r="M753" s="3">
        <v>0</v>
      </c>
      <c r="N753" s="3">
        <v>0</v>
      </c>
      <c r="O753" s="3">
        <v>85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2884</v>
      </c>
      <c r="V753" s="3">
        <v>0</v>
      </c>
      <c r="W753" s="3">
        <v>0</v>
      </c>
      <c r="X753" s="3">
        <v>0</v>
      </c>
      <c r="Y753" s="3">
        <v>0</v>
      </c>
      <c r="Z753" s="4">
        <v>3161.5</v>
      </c>
      <c r="AA753" s="3">
        <v>80</v>
      </c>
      <c r="AB753" s="3">
        <v>10</v>
      </c>
      <c r="AC753" s="3">
        <v>0</v>
      </c>
      <c r="AD753" s="3">
        <v>20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50</v>
      </c>
      <c r="AM753" s="3">
        <v>0</v>
      </c>
      <c r="AN753" s="3">
        <v>115</v>
      </c>
      <c r="AO753" s="3">
        <v>101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5">
        <v>376</v>
      </c>
      <c r="AV753" s="6">
        <f t="shared" si="28"/>
        <v>2785.5</v>
      </c>
    </row>
    <row r="754" spans="1:48" x14ac:dyDescent="0.25">
      <c r="A754" s="2" t="s">
        <v>1333</v>
      </c>
      <c r="B754" s="2" t="s">
        <v>143</v>
      </c>
      <c r="C754" s="2" t="s">
        <v>34</v>
      </c>
      <c r="D754" s="2" t="s">
        <v>1334</v>
      </c>
      <c r="E754" s="2" t="s">
        <v>196</v>
      </c>
      <c r="F754" s="2" t="s">
        <v>285</v>
      </c>
      <c r="G754" s="3">
        <f t="shared" si="29"/>
        <v>187.4</v>
      </c>
      <c r="H754" s="3">
        <v>0</v>
      </c>
      <c r="I754" s="3">
        <v>0</v>
      </c>
      <c r="J754" s="3">
        <v>0</v>
      </c>
      <c r="K754" s="3">
        <v>187.5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2811</v>
      </c>
      <c r="V754" s="3">
        <v>0</v>
      </c>
      <c r="W754" s="3">
        <v>0</v>
      </c>
      <c r="X754" s="3">
        <v>0</v>
      </c>
      <c r="Y754" s="3">
        <v>0</v>
      </c>
      <c r="Z754" s="4">
        <v>2998.5</v>
      </c>
      <c r="AA754" s="3">
        <v>80</v>
      </c>
      <c r="AB754" s="3">
        <v>10</v>
      </c>
      <c r="AC754" s="3">
        <v>0</v>
      </c>
      <c r="AD754" s="3">
        <v>20</v>
      </c>
      <c r="AE754" s="3">
        <v>0</v>
      </c>
      <c r="AF754" s="3">
        <v>0</v>
      </c>
      <c r="AG754" s="3">
        <v>0</v>
      </c>
      <c r="AH754" s="3">
        <v>0</v>
      </c>
      <c r="AI754" s="3">
        <v>489.5</v>
      </c>
      <c r="AJ754" s="3">
        <v>0</v>
      </c>
      <c r="AK754" s="3">
        <v>187.5</v>
      </c>
      <c r="AL754" s="3">
        <v>50</v>
      </c>
      <c r="AM754" s="3">
        <v>0</v>
      </c>
      <c r="AN754" s="3">
        <v>56.5</v>
      </c>
      <c r="AO754" s="3">
        <v>92</v>
      </c>
      <c r="AP754" s="3">
        <v>0</v>
      </c>
      <c r="AQ754" s="3">
        <v>0</v>
      </c>
      <c r="AR754" s="3">
        <v>0</v>
      </c>
      <c r="AS754" s="3">
        <v>0</v>
      </c>
      <c r="AT754" s="3">
        <v>187.5</v>
      </c>
      <c r="AU754" s="5">
        <v>1173</v>
      </c>
      <c r="AV754" s="6">
        <f t="shared" si="28"/>
        <v>1825.5</v>
      </c>
    </row>
    <row r="755" spans="1:48" x14ac:dyDescent="0.25">
      <c r="A755" s="2" t="s">
        <v>1441</v>
      </c>
      <c r="B755" s="2" t="s">
        <v>1442</v>
      </c>
      <c r="C755" s="2" t="s">
        <v>290</v>
      </c>
      <c r="D755" s="2" t="s">
        <v>1443</v>
      </c>
      <c r="E755" s="2" t="s">
        <v>196</v>
      </c>
      <c r="F755" s="2" t="s">
        <v>146</v>
      </c>
      <c r="G755" s="3">
        <f t="shared" si="29"/>
        <v>184.76666666666668</v>
      </c>
      <c r="H755" s="3">
        <v>0</v>
      </c>
      <c r="I755" s="3">
        <v>0</v>
      </c>
      <c r="J755" s="3">
        <v>0</v>
      </c>
      <c r="K755" s="3">
        <v>185</v>
      </c>
      <c r="L755" s="3">
        <v>0</v>
      </c>
      <c r="M755" s="3">
        <v>0</v>
      </c>
      <c r="N755" s="3">
        <v>0</v>
      </c>
      <c r="O755" s="3">
        <v>85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2771.5</v>
      </c>
      <c r="V755" s="3">
        <v>0</v>
      </c>
      <c r="W755" s="3">
        <v>0</v>
      </c>
      <c r="X755" s="3">
        <v>0</v>
      </c>
      <c r="Y755" s="3">
        <v>0</v>
      </c>
      <c r="Z755" s="4">
        <v>3041.5</v>
      </c>
      <c r="AA755" s="3">
        <v>80</v>
      </c>
      <c r="AB755" s="3">
        <v>10</v>
      </c>
      <c r="AC755" s="3">
        <v>0</v>
      </c>
      <c r="AD755" s="3">
        <v>20</v>
      </c>
      <c r="AE755" s="3">
        <v>0</v>
      </c>
      <c r="AF755" s="3">
        <v>0</v>
      </c>
      <c r="AG755" s="3">
        <v>0</v>
      </c>
      <c r="AH755" s="3">
        <v>0</v>
      </c>
      <c r="AI755" s="3">
        <v>673</v>
      </c>
      <c r="AJ755" s="3">
        <v>0</v>
      </c>
      <c r="AK755" s="3">
        <v>0</v>
      </c>
      <c r="AL755" s="3">
        <v>50</v>
      </c>
      <c r="AM755" s="3">
        <v>0</v>
      </c>
      <c r="AN755" s="3">
        <v>81.5</v>
      </c>
      <c r="AO755" s="3">
        <v>97</v>
      </c>
      <c r="AP755" s="3">
        <v>0</v>
      </c>
      <c r="AQ755" s="3">
        <v>0</v>
      </c>
      <c r="AR755" s="3">
        <v>0</v>
      </c>
      <c r="AS755" s="3">
        <v>0</v>
      </c>
      <c r="AT755" s="3">
        <v>0</v>
      </c>
      <c r="AU755" s="5">
        <v>1011.5</v>
      </c>
      <c r="AV755" s="6">
        <f t="shared" si="28"/>
        <v>2030</v>
      </c>
    </row>
    <row r="756" spans="1:48" x14ac:dyDescent="0.25">
      <c r="A756" s="2" t="s">
        <v>1097</v>
      </c>
      <c r="B756" s="2" t="s">
        <v>98</v>
      </c>
      <c r="C756" s="2" t="s">
        <v>633</v>
      </c>
      <c r="D756" s="2" t="s">
        <v>1098</v>
      </c>
      <c r="E756" s="2" t="s">
        <v>196</v>
      </c>
      <c r="F756" s="2" t="s">
        <v>369</v>
      </c>
      <c r="G756" s="3">
        <f t="shared" si="29"/>
        <v>183.33333333333334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2750</v>
      </c>
      <c r="V756" s="3">
        <v>0</v>
      </c>
      <c r="W756" s="3">
        <v>0</v>
      </c>
      <c r="X756" s="3">
        <v>0</v>
      </c>
      <c r="Y756" s="3">
        <v>0</v>
      </c>
      <c r="Z756" s="4">
        <v>2750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233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0</v>
      </c>
      <c r="AN756" s="3">
        <v>49.5</v>
      </c>
      <c r="AO756" s="3">
        <v>96</v>
      </c>
      <c r="AP756" s="3">
        <v>0</v>
      </c>
      <c r="AQ756" s="3">
        <v>0</v>
      </c>
      <c r="AR756" s="3">
        <v>0</v>
      </c>
      <c r="AS756" s="3">
        <v>0</v>
      </c>
      <c r="AT756" s="3">
        <v>0</v>
      </c>
      <c r="AU756" s="5">
        <v>378.5</v>
      </c>
      <c r="AV756" s="6">
        <f t="shared" si="28"/>
        <v>2371.5</v>
      </c>
    </row>
    <row r="757" spans="1:48" x14ac:dyDescent="0.25">
      <c r="A757" s="2" t="s">
        <v>2549</v>
      </c>
      <c r="B757" s="2" t="s">
        <v>2550</v>
      </c>
      <c r="C757" s="2" t="s">
        <v>105</v>
      </c>
      <c r="D757" s="2" t="s">
        <v>2551</v>
      </c>
      <c r="E757" s="2" t="s">
        <v>196</v>
      </c>
      <c r="F757" s="2" t="s">
        <v>60</v>
      </c>
      <c r="G757" s="3">
        <f t="shared" si="29"/>
        <v>180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2700</v>
      </c>
      <c r="V757" s="3">
        <v>0</v>
      </c>
      <c r="W757" s="3">
        <v>0</v>
      </c>
      <c r="X757" s="3">
        <v>0</v>
      </c>
      <c r="Y757" s="3">
        <v>0</v>
      </c>
      <c r="Z757" s="4">
        <v>2700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  <c r="AK757" s="3">
        <v>0</v>
      </c>
      <c r="AL757" s="3">
        <v>0</v>
      </c>
      <c r="AM757" s="3">
        <v>0</v>
      </c>
      <c r="AN757" s="3">
        <v>44</v>
      </c>
      <c r="AO757" s="3">
        <v>94.5</v>
      </c>
      <c r="AP757" s="3">
        <v>0</v>
      </c>
      <c r="AQ757" s="3">
        <v>0</v>
      </c>
      <c r="AR757" s="3">
        <v>0</v>
      </c>
      <c r="AS757" s="3">
        <v>0</v>
      </c>
      <c r="AT757" s="3">
        <v>0</v>
      </c>
      <c r="AU757" s="5">
        <v>138.5</v>
      </c>
      <c r="AV757" s="6">
        <f t="shared" si="28"/>
        <v>2561.5</v>
      </c>
    </row>
    <row r="758" spans="1:48" x14ac:dyDescent="0.25">
      <c r="A758" s="2" t="s">
        <v>774</v>
      </c>
      <c r="B758" s="2" t="s">
        <v>600</v>
      </c>
      <c r="C758" s="2" t="s">
        <v>143</v>
      </c>
      <c r="D758" s="2" t="s">
        <v>775</v>
      </c>
      <c r="E758" s="2" t="s">
        <v>196</v>
      </c>
      <c r="F758" s="2" t="s">
        <v>146</v>
      </c>
      <c r="G758" s="3">
        <f t="shared" si="29"/>
        <v>178.66666666666666</v>
      </c>
      <c r="H758" s="3">
        <v>178.5</v>
      </c>
      <c r="I758" s="3">
        <v>0</v>
      </c>
      <c r="J758" s="3">
        <v>1000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89.5</v>
      </c>
      <c r="Q758" s="3">
        <v>0</v>
      </c>
      <c r="R758" s="3">
        <v>0</v>
      </c>
      <c r="S758" s="3">
        <v>0</v>
      </c>
      <c r="T758" s="3">
        <v>0</v>
      </c>
      <c r="U758" s="3">
        <v>2680</v>
      </c>
      <c r="V758" s="3">
        <v>580.5</v>
      </c>
      <c r="W758" s="3">
        <v>0</v>
      </c>
      <c r="X758" s="3">
        <v>0</v>
      </c>
      <c r="Y758" s="3">
        <v>0</v>
      </c>
      <c r="Z758" s="4">
        <v>4528.5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3">
        <v>0</v>
      </c>
      <c r="AN758" s="3">
        <v>380.5</v>
      </c>
      <c r="AO758" s="3">
        <v>94</v>
      </c>
      <c r="AP758" s="3">
        <v>0</v>
      </c>
      <c r="AQ758" s="3">
        <v>0</v>
      </c>
      <c r="AR758" s="3">
        <v>0</v>
      </c>
      <c r="AS758" s="3">
        <v>0</v>
      </c>
      <c r="AT758" s="3">
        <v>0</v>
      </c>
      <c r="AU758" s="5">
        <v>474.5</v>
      </c>
      <c r="AV758" s="6">
        <f t="shared" si="28"/>
        <v>4054</v>
      </c>
    </row>
    <row r="759" spans="1:48" x14ac:dyDescent="0.25">
      <c r="A759" s="2" t="s">
        <v>832</v>
      </c>
      <c r="B759" s="2" t="s">
        <v>833</v>
      </c>
      <c r="C759" s="2" t="s">
        <v>97</v>
      </c>
      <c r="D759" s="2" t="s">
        <v>834</v>
      </c>
      <c r="E759" s="2" t="s">
        <v>196</v>
      </c>
      <c r="F759" s="2" t="s">
        <v>650</v>
      </c>
      <c r="G759" s="3">
        <f t="shared" si="29"/>
        <v>178.66666666666666</v>
      </c>
      <c r="H759" s="3">
        <v>0</v>
      </c>
      <c r="I759" s="3">
        <v>0</v>
      </c>
      <c r="J759" s="3">
        <v>1000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89.5</v>
      </c>
      <c r="Q759" s="3">
        <v>0</v>
      </c>
      <c r="R759" s="3">
        <v>0</v>
      </c>
      <c r="S759" s="3">
        <v>0</v>
      </c>
      <c r="T759" s="3">
        <v>0</v>
      </c>
      <c r="U759" s="3">
        <v>2680</v>
      </c>
      <c r="V759" s="3">
        <v>580.5</v>
      </c>
      <c r="W759" s="3">
        <v>0</v>
      </c>
      <c r="X759" s="3">
        <v>0</v>
      </c>
      <c r="Y759" s="3">
        <v>0</v>
      </c>
      <c r="Z759" s="4">
        <v>4350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0</v>
      </c>
      <c r="AN759" s="3">
        <v>344.5</v>
      </c>
      <c r="AO759" s="3">
        <v>94</v>
      </c>
      <c r="AP759" s="3">
        <v>0</v>
      </c>
      <c r="AQ759" s="3">
        <v>0</v>
      </c>
      <c r="AR759" s="3">
        <v>0</v>
      </c>
      <c r="AS759" s="3">
        <v>0</v>
      </c>
      <c r="AT759" s="3">
        <v>0</v>
      </c>
      <c r="AU759" s="5">
        <v>438.5</v>
      </c>
      <c r="AV759" s="6">
        <f t="shared" si="28"/>
        <v>3911.5</v>
      </c>
    </row>
    <row r="760" spans="1:48" x14ac:dyDescent="0.25">
      <c r="A760" s="2" t="s">
        <v>1430</v>
      </c>
      <c r="B760" s="2" t="s">
        <v>143</v>
      </c>
      <c r="C760" s="2" t="s">
        <v>171</v>
      </c>
      <c r="D760" s="2" t="s">
        <v>1431</v>
      </c>
      <c r="E760" s="2" t="s">
        <v>196</v>
      </c>
      <c r="F760" s="2" t="s">
        <v>650</v>
      </c>
      <c r="G760" s="3">
        <f t="shared" si="29"/>
        <v>178.66666666666666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2680</v>
      </c>
      <c r="V760" s="3">
        <v>0</v>
      </c>
      <c r="W760" s="3">
        <v>0</v>
      </c>
      <c r="X760" s="3">
        <v>0</v>
      </c>
      <c r="Y760" s="3">
        <v>0</v>
      </c>
      <c r="Z760" s="4">
        <v>2680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  <c r="AN760" s="3">
        <v>42</v>
      </c>
      <c r="AO760" s="3">
        <v>94</v>
      </c>
      <c r="AP760" s="3">
        <v>0</v>
      </c>
      <c r="AQ760" s="3">
        <v>0</v>
      </c>
      <c r="AR760" s="3">
        <v>0</v>
      </c>
      <c r="AS760" s="3">
        <v>0</v>
      </c>
      <c r="AT760" s="3">
        <v>0</v>
      </c>
      <c r="AU760" s="5">
        <v>136</v>
      </c>
      <c r="AV760" s="6">
        <f t="shared" si="28"/>
        <v>2544</v>
      </c>
    </row>
    <row r="761" spans="1:48" x14ac:dyDescent="0.25">
      <c r="A761" s="2" t="s">
        <v>1556</v>
      </c>
      <c r="B761" s="2" t="s">
        <v>15</v>
      </c>
      <c r="C761" s="2" t="s">
        <v>268</v>
      </c>
      <c r="D761" s="2" t="s">
        <v>132</v>
      </c>
      <c r="E761" s="2" t="s">
        <v>196</v>
      </c>
      <c r="F761" s="2" t="s">
        <v>146</v>
      </c>
      <c r="G761" s="3">
        <f t="shared" si="29"/>
        <v>178.66666666666666</v>
      </c>
      <c r="H761" s="3">
        <v>0</v>
      </c>
      <c r="I761" s="3">
        <v>0</v>
      </c>
      <c r="J761" s="3">
        <v>1000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89.5</v>
      </c>
      <c r="Q761" s="3">
        <v>0</v>
      </c>
      <c r="R761" s="3">
        <v>0</v>
      </c>
      <c r="S761" s="3">
        <v>0</v>
      </c>
      <c r="T761" s="3">
        <v>0</v>
      </c>
      <c r="U761" s="3">
        <v>2680</v>
      </c>
      <c r="V761" s="3">
        <v>580.5</v>
      </c>
      <c r="W761" s="3">
        <v>0</v>
      </c>
      <c r="X761" s="3">
        <v>0</v>
      </c>
      <c r="Y761" s="3">
        <v>0</v>
      </c>
      <c r="Z761" s="4">
        <v>4350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0</v>
      </c>
      <c r="AN761" s="3">
        <v>352</v>
      </c>
      <c r="AO761" s="3">
        <v>94</v>
      </c>
      <c r="AP761" s="3">
        <v>0</v>
      </c>
      <c r="AQ761" s="3">
        <v>0</v>
      </c>
      <c r="AR761" s="3">
        <v>0</v>
      </c>
      <c r="AS761" s="3">
        <v>0</v>
      </c>
      <c r="AT761" s="3">
        <v>0</v>
      </c>
      <c r="AU761" s="5">
        <v>446</v>
      </c>
      <c r="AV761" s="6">
        <f t="shared" si="28"/>
        <v>3904</v>
      </c>
    </row>
    <row r="762" spans="1:48" x14ac:dyDescent="0.25">
      <c r="A762" s="2" t="s">
        <v>1577</v>
      </c>
      <c r="B762" s="2" t="s">
        <v>1433</v>
      </c>
      <c r="C762" s="2" t="s">
        <v>15</v>
      </c>
      <c r="D762" s="2" t="s">
        <v>1578</v>
      </c>
      <c r="E762" s="2" t="s">
        <v>196</v>
      </c>
      <c r="F762" s="2" t="s">
        <v>146</v>
      </c>
      <c r="G762" s="3">
        <f t="shared" si="29"/>
        <v>178.66666666666666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2680</v>
      </c>
      <c r="V762" s="3">
        <v>0</v>
      </c>
      <c r="W762" s="3">
        <v>0</v>
      </c>
      <c r="X762" s="3">
        <v>0</v>
      </c>
      <c r="Y762" s="3">
        <v>0</v>
      </c>
      <c r="Z762" s="4">
        <v>2680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0</v>
      </c>
      <c r="AN762" s="3">
        <v>42</v>
      </c>
      <c r="AO762" s="3">
        <v>94</v>
      </c>
      <c r="AP762" s="3">
        <v>0</v>
      </c>
      <c r="AQ762" s="3">
        <v>0</v>
      </c>
      <c r="AR762" s="3">
        <v>0</v>
      </c>
      <c r="AS762" s="3">
        <v>0</v>
      </c>
      <c r="AT762" s="3">
        <v>0</v>
      </c>
      <c r="AU762" s="5">
        <v>136</v>
      </c>
      <c r="AV762" s="6">
        <f t="shared" si="28"/>
        <v>2544</v>
      </c>
    </row>
    <row r="763" spans="1:48" x14ac:dyDescent="0.25">
      <c r="A763" s="2" t="s">
        <v>1690</v>
      </c>
      <c r="B763" s="2" t="s">
        <v>8</v>
      </c>
      <c r="C763" s="2" t="s">
        <v>1691</v>
      </c>
      <c r="D763" s="2" t="s">
        <v>538</v>
      </c>
      <c r="E763" s="2" t="s">
        <v>196</v>
      </c>
      <c r="F763" s="2" t="s">
        <v>650</v>
      </c>
      <c r="G763" s="3">
        <f t="shared" si="29"/>
        <v>178.66666666666666</v>
      </c>
      <c r="H763" s="3">
        <v>0</v>
      </c>
      <c r="I763" s="3">
        <v>0</v>
      </c>
      <c r="J763" s="3">
        <v>1000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89.5</v>
      </c>
      <c r="Q763" s="3">
        <v>0</v>
      </c>
      <c r="R763" s="3">
        <v>0</v>
      </c>
      <c r="S763" s="3">
        <v>0</v>
      </c>
      <c r="T763" s="3">
        <v>0</v>
      </c>
      <c r="U763" s="3">
        <v>2680</v>
      </c>
      <c r="V763" s="3">
        <v>580.5</v>
      </c>
      <c r="W763" s="3">
        <v>0</v>
      </c>
      <c r="X763" s="3">
        <v>0</v>
      </c>
      <c r="Y763" s="3">
        <v>0</v>
      </c>
      <c r="Z763" s="4">
        <v>4350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559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3">
        <v>0</v>
      </c>
      <c r="AN763" s="3">
        <v>352</v>
      </c>
      <c r="AO763" s="3">
        <v>94</v>
      </c>
      <c r="AP763" s="3">
        <v>0</v>
      </c>
      <c r="AQ763" s="3">
        <v>0</v>
      </c>
      <c r="AR763" s="3">
        <v>0</v>
      </c>
      <c r="AS763" s="3">
        <v>0</v>
      </c>
      <c r="AT763" s="3">
        <v>0</v>
      </c>
      <c r="AU763" s="5">
        <v>1005</v>
      </c>
      <c r="AV763" s="6">
        <f t="shared" si="28"/>
        <v>3345</v>
      </c>
    </row>
    <row r="764" spans="1:48" x14ac:dyDescent="0.25">
      <c r="A764" s="2" t="s">
        <v>1745</v>
      </c>
      <c r="B764" s="2" t="s">
        <v>175</v>
      </c>
      <c r="C764" s="2" t="s">
        <v>135</v>
      </c>
      <c r="D764" s="2" t="s">
        <v>291</v>
      </c>
      <c r="E764" s="2" t="s">
        <v>196</v>
      </c>
      <c r="F764" s="2" t="s">
        <v>146</v>
      </c>
      <c r="G764" s="3">
        <f t="shared" si="29"/>
        <v>178.66666666666666</v>
      </c>
      <c r="H764" s="3">
        <v>0</v>
      </c>
      <c r="I764" s="3">
        <v>0</v>
      </c>
      <c r="J764" s="3">
        <v>1000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89.5</v>
      </c>
      <c r="Q764" s="3">
        <v>0</v>
      </c>
      <c r="R764" s="3">
        <v>0</v>
      </c>
      <c r="S764" s="3">
        <v>0</v>
      </c>
      <c r="T764" s="3">
        <v>0</v>
      </c>
      <c r="U764" s="3">
        <v>2680</v>
      </c>
      <c r="V764" s="3">
        <v>580.5</v>
      </c>
      <c r="W764" s="3">
        <v>0</v>
      </c>
      <c r="X764" s="3">
        <v>0</v>
      </c>
      <c r="Y764" s="3">
        <v>0</v>
      </c>
      <c r="Z764" s="4">
        <v>4350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3">
        <v>0</v>
      </c>
      <c r="AN764" s="3">
        <v>352</v>
      </c>
      <c r="AO764" s="3">
        <v>94</v>
      </c>
      <c r="AP764" s="3">
        <v>0</v>
      </c>
      <c r="AQ764" s="3">
        <v>0</v>
      </c>
      <c r="AR764" s="3">
        <v>0</v>
      </c>
      <c r="AS764" s="3">
        <v>0</v>
      </c>
      <c r="AT764" s="3">
        <v>0</v>
      </c>
      <c r="AU764" s="5">
        <v>446</v>
      </c>
      <c r="AV764" s="6">
        <f t="shared" si="28"/>
        <v>3904</v>
      </c>
    </row>
    <row r="765" spans="1:48" x14ac:dyDescent="0.25">
      <c r="A765" s="2" t="s">
        <v>1926</v>
      </c>
      <c r="B765" s="2" t="s">
        <v>175</v>
      </c>
      <c r="C765" s="2" t="s">
        <v>135</v>
      </c>
      <c r="D765" s="2" t="s">
        <v>216</v>
      </c>
      <c r="E765" s="2" t="s">
        <v>196</v>
      </c>
      <c r="F765" s="2" t="s">
        <v>146</v>
      </c>
      <c r="G765" s="3">
        <f t="shared" si="29"/>
        <v>178.66666666666666</v>
      </c>
      <c r="H765" s="3">
        <v>0</v>
      </c>
      <c r="I765" s="3">
        <v>0</v>
      </c>
      <c r="J765" s="3">
        <v>1000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89.5</v>
      </c>
      <c r="Q765" s="3">
        <v>0</v>
      </c>
      <c r="R765" s="3">
        <v>0</v>
      </c>
      <c r="S765" s="3">
        <v>0</v>
      </c>
      <c r="T765" s="3">
        <v>0</v>
      </c>
      <c r="U765" s="3">
        <v>2680</v>
      </c>
      <c r="V765" s="3">
        <v>580.5</v>
      </c>
      <c r="W765" s="3">
        <v>0</v>
      </c>
      <c r="X765" s="3">
        <v>0</v>
      </c>
      <c r="Y765" s="3">
        <v>0</v>
      </c>
      <c r="Z765" s="4">
        <v>4350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0</v>
      </c>
      <c r="AN765" s="3">
        <v>352</v>
      </c>
      <c r="AO765" s="3">
        <v>94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5">
        <v>446</v>
      </c>
      <c r="AV765" s="6">
        <f t="shared" si="28"/>
        <v>3904</v>
      </c>
    </row>
    <row r="766" spans="1:48" x14ac:dyDescent="0.25">
      <c r="A766" s="2" t="s">
        <v>507</v>
      </c>
      <c r="B766" s="2" t="s">
        <v>508</v>
      </c>
      <c r="C766" s="2" t="s">
        <v>143</v>
      </c>
      <c r="D766" s="2" t="s">
        <v>509</v>
      </c>
      <c r="E766" s="2" t="s">
        <v>196</v>
      </c>
      <c r="F766" s="2" t="s">
        <v>83</v>
      </c>
      <c r="G766" s="3">
        <f t="shared" si="29"/>
        <v>176.66666666666666</v>
      </c>
      <c r="H766" s="3">
        <v>0</v>
      </c>
      <c r="I766" s="3">
        <v>0</v>
      </c>
      <c r="J766" s="3">
        <v>0</v>
      </c>
      <c r="K766" s="3">
        <v>176.5</v>
      </c>
      <c r="L766" s="3">
        <v>0</v>
      </c>
      <c r="M766" s="3">
        <v>0</v>
      </c>
      <c r="N766" s="3">
        <v>0</v>
      </c>
      <c r="O766" s="3">
        <v>85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2650</v>
      </c>
      <c r="V766" s="3">
        <v>0</v>
      </c>
      <c r="W766" s="3">
        <v>0</v>
      </c>
      <c r="X766" s="3">
        <v>0</v>
      </c>
      <c r="Y766" s="3">
        <v>0</v>
      </c>
      <c r="Z766" s="4">
        <v>2911.5</v>
      </c>
      <c r="AA766" s="3">
        <v>80</v>
      </c>
      <c r="AB766" s="3">
        <v>10</v>
      </c>
      <c r="AC766" s="3">
        <v>0</v>
      </c>
      <c r="AD766" s="3">
        <v>20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50</v>
      </c>
      <c r="AM766" s="3">
        <v>0</v>
      </c>
      <c r="AN766" s="3">
        <v>67.5</v>
      </c>
      <c r="AO766" s="3">
        <v>93</v>
      </c>
      <c r="AP766" s="3">
        <v>0</v>
      </c>
      <c r="AQ766" s="3">
        <v>0</v>
      </c>
      <c r="AR766" s="3">
        <v>0</v>
      </c>
      <c r="AS766" s="3">
        <v>0</v>
      </c>
      <c r="AT766" s="3">
        <v>0</v>
      </c>
      <c r="AU766" s="5">
        <v>320.5</v>
      </c>
      <c r="AV766" s="6">
        <f t="shared" si="28"/>
        <v>2591</v>
      </c>
    </row>
    <row r="767" spans="1:48" x14ac:dyDescent="0.25">
      <c r="A767" s="2" t="s">
        <v>645</v>
      </c>
      <c r="B767" s="2" t="s">
        <v>617</v>
      </c>
      <c r="C767" s="2" t="s">
        <v>31</v>
      </c>
      <c r="D767" s="2" t="s">
        <v>646</v>
      </c>
      <c r="E767" s="2" t="s">
        <v>196</v>
      </c>
      <c r="F767" s="2" t="s">
        <v>83</v>
      </c>
      <c r="G767" s="3">
        <f t="shared" si="29"/>
        <v>176.66666666666666</v>
      </c>
      <c r="H767" s="3">
        <v>0</v>
      </c>
      <c r="I767" s="3">
        <v>0</v>
      </c>
      <c r="J767" s="3">
        <v>0</v>
      </c>
      <c r="K767" s="3">
        <v>176.5</v>
      </c>
      <c r="L767" s="3">
        <v>0</v>
      </c>
      <c r="M767" s="3">
        <v>0</v>
      </c>
      <c r="N767" s="3">
        <v>0</v>
      </c>
      <c r="O767" s="3">
        <v>85</v>
      </c>
      <c r="P767" s="3">
        <v>141.5</v>
      </c>
      <c r="Q767" s="3">
        <v>0</v>
      </c>
      <c r="R767" s="3">
        <v>0</v>
      </c>
      <c r="S767" s="3">
        <v>0</v>
      </c>
      <c r="T767" s="3">
        <v>0</v>
      </c>
      <c r="U767" s="3">
        <v>2650</v>
      </c>
      <c r="V767" s="3">
        <v>0</v>
      </c>
      <c r="W767" s="3">
        <v>0</v>
      </c>
      <c r="X767" s="3">
        <v>0</v>
      </c>
      <c r="Y767" s="3">
        <v>0</v>
      </c>
      <c r="Z767" s="4">
        <v>3053</v>
      </c>
      <c r="AA767" s="3">
        <v>80</v>
      </c>
      <c r="AB767" s="3">
        <v>10</v>
      </c>
      <c r="AC767" s="3">
        <v>0</v>
      </c>
      <c r="AD767" s="3">
        <v>20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50</v>
      </c>
      <c r="AM767" s="3">
        <v>0</v>
      </c>
      <c r="AN767" s="3">
        <v>82.5</v>
      </c>
      <c r="AO767" s="3">
        <v>93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5">
        <v>335.5</v>
      </c>
      <c r="AV767" s="6">
        <f t="shared" si="28"/>
        <v>2717.5</v>
      </c>
    </row>
    <row r="768" spans="1:48" x14ac:dyDescent="0.25">
      <c r="A768" s="2" t="s">
        <v>718</v>
      </c>
      <c r="B768" s="2" t="s">
        <v>719</v>
      </c>
      <c r="C768" s="2" t="s">
        <v>175</v>
      </c>
      <c r="D768" s="2" t="s">
        <v>720</v>
      </c>
      <c r="E768" s="2" t="s">
        <v>196</v>
      </c>
      <c r="F768" s="2" t="s">
        <v>12</v>
      </c>
      <c r="G768" s="3">
        <f t="shared" si="29"/>
        <v>176.66666666666666</v>
      </c>
      <c r="H768" s="3">
        <v>0</v>
      </c>
      <c r="I768" s="3">
        <v>0</v>
      </c>
      <c r="J768" s="3">
        <v>0</v>
      </c>
      <c r="K768" s="3">
        <v>176.5</v>
      </c>
      <c r="L768" s="3">
        <v>0</v>
      </c>
      <c r="M768" s="3">
        <v>0</v>
      </c>
      <c r="N768" s="3">
        <v>0</v>
      </c>
      <c r="O768" s="3">
        <v>85</v>
      </c>
      <c r="P768" s="3">
        <v>141.5</v>
      </c>
      <c r="Q768" s="3">
        <v>0</v>
      </c>
      <c r="R768" s="3">
        <v>0</v>
      </c>
      <c r="S768" s="3">
        <v>0</v>
      </c>
      <c r="T768" s="3">
        <v>0</v>
      </c>
      <c r="U768" s="3">
        <v>2650</v>
      </c>
      <c r="V768" s="3">
        <v>0</v>
      </c>
      <c r="W768" s="3">
        <v>0</v>
      </c>
      <c r="X768" s="3">
        <v>0</v>
      </c>
      <c r="Y768" s="3">
        <v>0</v>
      </c>
      <c r="Z768" s="4">
        <v>3053</v>
      </c>
      <c r="AA768" s="3">
        <v>80</v>
      </c>
      <c r="AB768" s="3">
        <v>10</v>
      </c>
      <c r="AC768" s="3">
        <v>0</v>
      </c>
      <c r="AD768" s="3">
        <v>20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50</v>
      </c>
      <c r="AM768" s="3">
        <v>0</v>
      </c>
      <c r="AN768" s="3">
        <v>82.5</v>
      </c>
      <c r="AO768" s="3">
        <v>93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5">
        <v>335.5</v>
      </c>
      <c r="AV768" s="6">
        <f t="shared" si="28"/>
        <v>2717.5</v>
      </c>
    </row>
    <row r="769" spans="1:48" x14ac:dyDescent="0.25">
      <c r="A769" s="2" t="s">
        <v>1193</v>
      </c>
      <c r="B769" s="2" t="s">
        <v>15</v>
      </c>
      <c r="C769" s="2" t="s">
        <v>1162</v>
      </c>
      <c r="D769" s="2" t="s">
        <v>132</v>
      </c>
      <c r="E769" s="2" t="s">
        <v>196</v>
      </c>
      <c r="F769" s="2" t="s">
        <v>83</v>
      </c>
      <c r="G769" s="3">
        <f t="shared" si="29"/>
        <v>176.66666666666666</v>
      </c>
      <c r="H769" s="3">
        <v>0</v>
      </c>
      <c r="I769" s="3">
        <v>0</v>
      </c>
      <c r="J769" s="3">
        <v>0</v>
      </c>
      <c r="K769" s="3">
        <v>176.5</v>
      </c>
      <c r="L769" s="3">
        <v>0</v>
      </c>
      <c r="M769" s="3">
        <v>0</v>
      </c>
      <c r="N769" s="3">
        <v>0</v>
      </c>
      <c r="O769" s="3">
        <v>85</v>
      </c>
      <c r="P769" s="3">
        <v>141.5</v>
      </c>
      <c r="Q769" s="3">
        <v>0</v>
      </c>
      <c r="R769" s="3">
        <v>0</v>
      </c>
      <c r="S769" s="3">
        <v>0</v>
      </c>
      <c r="T769" s="3">
        <v>0</v>
      </c>
      <c r="U769" s="3">
        <v>2650</v>
      </c>
      <c r="V769" s="3">
        <v>0</v>
      </c>
      <c r="W769" s="3">
        <v>70</v>
      </c>
      <c r="X769" s="3">
        <v>0</v>
      </c>
      <c r="Y769" s="3">
        <v>0</v>
      </c>
      <c r="Z769" s="4">
        <v>3123</v>
      </c>
      <c r="AA769" s="3">
        <v>80</v>
      </c>
      <c r="AB769" s="3">
        <v>10</v>
      </c>
      <c r="AC769" s="3">
        <v>0</v>
      </c>
      <c r="AD769" s="3">
        <v>20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50</v>
      </c>
      <c r="AM769" s="3">
        <v>0</v>
      </c>
      <c r="AN769" s="3">
        <v>110.5</v>
      </c>
      <c r="AO769" s="3">
        <v>93</v>
      </c>
      <c r="AP769" s="3">
        <v>0</v>
      </c>
      <c r="AQ769" s="3">
        <v>0</v>
      </c>
      <c r="AR769" s="3">
        <v>0</v>
      </c>
      <c r="AS769" s="3">
        <v>0</v>
      </c>
      <c r="AT769" s="3">
        <v>176.5</v>
      </c>
      <c r="AU769" s="5">
        <v>540</v>
      </c>
      <c r="AV769" s="6">
        <f t="shared" si="28"/>
        <v>2583</v>
      </c>
    </row>
    <row r="770" spans="1:48" x14ac:dyDescent="0.25">
      <c r="A770" s="2" t="s">
        <v>1387</v>
      </c>
      <c r="B770" s="2" t="s">
        <v>297</v>
      </c>
      <c r="C770" s="2" t="s">
        <v>441</v>
      </c>
      <c r="D770" s="2" t="s">
        <v>1388</v>
      </c>
      <c r="E770" s="2" t="s">
        <v>196</v>
      </c>
      <c r="F770" s="2" t="s">
        <v>60</v>
      </c>
      <c r="G770" s="3">
        <f t="shared" si="29"/>
        <v>175.06666666666666</v>
      </c>
      <c r="H770" s="3">
        <v>0</v>
      </c>
      <c r="I770" s="3">
        <v>0</v>
      </c>
      <c r="J770" s="3">
        <v>0</v>
      </c>
      <c r="K770" s="3">
        <v>175</v>
      </c>
      <c r="L770" s="3">
        <v>0</v>
      </c>
      <c r="M770" s="3">
        <v>0</v>
      </c>
      <c r="N770" s="3">
        <v>0</v>
      </c>
      <c r="O770" s="3">
        <v>85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2626</v>
      </c>
      <c r="V770" s="3">
        <v>0</v>
      </c>
      <c r="W770" s="3">
        <v>0</v>
      </c>
      <c r="X770" s="3">
        <v>0</v>
      </c>
      <c r="Y770" s="3">
        <v>0</v>
      </c>
      <c r="Z770" s="4">
        <v>2886</v>
      </c>
      <c r="AA770" s="3">
        <v>80</v>
      </c>
      <c r="AB770" s="3">
        <v>10</v>
      </c>
      <c r="AC770" s="3">
        <v>0</v>
      </c>
      <c r="AD770" s="3">
        <v>20</v>
      </c>
      <c r="AE770" s="3">
        <v>247</v>
      </c>
      <c r="AF770" s="3">
        <v>0</v>
      </c>
      <c r="AG770" s="3">
        <v>0</v>
      </c>
      <c r="AH770" s="3">
        <v>452</v>
      </c>
      <c r="AI770" s="3">
        <v>367</v>
      </c>
      <c r="AJ770" s="3">
        <v>1000</v>
      </c>
      <c r="AK770" s="3">
        <v>0</v>
      </c>
      <c r="AL770" s="3">
        <v>50</v>
      </c>
      <c r="AM770" s="3">
        <v>0</v>
      </c>
      <c r="AN770" s="3">
        <v>64.5</v>
      </c>
      <c r="AO770" s="3">
        <v>92</v>
      </c>
      <c r="AP770" s="3">
        <v>0</v>
      </c>
      <c r="AQ770" s="3">
        <v>0</v>
      </c>
      <c r="AR770" s="3">
        <v>200</v>
      </c>
      <c r="AS770" s="3">
        <v>0</v>
      </c>
      <c r="AT770" s="3">
        <v>0</v>
      </c>
      <c r="AU770" s="5">
        <v>2582.5</v>
      </c>
      <c r="AV770" s="6">
        <f t="shared" si="28"/>
        <v>303.5</v>
      </c>
    </row>
    <row r="771" spans="1:48" ht="25.5" x14ac:dyDescent="0.25">
      <c r="A771" s="2" t="s">
        <v>1676</v>
      </c>
      <c r="B771" s="2" t="s">
        <v>97</v>
      </c>
      <c r="C771" s="2" t="s">
        <v>143</v>
      </c>
      <c r="D771" s="2" t="s">
        <v>1117</v>
      </c>
      <c r="E771" s="2" t="s">
        <v>196</v>
      </c>
      <c r="F771" s="2" t="s">
        <v>103</v>
      </c>
      <c r="G771" s="3">
        <f t="shared" si="29"/>
        <v>175</v>
      </c>
      <c r="H771" s="3">
        <v>0</v>
      </c>
      <c r="I771" s="3">
        <v>0</v>
      </c>
      <c r="J771" s="3">
        <v>1000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87.5</v>
      </c>
      <c r="Q771" s="3">
        <v>0</v>
      </c>
      <c r="R771" s="3">
        <v>0</v>
      </c>
      <c r="S771" s="3">
        <v>0</v>
      </c>
      <c r="T771" s="3">
        <v>0</v>
      </c>
      <c r="U771" s="3">
        <v>2625</v>
      </c>
      <c r="V771" s="3">
        <v>569</v>
      </c>
      <c r="W771" s="3">
        <v>0</v>
      </c>
      <c r="X771" s="3">
        <v>0</v>
      </c>
      <c r="Y771" s="3">
        <v>0</v>
      </c>
      <c r="Z771" s="4">
        <v>4281.5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  <c r="AN771" s="3">
        <v>341</v>
      </c>
      <c r="AO771" s="3">
        <v>92</v>
      </c>
      <c r="AP771" s="3">
        <v>0</v>
      </c>
      <c r="AQ771" s="3">
        <v>0</v>
      </c>
      <c r="AR771" s="3">
        <v>0</v>
      </c>
      <c r="AS771" s="3">
        <v>0</v>
      </c>
      <c r="AT771" s="3">
        <v>0</v>
      </c>
      <c r="AU771" s="5">
        <v>433</v>
      </c>
      <c r="AV771" s="6">
        <f t="shared" si="28"/>
        <v>3848.5</v>
      </c>
    </row>
    <row r="772" spans="1:48" x14ac:dyDescent="0.25">
      <c r="A772" s="2" t="s">
        <v>1274</v>
      </c>
      <c r="B772" s="2" t="s">
        <v>461</v>
      </c>
      <c r="C772" s="2" t="s">
        <v>1048</v>
      </c>
      <c r="D772" s="2" t="s">
        <v>116</v>
      </c>
      <c r="E772" s="2" t="s">
        <v>196</v>
      </c>
      <c r="F772" s="2" t="s">
        <v>60</v>
      </c>
      <c r="G772" s="3">
        <f t="shared" si="29"/>
        <v>166.66666666666666</v>
      </c>
      <c r="H772" s="3">
        <v>0</v>
      </c>
      <c r="I772" s="3">
        <v>0</v>
      </c>
      <c r="J772" s="3">
        <v>0</v>
      </c>
      <c r="K772" s="3">
        <v>166.5</v>
      </c>
      <c r="L772" s="3">
        <v>0</v>
      </c>
      <c r="M772" s="3">
        <v>0</v>
      </c>
      <c r="N772" s="3">
        <v>0</v>
      </c>
      <c r="O772" s="3">
        <v>85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2500</v>
      </c>
      <c r="V772" s="3">
        <v>0</v>
      </c>
      <c r="W772" s="3">
        <v>0</v>
      </c>
      <c r="X772" s="3">
        <v>0</v>
      </c>
      <c r="Y772" s="3">
        <v>0</v>
      </c>
      <c r="Z772" s="4">
        <v>2751.5</v>
      </c>
      <c r="AA772" s="3">
        <v>80</v>
      </c>
      <c r="AB772" s="3">
        <v>10</v>
      </c>
      <c r="AC772" s="3">
        <v>0</v>
      </c>
      <c r="AD772" s="3">
        <v>20</v>
      </c>
      <c r="AE772" s="3">
        <v>0</v>
      </c>
      <c r="AF772" s="3">
        <v>0</v>
      </c>
      <c r="AG772" s="3">
        <v>0</v>
      </c>
      <c r="AH772" s="3">
        <v>0</v>
      </c>
      <c r="AI772" s="3">
        <v>428</v>
      </c>
      <c r="AJ772" s="3">
        <v>0</v>
      </c>
      <c r="AK772" s="3">
        <v>0</v>
      </c>
      <c r="AL772" s="3">
        <v>0</v>
      </c>
      <c r="AM772" s="3">
        <v>0</v>
      </c>
      <c r="AN772" s="3">
        <v>50</v>
      </c>
      <c r="AO772" s="3">
        <v>87.5</v>
      </c>
      <c r="AP772" s="3">
        <v>0</v>
      </c>
      <c r="AQ772" s="3">
        <v>0</v>
      </c>
      <c r="AR772" s="3">
        <v>0</v>
      </c>
      <c r="AS772" s="3">
        <v>0</v>
      </c>
      <c r="AT772" s="3">
        <v>0</v>
      </c>
      <c r="AU772" s="5">
        <v>675.5</v>
      </c>
      <c r="AV772" s="6">
        <f t="shared" si="28"/>
        <v>2076</v>
      </c>
    </row>
    <row r="773" spans="1:48" ht="25.5" x14ac:dyDescent="0.25">
      <c r="A773" s="2" t="s">
        <v>1893</v>
      </c>
      <c r="B773" s="2" t="s">
        <v>246</v>
      </c>
      <c r="C773" s="2" t="s">
        <v>224</v>
      </c>
      <c r="D773" s="2" t="s">
        <v>698</v>
      </c>
      <c r="E773" s="2" t="s">
        <v>196</v>
      </c>
      <c r="F773" s="2" t="s">
        <v>178</v>
      </c>
      <c r="G773" s="3">
        <f t="shared" si="29"/>
        <v>166.66666666666666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2500</v>
      </c>
      <c r="V773" s="3">
        <v>0</v>
      </c>
      <c r="W773" s="3">
        <v>0</v>
      </c>
      <c r="X773" s="3">
        <v>0</v>
      </c>
      <c r="Y773" s="3">
        <v>0</v>
      </c>
      <c r="Z773" s="4">
        <v>2500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  <c r="AN773" s="3">
        <v>7.5</v>
      </c>
      <c r="AO773" s="3">
        <v>87.5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5">
        <v>95</v>
      </c>
      <c r="AV773" s="6">
        <f t="shared" si="28"/>
        <v>2405</v>
      </c>
    </row>
    <row r="774" spans="1:48" x14ac:dyDescent="0.25">
      <c r="A774" s="2" t="s">
        <v>2974</v>
      </c>
      <c r="B774" s="2" t="s">
        <v>1015</v>
      </c>
      <c r="C774" s="2" t="s">
        <v>15</v>
      </c>
      <c r="D774" s="2" t="s">
        <v>2975</v>
      </c>
      <c r="E774" s="2" t="s">
        <v>196</v>
      </c>
      <c r="F774" s="2" t="s">
        <v>60</v>
      </c>
      <c r="G774" s="3">
        <f t="shared" si="29"/>
        <v>166.66666666666666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2500</v>
      </c>
      <c r="V774" s="3">
        <v>0</v>
      </c>
      <c r="W774" s="3">
        <v>0</v>
      </c>
      <c r="X774" s="3">
        <v>0</v>
      </c>
      <c r="Y774" s="3">
        <v>0</v>
      </c>
      <c r="Z774" s="4">
        <v>2500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0</v>
      </c>
      <c r="AN774" s="3">
        <v>7.5</v>
      </c>
      <c r="AO774" s="3">
        <v>87.5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5">
        <v>95</v>
      </c>
      <c r="AV774" s="6">
        <f t="shared" si="28"/>
        <v>2405</v>
      </c>
    </row>
    <row r="775" spans="1:48" x14ac:dyDescent="0.25">
      <c r="A775" s="2" t="s">
        <v>3129</v>
      </c>
      <c r="B775" s="2" t="s">
        <v>34</v>
      </c>
      <c r="C775" s="2" t="s">
        <v>1978</v>
      </c>
      <c r="D775" s="2" t="s">
        <v>3130</v>
      </c>
      <c r="E775" s="2" t="s">
        <v>196</v>
      </c>
      <c r="F775" s="2" t="s">
        <v>72</v>
      </c>
      <c r="G775" s="3">
        <f t="shared" si="29"/>
        <v>166.66666666666666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83.5</v>
      </c>
      <c r="Q775" s="3">
        <v>0</v>
      </c>
      <c r="R775" s="3">
        <v>0</v>
      </c>
      <c r="S775" s="3">
        <v>0</v>
      </c>
      <c r="T775" s="3">
        <v>0</v>
      </c>
      <c r="U775" s="3">
        <v>2500</v>
      </c>
      <c r="V775" s="3">
        <v>0</v>
      </c>
      <c r="W775" s="3">
        <v>0</v>
      </c>
      <c r="X775" s="3">
        <v>0</v>
      </c>
      <c r="Y775" s="3">
        <v>0</v>
      </c>
      <c r="Z775" s="4">
        <v>2583.5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  <c r="AN775" s="3">
        <v>16.5</v>
      </c>
      <c r="AO775" s="3">
        <v>87.5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5">
        <v>104</v>
      </c>
      <c r="AV775" s="6">
        <f t="shared" si="28"/>
        <v>2479.5</v>
      </c>
    </row>
    <row r="776" spans="1:48" x14ac:dyDescent="0.25">
      <c r="A776" s="2" t="s">
        <v>3172</v>
      </c>
      <c r="B776" s="2" t="s">
        <v>9</v>
      </c>
      <c r="C776" s="2" t="s">
        <v>691</v>
      </c>
      <c r="D776" s="2" t="s">
        <v>3173</v>
      </c>
      <c r="E776" s="2" t="s">
        <v>196</v>
      </c>
      <c r="F776" s="2" t="s">
        <v>60</v>
      </c>
      <c r="G776" s="3">
        <f t="shared" si="29"/>
        <v>166.66666666666666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2500</v>
      </c>
      <c r="V776" s="3">
        <v>0</v>
      </c>
      <c r="W776" s="3">
        <v>0</v>
      </c>
      <c r="X776" s="3">
        <v>0</v>
      </c>
      <c r="Y776" s="3">
        <v>0</v>
      </c>
      <c r="Z776" s="4">
        <v>2500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7.5</v>
      </c>
      <c r="AO776" s="3">
        <v>87.5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5">
        <v>95</v>
      </c>
      <c r="AV776" s="6">
        <f t="shared" si="28"/>
        <v>2405</v>
      </c>
    </row>
    <row r="777" spans="1:48" x14ac:dyDescent="0.25">
      <c r="A777" s="2" t="s">
        <v>1211</v>
      </c>
      <c r="B777" s="2" t="s">
        <v>1212</v>
      </c>
      <c r="C777" s="2" t="s">
        <v>305</v>
      </c>
      <c r="D777" s="2" t="s">
        <v>213</v>
      </c>
      <c r="E777" s="2" t="s">
        <v>196</v>
      </c>
      <c r="F777" s="2" t="s">
        <v>285</v>
      </c>
      <c r="G777" s="3">
        <f t="shared" si="29"/>
        <v>161.93333333333334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81</v>
      </c>
      <c r="Q777" s="3">
        <v>0</v>
      </c>
      <c r="R777" s="3">
        <v>0</v>
      </c>
      <c r="S777" s="3">
        <v>0</v>
      </c>
      <c r="T777" s="3">
        <v>0</v>
      </c>
      <c r="U777" s="3">
        <v>2429</v>
      </c>
      <c r="V777" s="3">
        <v>0</v>
      </c>
      <c r="W777" s="3">
        <v>0</v>
      </c>
      <c r="X777" s="3">
        <v>0</v>
      </c>
      <c r="Y777" s="3">
        <v>0</v>
      </c>
      <c r="Z777" s="4">
        <v>2510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8.5</v>
      </c>
      <c r="AO777" s="3">
        <v>85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5">
        <v>93.5</v>
      </c>
      <c r="AV777" s="6">
        <f t="shared" si="28"/>
        <v>2416.5</v>
      </c>
    </row>
    <row r="778" spans="1:48" x14ac:dyDescent="0.25">
      <c r="A778" s="2" t="s">
        <v>2897</v>
      </c>
      <c r="B778" s="2" t="s">
        <v>2898</v>
      </c>
      <c r="C778" s="2" t="s">
        <v>175</v>
      </c>
      <c r="D778" s="2" t="s">
        <v>85</v>
      </c>
      <c r="E778" s="2" t="s">
        <v>196</v>
      </c>
      <c r="F778" s="2" t="s">
        <v>285</v>
      </c>
      <c r="G778" s="3">
        <f t="shared" si="29"/>
        <v>158.5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6</v>
      </c>
      <c r="U778" s="3">
        <v>2377.5</v>
      </c>
      <c r="V778" s="3">
        <v>0</v>
      </c>
      <c r="W778" s="3">
        <v>0</v>
      </c>
      <c r="X778" s="3">
        <v>0</v>
      </c>
      <c r="Y778" s="3">
        <v>0</v>
      </c>
      <c r="Z778" s="4">
        <v>2383.5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83</v>
      </c>
      <c r="AP778" s="3">
        <v>0</v>
      </c>
      <c r="AQ778" s="3">
        <v>0</v>
      </c>
      <c r="AR778" s="3">
        <v>0</v>
      </c>
      <c r="AS778" s="3">
        <v>500</v>
      </c>
      <c r="AT778" s="3">
        <v>0</v>
      </c>
      <c r="AU778" s="5">
        <v>583</v>
      </c>
      <c r="AV778" s="6">
        <f t="shared" si="28"/>
        <v>1800.5</v>
      </c>
    </row>
    <row r="779" spans="1:48" x14ac:dyDescent="0.25">
      <c r="A779" s="2" t="s">
        <v>1342</v>
      </c>
      <c r="B779" s="2" t="s">
        <v>164</v>
      </c>
      <c r="C779" s="2" t="s">
        <v>136</v>
      </c>
      <c r="D779" s="2" t="s">
        <v>1343</v>
      </c>
      <c r="E779" s="2" t="s">
        <v>196</v>
      </c>
      <c r="F779" s="2" t="s">
        <v>60</v>
      </c>
      <c r="G779" s="3">
        <f t="shared" si="29"/>
        <v>157.56666666666666</v>
      </c>
      <c r="H779" s="3">
        <v>0</v>
      </c>
      <c r="I779" s="3">
        <v>0</v>
      </c>
      <c r="J779" s="3">
        <v>0</v>
      </c>
      <c r="K779" s="3">
        <v>157.5</v>
      </c>
      <c r="L779" s="3">
        <v>0</v>
      </c>
      <c r="M779" s="3">
        <v>0</v>
      </c>
      <c r="N779" s="3">
        <v>0</v>
      </c>
      <c r="O779" s="3">
        <v>85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2363.5</v>
      </c>
      <c r="V779" s="3">
        <v>0</v>
      </c>
      <c r="W779" s="3">
        <v>0</v>
      </c>
      <c r="X779" s="3">
        <v>0</v>
      </c>
      <c r="Y779" s="3">
        <v>0</v>
      </c>
      <c r="Z779" s="4">
        <v>2606</v>
      </c>
      <c r="AA779" s="3">
        <v>80</v>
      </c>
      <c r="AB779" s="3">
        <v>10</v>
      </c>
      <c r="AC779" s="3">
        <v>0</v>
      </c>
      <c r="AD779" s="3">
        <v>20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750</v>
      </c>
      <c r="AK779" s="3">
        <v>0</v>
      </c>
      <c r="AL779" s="3">
        <v>50</v>
      </c>
      <c r="AM779" s="3">
        <v>0</v>
      </c>
      <c r="AN779" s="3">
        <v>19</v>
      </c>
      <c r="AO779" s="3">
        <v>82.5</v>
      </c>
      <c r="AP779" s="3">
        <v>0</v>
      </c>
      <c r="AQ779" s="3">
        <v>0</v>
      </c>
      <c r="AR779" s="3">
        <v>100</v>
      </c>
      <c r="AS779" s="3">
        <v>0</v>
      </c>
      <c r="AT779" s="3">
        <v>0</v>
      </c>
      <c r="AU779" s="5">
        <v>1111.5</v>
      </c>
      <c r="AV779" s="6">
        <f t="shared" si="28"/>
        <v>1494.5</v>
      </c>
    </row>
    <row r="780" spans="1:48" x14ac:dyDescent="0.25">
      <c r="A780" s="2" t="s">
        <v>1161</v>
      </c>
      <c r="B780" s="2" t="s">
        <v>15</v>
      </c>
      <c r="C780" s="2" t="s">
        <v>1162</v>
      </c>
      <c r="D780" s="2" t="s">
        <v>1163</v>
      </c>
      <c r="E780" s="2" t="s">
        <v>196</v>
      </c>
      <c r="F780" s="2" t="s">
        <v>137</v>
      </c>
      <c r="G780" s="3">
        <f t="shared" si="29"/>
        <v>156.13333333333333</v>
      </c>
      <c r="H780" s="3">
        <v>0</v>
      </c>
      <c r="I780" s="3">
        <v>0</v>
      </c>
      <c r="J780" s="3">
        <v>0</v>
      </c>
      <c r="K780" s="3">
        <v>156</v>
      </c>
      <c r="L780" s="3">
        <v>0</v>
      </c>
      <c r="M780" s="3">
        <v>0</v>
      </c>
      <c r="N780" s="3">
        <v>0</v>
      </c>
      <c r="O780" s="3">
        <v>85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2342</v>
      </c>
      <c r="V780" s="3">
        <v>0</v>
      </c>
      <c r="W780" s="3">
        <v>70</v>
      </c>
      <c r="X780" s="3">
        <v>0</v>
      </c>
      <c r="Y780" s="3">
        <v>0</v>
      </c>
      <c r="Z780" s="4">
        <v>2653</v>
      </c>
      <c r="AA780" s="3">
        <v>80</v>
      </c>
      <c r="AB780" s="3">
        <v>10</v>
      </c>
      <c r="AC780" s="3">
        <v>0</v>
      </c>
      <c r="AD780" s="3">
        <v>20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50</v>
      </c>
      <c r="AM780" s="3">
        <v>0</v>
      </c>
      <c r="AN780" s="3">
        <v>39</v>
      </c>
      <c r="AO780" s="3">
        <v>82</v>
      </c>
      <c r="AP780" s="3">
        <v>0</v>
      </c>
      <c r="AQ780" s="3">
        <v>0</v>
      </c>
      <c r="AR780" s="3">
        <v>0</v>
      </c>
      <c r="AS780" s="3">
        <v>300</v>
      </c>
      <c r="AT780" s="3">
        <v>0</v>
      </c>
      <c r="AU780" s="5">
        <v>581</v>
      </c>
      <c r="AV780" s="6">
        <f t="shared" ref="AV780:AV843" si="30">+Z780-AU780</f>
        <v>2072</v>
      </c>
    </row>
    <row r="781" spans="1:48" x14ac:dyDescent="0.25">
      <c r="A781" s="2" t="s">
        <v>192</v>
      </c>
      <c r="B781" s="2" t="s">
        <v>193</v>
      </c>
      <c r="C781" s="2" t="s">
        <v>194</v>
      </c>
      <c r="D781" s="2" t="s">
        <v>195</v>
      </c>
      <c r="E781" s="2" t="s">
        <v>196</v>
      </c>
      <c r="F781" s="2" t="s">
        <v>137</v>
      </c>
      <c r="G781" s="3">
        <f t="shared" si="29"/>
        <v>155.63333333333333</v>
      </c>
      <c r="H781" s="3">
        <v>0</v>
      </c>
      <c r="I781" s="3">
        <v>0</v>
      </c>
      <c r="J781" s="3">
        <v>0</v>
      </c>
      <c r="K781" s="3">
        <v>155.5</v>
      </c>
      <c r="L781" s="3">
        <v>0</v>
      </c>
      <c r="M781" s="3">
        <v>0</v>
      </c>
      <c r="N781" s="3">
        <v>0</v>
      </c>
      <c r="O781" s="3">
        <v>85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2334.5</v>
      </c>
      <c r="V781" s="3">
        <v>0</v>
      </c>
      <c r="W781" s="3">
        <v>80</v>
      </c>
      <c r="X781" s="3">
        <v>0</v>
      </c>
      <c r="Y781" s="3">
        <v>0</v>
      </c>
      <c r="Z781" s="4">
        <v>2655</v>
      </c>
      <c r="AA781" s="3">
        <v>80</v>
      </c>
      <c r="AB781" s="3">
        <v>10</v>
      </c>
      <c r="AC781" s="3">
        <v>0</v>
      </c>
      <c r="AD781" s="3">
        <v>20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  <c r="AN781" s="3">
        <v>39.5</v>
      </c>
      <c r="AO781" s="3">
        <v>81.5</v>
      </c>
      <c r="AP781" s="3">
        <v>0</v>
      </c>
      <c r="AQ781" s="3">
        <v>0</v>
      </c>
      <c r="AR781" s="3">
        <v>0</v>
      </c>
      <c r="AS781" s="3">
        <v>0</v>
      </c>
      <c r="AT781" s="3">
        <v>0</v>
      </c>
      <c r="AU781" s="5">
        <v>231</v>
      </c>
      <c r="AV781" s="6">
        <f t="shared" si="30"/>
        <v>2424</v>
      </c>
    </row>
    <row r="782" spans="1:48" x14ac:dyDescent="0.25">
      <c r="A782" s="2" t="s">
        <v>209</v>
      </c>
      <c r="B782" s="2" t="s">
        <v>210</v>
      </c>
      <c r="C782" s="2" t="s">
        <v>211</v>
      </c>
      <c r="D782" s="2" t="s">
        <v>195</v>
      </c>
      <c r="E782" s="2" t="s">
        <v>196</v>
      </c>
      <c r="F782" s="2" t="s">
        <v>127</v>
      </c>
      <c r="G782" s="3">
        <f t="shared" si="29"/>
        <v>155.63333333333333</v>
      </c>
      <c r="H782" s="3">
        <v>0</v>
      </c>
      <c r="I782" s="3">
        <v>0</v>
      </c>
      <c r="J782" s="3">
        <v>0</v>
      </c>
      <c r="K782" s="3">
        <v>155.5</v>
      </c>
      <c r="L782" s="3">
        <v>0</v>
      </c>
      <c r="M782" s="3">
        <v>0</v>
      </c>
      <c r="N782" s="3">
        <v>0</v>
      </c>
      <c r="O782" s="3">
        <v>85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2334.5</v>
      </c>
      <c r="V782" s="3">
        <v>0</v>
      </c>
      <c r="W782" s="3">
        <v>0</v>
      </c>
      <c r="X782" s="3">
        <v>0</v>
      </c>
      <c r="Y782" s="3">
        <v>0</v>
      </c>
      <c r="Z782" s="4">
        <v>2575</v>
      </c>
      <c r="AA782" s="3">
        <v>80</v>
      </c>
      <c r="AB782" s="3">
        <v>10</v>
      </c>
      <c r="AC782" s="3">
        <v>0</v>
      </c>
      <c r="AD782" s="3">
        <v>20</v>
      </c>
      <c r="AE782" s="3">
        <v>0</v>
      </c>
      <c r="AF782" s="3">
        <v>0</v>
      </c>
      <c r="AG782" s="3">
        <v>0</v>
      </c>
      <c r="AH782" s="3">
        <v>166</v>
      </c>
      <c r="AI782" s="3">
        <v>306</v>
      </c>
      <c r="AJ782" s="3">
        <v>0</v>
      </c>
      <c r="AK782" s="3">
        <v>0</v>
      </c>
      <c r="AL782" s="3">
        <v>50</v>
      </c>
      <c r="AM782" s="3">
        <v>0</v>
      </c>
      <c r="AN782" s="3">
        <v>15.5</v>
      </c>
      <c r="AO782" s="3">
        <v>81.5</v>
      </c>
      <c r="AP782" s="3">
        <v>0</v>
      </c>
      <c r="AQ782" s="3">
        <v>0</v>
      </c>
      <c r="AR782" s="3">
        <v>100</v>
      </c>
      <c r="AS782" s="3">
        <v>300</v>
      </c>
      <c r="AT782" s="3">
        <v>0</v>
      </c>
      <c r="AU782" s="5">
        <v>1129</v>
      </c>
      <c r="AV782" s="6">
        <f t="shared" si="30"/>
        <v>1446</v>
      </c>
    </row>
    <row r="783" spans="1:48" x14ac:dyDescent="0.25">
      <c r="A783" s="2" t="s">
        <v>223</v>
      </c>
      <c r="B783" s="2" t="s">
        <v>224</v>
      </c>
      <c r="C783" s="2" t="s">
        <v>225</v>
      </c>
      <c r="D783" s="2" t="s">
        <v>220</v>
      </c>
      <c r="E783" s="2" t="s">
        <v>196</v>
      </c>
      <c r="F783" s="2" t="s">
        <v>127</v>
      </c>
      <c r="G783" s="3">
        <f t="shared" si="29"/>
        <v>155.63333333333333</v>
      </c>
      <c r="H783" s="3">
        <v>0</v>
      </c>
      <c r="I783" s="3">
        <v>0</v>
      </c>
      <c r="J783" s="3">
        <v>0</v>
      </c>
      <c r="K783" s="3">
        <v>155.5</v>
      </c>
      <c r="L783" s="3">
        <v>0</v>
      </c>
      <c r="M783" s="3">
        <v>0</v>
      </c>
      <c r="N783" s="3">
        <v>0</v>
      </c>
      <c r="O783" s="3">
        <v>85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2334.5</v>
      </c>
      <c r="V783" s="3">
        <v>0</v>
      </c>
      <c r="W783" s="3">
        <v>0</v>
      </c>
      <c r="X783" s="3">
        <v>0</v>
      </c>
      <c r="Y783" s="3">
        <v>0</v>
      </c>
      <c r="Z783" s="4">
        <v>2575</v>
      </c>
      <c r="AA783" s="3">
        <v>80</v>
      </c>
      <c r="AB783" s="3">
        <v>10</v>
      </c>
      <c r="AC783" s="3">
        <v>0</v>
      </c>
      <c r="AD783" s="3">
        <v>20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50</v>
      </c>
      <c r="AM783" s="3">
        <v>0</v>
      </c>
      <c r="AN783" s="3">
        <v>15.5</v>
      </c>
      <c r="AO783" s="3">
        <v>81.5</v>
      </c>
      <c r="AP783" s="3">
        <v>0</v>
      </c>
      <c r="AQ783" s="3">
        <v>0</v>
      </c>
      <c r="AR783" s="3">
        <v>0</v>
      </c>
      <c r="AS783" s="3">
        <v>0</v>
      </c>
      <c r="AT783" s="3">
        <v>155.5</v>
      </c>
      <c r="AU783" s="5">
        <v>412.5</v>
      </c>
      <c r="AV783" s="6">
        <f t="shared" si="30"/>
        <v>2162.5</v>
      </c>
    </row>
    <row r="784" spans="1:48" x14ac:dyDescent="0.25">
      <c r="A784" s="2" t="s">
        <v>235</v>
      </c>
      <c r="B784" s="2" t="s">
        <v>25</v>
      </c>
      <c r="C784" s="2" t="s">
        <v>233</v>
      </c>
      <c r="D784" s="2" t="s">
        <v>236</v>
      </c>
      <c r="E784" s="2" t="s">
        <v>196</v>
      </c>
      <c r="F784" s="2" t="s">
        <v>127</v>
      </c>
      <c r="G784" s="3">
        <f t="shared" si="29"/>
        <v>155.63333333333333</v>
      </c>
      <c r="H784" s="3">
        <v>0</v>
      </c>
      <c r="I784" s="3">
        <v>0</v>
      </c>
      <c r="J784" s="3">
        <v>0</v>
      </c>
      <c r="K784" s="3">
        <v>155.5</v>
      </c>
      <c r="L784" s="3">
        <v>0</v>
      </c>
      <c r="M784" s="3">
        <v>0</v>
      </c>
      <c r="N784" s="3">
        <v>0</v>
      </c>
      <c r="O784" s="3">
        <v>85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2334.5</v>
      </c>
      <c r="V784" s="3">
        <v>0</v>
      </c>
      <c r="W784" s="3">
        <v>0</v>
      </c>
      <c r="X784" s="3">
        <v>0</v>
      </c>
      <c r="Y784" s="3">
        <v>0</v>
      </c>
      <c r="Z784" s="4">
        <v>2575</v>
      </c>
      <c r="AA784" s="3">
        <v>80</v>
      </c>
      <c r="AB784" s="3">
        <v>10</v>
      </c>
      <c r="AC784" s="3">
        <v>0</v>
      </c>
      <c r="AD784" s="3">
        <v>20</v>
      </c>
      <c r="AE784" s="3">
        <v>0</v>
      </c>
      <c r="AF784" s="3">
        <v>0</v>
      </c>
      <c r="AG784" s="3">
        <v>0</v>
      </c>
      <c r="AH784" s="3">
        <v>353</v>
      </c>
      <c r="AI784" s="3">
        <v>367</v>
      </c>
      <c r="AJ784" s="3">
        <v>200</v>
      </c>
      <c r="AK784" s="3">
        <v>0</v>
      </c>
      <c r="AL784" s="3">
        <v>50</v>
      </c>
      <c r="AM784" s="3">
        <v>0</v>
      </c>
      <c r="AN784" s="3">
        <v>15.5</v>
      </c>
      <c r="AO784" s="3">
        <v>81.5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5">
        <v>1177</v>
      </c>
      <c r="AV784" s="6">
        <f t="shared" si="30"/>
        <v>1398</v>
      </c>
    </row>
    <row r="785" spans="1:48" x14ac:dyDescent="0.25">
      <c r="A785" s="2" t="s">
        <v>237</v>
      </c>
      <c r="B785" s="2" t="s">
        <v>25</v>
      </c>
      <c r="C785" s="2" t="s">
        <v>238</v>
      </c>
      <c r="D785" s="2" t="s">
        <v>239</v>
      </c>
      <c r="E785" s="2" t="s">
        <v>196</v>
      </c>
      <c r="F785" s="2" t="s">
        <v>127</v>
      </c>
      <c r="G785" s="3">
        <f t="shared" si="29"/>
        <v>155.63333333333333</v>
      </c>
      <c r="H785" s="3">
        <v>0</v>
      </c>
      <c r="I785" s="3">
        <v>0</v>
      </c>
      <c r="J785" s="3">
        <v>0</v>
      </c>
      <c r="K785" s="3">
        <v>155.5</v>
      </c>
      <c r="L785" s="3">
        <v>0</v>
      </c>
      <c r="M785" s="3">
        <v>0</v>
      </c>
      <c r="N785" s="3">
        <v>0</v>
      </c>
      <c r="O785" s="3">
        <v>85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2334.5</v>
      </c>
      <c r="V785" s="3">
        <v>0</v>
      </c>
      <c r="W785" s="3">
        <v>0</v>
      </c>
      <c r="X785" s="3">
        <v>0</v>
      </c>
      <c r="Y785" s="3">
        <v>0</v>
      </c>
      <c r="Z785" s="4">
        <v>2575</v>
      </c>
      <c r="AA785" s="3">
        <v>80</v>
      </c>
      <c r="AB785" s="3">
        <v>10</v>
      </c>
      <c r="AC785" s="3">
        <v>0</v>
      </c>
      <c r="AD785" s="3">
        <v>20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0</v>
      </c>
      <c r="AN785" s="3">
        <v>15.5</v>
      </c>
      <c r="AO785" s="3">
        <v>81.5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5">
        <v>207</v>
      </c>
      <c r="AV785" s="6">
        <f t="shared" si="30"/>
        <v>2368</v>
      </c>
    </row>
    <row r="786" spans="1:48" x14ac:dyDescent="0.25">
      <c r="A786" s="2" t="s">
        <v>253</v>
      </c>
      <c r="B786" s="2" t="s">
        <v>98</v>
      </c>
      <c r="C786" s="2" t="s">
        <v>254</v>
      </c>
      <c r="D786" s="2" t="s">
        <v>255</v>
      </c>
      <c r="E786" s="2" t="s">
        <v>196</v>
      </c>
      <c r="F786" s="2" t="s">
        <v>127</v>
      </c>
      <c r="G786" s="3">
        <f t="shared" si="29"/>
        <v>155.63333333333333</v>
      </c>
      <c r="H786" s="3">
        <v>0</v>
      </c>
      <c r="I786" s="3">
        <v>0</v>
      </c>
      <c r="J786" s="3">
        <v>0</v>
      </c>
      <c r="K786" s="3">
        <v>155.5</v>
      </c>
      <c r="L786" s="3">
        <v>0</v>
      </c>
      <c r="M786" s="3">
        <v>0</v>
      </c>
      <c r="N786" s="3">
        <v>0</v>
      </c>
      <c r="O786" s="3">
        <v>85</v>
      </c>
      <c r="P786" s="3">
        <v>124.5</v>
      </c>
      <c r="Q786" s="3">
        <v>0</v>
      </c>
      <c r="R786" s="3">
        <v>0</v>
      </c>
      <c r="S786" s="3">
        <v>0</v>
      </c>
      <c r="T786" s="3">
        <v>0</v>
      </c>
      <c r="U786" s="3">
        <v>2334.5</v>
      </c>
      <c r="V786" s="3">
        <v>0</v>
      </c>
      <c r="W786" s="3">
        <v>0</v>
      </c>
      <c r="X786" s="3">
        <v>0</v>
      </c>
      <c r="Y786" s="3">
        <v>0</v>
      </c>
      <c r="Z786" s="4">
        <v>2699.5</v>
      </c>
      <c r="AA786" s="3">
        <v>80</v>
      </c>
      <c r="AB786" s="3">
        <v>10</v>
      </c>
      <c r="AC786" s="3">
        <v>0</v>
      </c>
      <c r="AD786" s="3">
        <v>20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50</v>
      </c>
      <c r="AM786" s="3">
        <v>0</v>
      </c>
      <c r="AN786" s="3">
        <v>44.5</v>
      </c>
      <c r="AO786" s="3">
        <v>81.5</v>
      </c>
      <c r="AP786" s="3">
        <v>270</v>
      </c>
      <c r="AQ786" s="3">
        <v>0</v>
      </c>
      <c r="AR786" s="3">
        <v>0</v>
      </c>
      <c r="AS786" s="3">
        <v>0</v>
      </c>
      <c r="AT786" s="3">
        <v>0</v>
      </c>
      <c r="AU786" s="5">
        <v>556</v>
      </c>
      <c r="AV786" s="6">
        <f t="shared" si="30"/>
        <v>2143.5</v>
      </c>
    </row>
    <row r="787" spans="1:48" x14ac:dyDescent="0.25">
      <c r="A787" s="2" t="s">
        <v>263</v>
      </c>
      <c r="B787" s="2" t="s">
        <v>15</v>
      </c>
      <c r="C787" s="2" t="s">
        <v>264</v>
      </c>
      <c r="D787" s="2" t="s">
        <v>22</v>
      </c>
      <c r="E787" s="2" t="s">
        <v>196</v>
      </c>
      <c r="F787" s="2" t="s">
        <v>127</v>
      </c>
      <c r="G787" s="3">
        <f t="shared" si="29"/>
        <v>155.63333333333333</v>
      </c>
      <c r="H787" s="3">
        <v>0</v>
      </c>
      <c r="I787" s="3">
        <v>0</v>
      </c>
      <c r="J787" s="3">
        <v>0</v>
      </c>
      <c r="K787" s="3">
        <v>155.5</v>
      </c>
      <c r="L787" s="3">
        <v>0</v>
      </c>
      <c r="M787" s="3">
        <v>0</v>
      </c>
      <c r="N787" s="3">
        <v>0</v>
      </c>
      <c r="O787" s="3">
        <v>85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2334.5</v>
      </c>
      <c r="V787" s="3">
        <v>0</v>
      </c>
      <c r="W787" s="3">
        <v>0</v>
      </c>
      <c r="X787" s="3">
        <v>0</v>
      </c>
      <c r="Y787" s="3">
        <v>0</v>
      </c>
      <c r="Z787" s="4">
        <v>2575</v>
      </c>
      <c r="AA787" s="3">
        <v>80</v>
      </c>
      <c r="AB787" s="3">
        <v>10</v>
      </c>
      <c r="AC787" s="3">
        <v>0</v>
      </c>
      <c r="AD787" s="3">
        <v>20</v>
      </c>
      <c r="AE787" s="3">
        <v>0</v>
      </c>
      <c r="AF787" s="3">
        <v>252.5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50</v>
      </c>
      <c r="AM787" s="3">
        <v>0</v>
      </c>
      <c r="AN787" s="3">
        <v>15.5</v>
      </c>
      <c r="AO787" s="3">
        <v>81.5</v>
      </c>
      <c r="AP787" s="3">
        <v>0</v>
      </c>
      <c r="AQ787" s="3">
        <v>0</v>
      </c>
      <c r="AR787" s="3">
        <v>100</v>
      </c>
      <c r="AS787" s="3">
        <v>0</v>
      </c>
      <c r="AT787" s="3">
        <v>0</v>
      </c>
      <c r="AU787" s="5">
        <v>609.5</v>
      </c>
      <c r="AV787" s="6">
        <f t="shared" si="30"/>
        <v>1965.5</v>
      </c>
    </row>
    <row r="788" spans="1:48" x14ac:dyDescent="0.25">
      <c r="A788" s="2" t="s">
        <v>271</v>
      </c>
      <c r="B788" s="2" t="s">
        <v>113</v>
      </c>
      <c r="C788" s="2" t="s">
        <v>15</v>
      </c>
      <c r="D788" s="2" t="s">
        <v>40</v>
      </c>
      <c r="E788" s="2" t="s">
        <v>196</v>
      </c>
      <c r="F788" s="2" t="s">
        <v>137</v>
      </c>
      <c r="G788" s="3">
        <f t="shared" si="29"/>
        <v>155.63333333333333</v>
      </c>
      <c r="H788" s="3">
        <v>0</v>
      </c>
      <c r="I788" s="3">
        <v>0</v>
      </c>
      <c r="J788" s="3">
        <v>0</v>
      </c>
      <c r="K788" s="3">
        <v>155.5</v>
      </c>
      <c r="L788" s="3">
        <v>0</v>
      </c>
      <c r="M788" s="3">
        <v>0</v>
      </c>
      <c r="N788" s="3">
        <v>0</v>
      </c>
      <c r="O788" s="3">
        <v>85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2334.5</v>
      </c>
      <c r="V788" s="3">
        <v>0</v>
      </c>
      <c r="W788" s="3">
        <v>0</v>
      </c>
      <c r="X788" s="3">
        <v>0</v>
      </c>
      <c r="Y788" s="3">
        <v>0</v>
      </c>
      <c r="Z788" s="4">
        <v>2575</v>
      </c>
      <c r="AA788" s="3">
        <v>80</v>
      </c>
      <c r="AB788" s="3">
        <v>10</v>
      </c>
      <c r="AC788" s="3">
        <v>0</v>
      </c>
      <c r="AD788" s="3">
        <v>20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50</v>
      </c>
      <c r="AM788" s="3">
        <v>0</v>
      </c>
      <c r="AN788" s="3">
        <v>15.5</v>
      </c>
      <c r="AO788" s="3">
        <v>81.5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5">
        <v>257</v>
      </c>
      <c r="AV788" s="6">
        <f t="shared" si="30"/>
        <v>2318</v>
      </c>
    </row>
    <row r="789" spans="1:48" x14ac:dyDescent="0.25">
      <c r="A789" s="2" t="s">
        <v>316</v>
      </c>
      <c r="B789" s="2" t="s">
        <v>317</v>
      </c>
      <c r="C789" s="2" t="s">
        <v>318</v>
      </c>
      <c r="D789" s="2" t="s">
        <v>319</v>
      </c>
      <c r="E789" s="2" t="s">
        <v>196</v>
      </c>
      <c r="F789" s="2" t="s">
        <v>127</v>
      </c>
      <c r="G789" s="3">
        <f t="shared" si="29"/>
        <v>155.63333333333333</v>
      </c>
      <c r="H789" s="3">
        <v>0</v>
      </c>
      <c r="I789" s="3">
        <v>0</v>
      </c>
      <c r="J789" s="3">
        <v>0</v>
      </c>
      <c r="K789" s="3">
        <v>155.5</v>
      </c>
      <c r="L789" s="3">
        <v>0</v>
      </c>
      <c r="M789" s="3">
        <v>0</v>
      </c>
      <c r="N789" s="3">
        <v>0</v>
      </c>
      <c r="O789" s="3">
        <v>85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2334.5</v>
      </c>
      <c r="V789" s="3">
        <v>0</v>
      </c>
      <c r="W789" s="3">
        <v>0</v>
      </c>
      <c r="X789" s="3">
        <v>0</v>
      </c>
      <c r="Y789" s="3">
        <v>0</v>
      </c>
      <c r="Z789" s="4">
        <v>2575</v>
      </c>
      <c r="AA789" s="3">
        <v>80</v>
      </c>
      <c r="AB789" s="3">
        <v>10</v>
      </c>
      <c r="AC789" s="3">
        <v>0</v>
      </c>
      <c r="AD789" s="3">
        <v>20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100</v>
      </c>
      <c r="AK789" s="3">
        <v>0</v>
      </c>
      <c r="AL789" s="3">
        <v>50</v>
      </c>
      <c r="AM789" s="3">
        <v>0</v>
      </c>
      <c r="AN789" s="3">
        <v>15.5</v>
      </c>
      <c r="AO789" s="3">
        <v>81.5</v>
      </c>
      <c r="AP789" s="3">
        <v>0</v>
      </c>
      <c r="AQ789" s="3">
        <v>0</v>
      </c>
      <c r="AR789" s="3">
        <v>0</v>
      </c>
      <c r="AS789" s="3">
        <v>0</v>
      </c>
      <c r="AT789" s="3">
        <v>155.5</v>
      </c>
      <c r="AU789" s="5">
        <v>512.5</v>
      </c>
      <c r="AV789" s="6">
        <f t="shared" si="30"/>
        <v>2062.5</v>
      </c>
    </row>
    <row r="790" spans="1:48" x14ac:dyDescent="0.25">
      <c r="A790" s="2" t="s">
        <v>335</v>
      </c>
      <c r="B790" s="2" t="s">
        <v>156</v>
      </c>
      <c r="C790" s="2" t="s">
        <v>176</v>
      </c>
      <c r="D790" s="2" t="s">
        <v>125</v>
      </c>
      <c r="E790" s="2" t="s">
        <v>196</v>
      </c>
      <c r="F790" s="2" t="s">
        <v>127</v>
      </c>
      <c r="G790" s="3">
        <f t="shared" si="29"/>
        <v>155.63333333333333</v>
      </c>
      <c r="H790" s="3">
        <v>0</v>
      </c>
      <c r="I790" s="3">
        <v>0</v>
      </c>
      <c r="J790" s="3">
        <v>0</v>
      </c>
      <c r="K790" s="3">
        <v>155.5</v>
      </c>
      <c r="L790" s="3">
        <v>0</v>
      </c>
      <c r="M790" s="3">
        <v>0</v>
      </c>
      <c r="N790" s="3">
        <v>0</v>
      </c>
      <c r="O790" s="3">
        <v>85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2334.5</v>
      </c>
      <c r="V790" s="3">
        <v>0</v>
      </c>
      <c r="W790" s="3">
        <v>0</v>
      </c>
      <c r="X790" s="3">
        <v>0</v>
      </c>
      <c r="Y790" s="3">
        <v>0</v>
      </c>
      <c r="Z790" s="4">
        <v>2575</v>
      </c>
      <c r="AA790" s="3">
        <v>80</v>
      </c>
      <c r="AB790" s="3">
        <v>10</v>
      </c>
      <c r="AC790" s="3">
        <v>0</v>
      </c>
      <c r="AD790" s="3">
        <v>20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50</v>
      </c>
      <c r="AM790" s="3">
        <v>0</v>
      </c>
      <c r="AN790" s="3">
        <v>15.5</v>
      </c>
      <c r="AO790" s="3">
        <v>81.5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5">
        <v>257</v>
      </c>
      <c r="AV790" s="6">
        <f t="shared" si="30"/>
        <v>2318</v>
      </c>
    </row>
    <row r="791" spans="1:48" x14ac:dyDescent="0.25">
      <c r="A791" s="2" t="s">
        <v>505</v>
      </c>
      <c r="B791" s="2" t="s">
        <v>462</v>
      </c>
      <c r="C791" s="2" t="s">
        <v>266</v>
      </c>
      <c r="D791" s="2" t="s">
        <v>506</v>
      </c>
      <c r="E791" s="2" t="s">
        <v>196</v>
      </c>
      <c r="F791" s="2" t="s">
        <v>137</v>
      </c>
      <c r="G791" s="3">
        <f t="shared" si="29"/>
        <v>155.63333333333333</v>
      </c>
      <c r="H791" s="3">
        <v>0</v>
      </c>
      <c r="I791" s="3">
        <v>0</v>
      </c>
      <c r="J791" s="3">
        <v>0</v>
      </c>
      <c r="K791" s="3">
        <v>155.5</v>
      </c>
      <c r="L791" s="3">
        <v>0</v>
      </c>
      <c r="M791" s="3">
        <v>0</v>
      </c>
      <c r="N791" s="3">
        <v>0</v>
      </c>
      <c r="O791" s="3">
        <v>85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2334.5</v>
      </c>
      <c r="V791" s="3">
        <v>0</v>
      </c>
      <c r="W791" s="3">
        <v>0</v>
      </c>
      <c r="X791" s="3">
        <v>0</v>
      </c>
      <c r="Y791" s="3">
        <v>0</v>
      </c>
      <c r="Z791" s="4">
        <v>2575</v>
      </c>
      <c r="AA791" s="3">
        <v>80</v>
      </c>
      <c r="AB791" s="3">
        <v>10</v>
      </c>
      <c r="AC791" s="3">
        <v>0</v>
      </c>
      <c r="AD791" s="3">
        <v>20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50</v>
      </c>
      <c r="AM791" s="3">
        <v>0</v>
      </c>
      <c r="AN791" s="3">
        <v>15.5</v>
      </c>
      <c r="AO791" s="3">
        <v>81.5</v>
      </c>
      <c r="AP791" s="3">
        <v>0</v>
      </c>
      <c r="AQ791" s="3">
        <v>0</v>
      </c>
      <c r="AR791" s="3">
        <v>0</v>
      </c>
      <c r="AS791" s="3">
        <v>0</v>
      </c>
      <c r="AT791" s="3">
        <v>155.5</v>
      </c>
      <c r="AU791" s="5">
        <v>412.5</v>
      </c>
      <c r="AV791" s="6">
        <f t="shared" si="30"/>
        <v>2162.5</v>
      </c>
    </row>
    <row r="792" spans="1:48" x14ac:dyDescent="0.25">
      <c r="A792" s="2" t="s">
        <v>597</v>
      </c>
      <c r="B792" s="2" t="s">
        <v>105</v>
      </c>
      <c r="C792" s="2" t="s">
        <v>542</v>
      </c>
      <c r="D792" s="2" t="s">
        <v>598</v>
      </c>
      <c r="E792" s="2" t="s">
        <v>196</v>
      </c>
      <c r="F792" s="2" t="s">
        <v>137</v>
      </c>
      <c r="G792" s="3">
        <f t="shared" si="29"/>
        <v>155.63333333333333</v>
      </c>
      <c r="H792" s="3">
        <v>0</v>
      </c>
      <c r="I792" s="3">
        <v>0</v>
      </c>
      <c r="J792" s="3">
        <v>0</v>
      </c>
      <c r="K792" s="3">
        <v>155.5</v>
      </c>
      <c r="L792" s="3">
        <v>0</v>
      </c>
      <c r="M792" s="3">
        <v>0</v>
      </c>
      <c r="N792" s="3">
        <v>0</v>
      </c>
      <c r="O792" s="3">
        <v>85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2334.5</v>
      </c>
      <c r="V792" s="3">
        <v>0</v>
      </c>
      <c r="W792" s="3">
        <v>0</v>
      </c>
      <c r="X792" s="3">
        <v>0</v>
      </c>
      <c r="Y792" s="3">
        <v>0</v>
      </c>
      <c r="Z792" s="4">
        <v>2575</v>
      </c>
      <c r="AA792" s="3">
        <v>80</v>
      </c>
      <c r="AB792" s="3">
        <v>10</v>
      </c>
      <c r="AC792" s="3">
        <v>0</v>
      </c>
      <c r="AD792" s="3">
        <v>20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50</v>
      </c>
      <c r="AM792" s="3">
        <v>0</v>
      </c>
      <c r="AN792" s="3">
        <v>15.5</v>
      </c>
      <c r="AO792" s="3">
        <v>81.5</v>
      </c>
      <c r="AP792" s="3">
        <v>0</v>
      </c>
      <c r="AQ792" s="3">
        <v>0</v>
      </c>
      <c r="AR792" s="3">
        <v>100</v>
      </c>
      <c r="AS792" s="3">
        <v>0</v>
      </c>
      <c r="AT792" s="3">
        <v>0</v>
      </c>
      <c r="AU792" s="5">
        <v>357</v>
      </c>
      <c r="AV792" s="6">
        <f t="shared" si="30"/>
        <v>2218</v>
      </c>
    </row>
    <row r="793" spans="1:48" x14ac:dyDescent="0.25">
      <c r="A793" s="2" t="s">
        <v>625</v>
      </c>
      <c r="B793" s="2" t="s">
        <v>626</v>
      </c>
      <c r="C793" s="2" t="s">
        <v>627</v>
      </c>
      <c r="D793" s="2" t="s">
        <v>628</v>
      </c>
      <c r="E793" s="2" t="s">
        <v>196</v>
      </c>
      <c r="F793" s="2" t="s">
        <v>137</v>
      </c>
      <c r="G793" s="3">
        <f t="shared" si="29"/>
        <v>155.63333333333333</v>
      </c>
      <c r="H793" s="3">
        <v>0</v>
      </c>
      <c r="I793" s="3">
        <v>0</v>
      </c>
      <c r="J793" s="3">
        <v>0</v>
      </c>
      <c r="K793" s="3">
        <v>155.5</v>
      </c>
      <c r="L793" s="3">
        <v>0</v>
      </c>
      <c r="M793" s="3">
        <v>0</v>
      </c>
      <c r="N793" s="3">
        <v>0</v>
      </c>
      <c r="O793" s="3">
        <v>85</v>
      </c>
      <c r="P793" s="3">
        <v>0</v>
      </c>
      <c r="Q793" s="3">
        <v>0</v>
      </c>
      <c r="R793" s="3">
        <v>2070</v>
      </c>
      <c r="S793" s="3">
        <v>939.5</v>
      </c>
      <c r="T793" s="3">
        <v>0</v>
      </c>
      <c r="U793" s="3">
        <v>2334.5</v>
      </c>
      <c r="V793" s="3">
        <v>0</v>
      </c>
      <c r="W793" s="3">
        <v>0</v>
      </c>
      <c r="X793" s="3">
        <v>0</v>
      </c>
      <c r="Y793" s="3">
        <v>5914</v>
      </c>
      <c r="Z793" s="4">
        <v>11498.5</v>
      </c>
      <c r="AA793" s="3">
        <v>80</v>
      </c>
      <c r="AB793" s="3">
        <v>10</v>
      </c>
      <c r="AC793" s="3">
        <v>0</v>
      </c>
      <c r="AD793" s="3">
        <v>20</v>
      </c>
      <c r="AE793" s="3">
        <v>0</v>
      </c>
      <c r="AF793" s="3">
        <v>0</v>
      </c>
      <c r="AG793" s="3">
        <v>0</v>
      </c>
      <c r="AH793" s="3">
        <v>428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1489.5</v>
      </c>
      <c r="AO793" s="3">
        <v>81.5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5">
        <v>2109</v>
      </c>
      <c r="AV793" s="6">
        <f t="shared" si="30"/>
        <v>9389.5</v>
      </c>
    </row>
    <row r="794" spans="1:48" x14ac:dyDescent="0.25">
      <c r="A794" s="2" t="s">
        <v>705</v>
      </c>
      <c r="B794" s="2" t="s">
        <v>706</v>
      </c>
      <c r="C794" s="2" t="s">
        <v>25</v>
      </c>
      <c r="D794" s="2" t="s">
        <v>707</v>
      </c>
      <c r="E794" s="2" t="s">
        <v>196</v>
      </c>
      <c r="F794" s="2" t="s">
        <v>137</v>
      </c>
      <c r="G794" s="3">
        <f t="shared" si="29"/>
        <v>155.63333333333333</v>
      </c>
      <c r="H794" s="3">
        <v>0</v>
      </c>
      <c r="I794" s="3">
        <v>0</v>
      </c>
      <c r="J794" s="3">
        <v>0</v>
      </c>
      <c r="K794" s="3">
        <v>155.5</v>
      </c>
      <c r="L794" s="3">
        <v>0</v>
      </c>
      <c r="M794" s="3">
        <v>0</v>
      </c>
      <c r="N794" s="3">
        <v>0</v>
      </c>
      <c r="O794" s="3">
        <v>85</v>
      </c>
      <c r="P794" s="3">
        <v>124.5</v>
      </c>
      <c r="Q794" s="3">
        <v>0</v>
      </c>
      <c r="R794" s="3">
        <v>0</v>
      </c>
      <c r="S794" s="3">
        <v>0</v>
      </c>
      <c r="T794" s="3">
        <v>0</v>
      </c>
      <c r="U794" s="3">
        <v>2334.5</v>
      </c>
      <c r="V794" s="3">
        <v>0</v>
      </c>
      <c r="W794" s="3">
        <v>0</v>
      </c>
      <c r="X794" s="3">
        <v>0</v>
      </c>
      <c r="Y794" s="3">
        <v>0</v>
      </c>
      <c r="Z794" s="4">
        <v>2699.5</v>
      </c>
      <c r="AA794" s="3">
        <v>80</v>
      </c>
      <c r="AB794" s="3">
        <v>10</v>
      </c>
      <c r="AC794" s="3">
        <v>0</v>
      </c>
      <c r="AD794" s="3">
        <v>20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50</v>
      </c>
      <c r="AM794" s="3">
        <v>0</v>
      </c>
      <c r="AN794" s="3">
        <v>44.5</v>
      </c>
      <c r="AO794" s="3">
        <v>81.5</v>
      </c>
      <c r="AP794" s="3">
        <v>0</v>
      </c>
      <c r="AQ794" s="3">
        <v>0</v>
      </c>
      <c r="AR794" s="3">
        <v>0</v>
      </c>
      <c r="AS794" s="3">
        <v>0</v>
      </c>
      <c r="AT794" s="3">
        <v>0</v>
      </c>
      <c r="AU794" s="5">
        <v>286</v>
      </c>
      <c r="AV794" s="6">
        <f t="shared" si="30"/>
        <v>2413.5</v>
      </c>
    </row>
    <row r="795" spans="1:48" x14ac:dyDescent="0.25">
      <c r="A795" s="2" t="s">
        <v>708</v>
      </c>
      <c r="B795" s="2" t="s">
        <v>709</v>
      </c>
      <c r="C795" s="2" t="s">
        <v>710</v>
      </c>
      <c r="D795" s="2" t="s">
        <v>363</v>
      </c>
      <c r="E795" s="2" t="s">
        <v>196</v>
      </c>
      <c r="F795" s="2" t="s">
        <v>137</v>
      </c>
      <c r="G795" s="3">
        <f t="shared" si="29"/>
        <v>155.63333333333333</v>
      </c>
      <c r="H795" s="3">
        <v>0</v>
      </c>
      <c r="I795" s="3">
        <v>0</v>
      </c>
      <c r="J795" s="3">
        <v>0</v>
      </c>
      <c r="K795" s="3">
        <v>155.5</v>
      </c>
      <c r="L795" s="3">
        <v>0</v>
      </c>
      <c r="M795" s="3">
        <v>0</v>
      </c>
      <c r="N795" s="3">
        <v>0</v>
      </c>
      <c r="O795" s="3">
        <v>85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2334.5</v>
      </c>
      <c r="V795" s="3">
        <v>0</v>
      </c>
      <c r="W795" s="3">
        <v>0</v>
      </c>
      <c r="X795" s="3">
        <v>0</v>
      </c>
      <c r="Y795" s="3">
        <v>0</v>
      </c>
      <c r="Z795" s="4">
        <v>2575</v>
      </c>
      <c r="AA795" s="3">
        <v>80</v>
      </c>
      <c r="AB795" s="3">
        <v>10</v>
      </c>
      <c r="AC795" s="3">
        <v>0</v>
      </c>
      <c r="AD795" s="3">
        <v>20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50</v>
      </c>
      <c r="AM795" s="3">
        <v>0</v>
      </c>
      <c r="AN795" s="3">
        <v>15.5</v>
      </c>
      <c r="AO795" s="3">
        <v>81.5</v>
      </c>
      <c r="AP795" s="3">
        <v>0</v>
      </c>
      <c r="AQ795" s="3">
        <v>0</v>
      </c>
      <c r="AR795" s="3">
        <v>0</v>
      </c>
      <c r="AS795" s="3">
        <v>0</v>
      </c>
      <c r="AT795" s="3">
        <v>0</v>
      </c>
      <c r="AU795" s="5">
        <v>257</v>
      </c>
      <c r="AV795" s="6">
        <f t="shared" si="30"/>
        <v>2318</v>
      </c>
    </row>
    <row r="796" spans="1:48" x14ac:dyDescent="0.25">
      <c r="A796" s="2" t="s">
        <v>755</v>
      </c>
      <c r="B796" s="2" t="s">
        <v>58</v>
      </c>
      <c r="C796" s="2" t="s">
        <v>318</v>
      </c>
      <c r="D796" s="2" t="s">
        <v>295</v>
      </c>
      <c r="E796" s="2" t="s">
        <v>196</v>
      </c>
      <c r="F796" s="2" t="s">
        <v>137</v>
      </c>
      <c r="G796" s="3">
        <f t="shared" si="29"/>
        <v>155.63333333333333</v>
      </c>
      <c r="H796" s="3">
        <v>0</v>
      </c>
      <c r="I796" s="3">
        <v>0</v>
      </c>
      <c r="J796" s="3">
        <v>0</v>
      </c>
      <c r="K796" s="3">
        <v>155.5</v>
      </c>
      <c r="L796" s="3">
        <v>0</v>
      </c>
      <c r="M796" s="3">
        <v>0</v>
      </c>
      <c r="N796" s="3">
        <v>0</v>
      </c>
      <c r="O796" s="3">
        <v>0</v>
      </c>
      <c r="P796" s="3">
        <v>124.5</v>
      </c>
      <c r="Q796" s="3">
        <v>0</v>
      </c>
      <c r="R796" s="3">
        <v>0</v>
      </c>
      <c r="S796" s="3">
        <v>0</v>
      </c>
      <c r="T796" s="3">
        <v>28</v>
      </c>
      <c r="U796" s="3">
        <v>2334.5</v>
      </c>
      <c r="V796" s="3">
        <v>0</v>
      </c>
      <c r="W796" s="3">
        <v>0</v>
      </c>
      <c r="X796" s="3">
        <v>0</v>
      </c>
      <c r="Y796" s="3">
        <v>0</v>
      </c>
      <c r="Z796" s="4">
        <v>2642.5</v>
      </c>
      <c r="AA796" s="3">
        <v>80</v>
      </c>
      <c r="AB796" s="3">
        <v>10</v>
      </c>
      <c r="AC796" s="3">
        <v>0</v>
      </c>
      <c r="AD796" s="3">
        <v>20</v>
      </c>
      <c r="AE796" s="3">
        <v>160</v>
      </c>
      <c r="AF796" s="3">
        <v>245</v>
      </c>
      <c r="AG796" s="3">
        <v>0</v>
      </c>
      <c r="AH796" s="3">
        <v>0</v>
      </c>
      <c r="AI796" s="3">
        <v>367</v>
      </c>
      <c r="AJ796" s="3">
        <v>1000</v>
      </c>
      <c r="AK796" s="3">
        <v>311.5</v>
      </c>
      <c r="AL796" s="3">
        <v>0</v>
      </c>
      <c r="AM796" s="3">
        <v>0</v>
      </c>
      <c r="AN796" s="3">
        <v>0</v>
      </c>
      <c r="AO796" s="3">
        <v>71</v>
      </c>
      <c r="AP796" s="3">
        <v>0</v>
      </c>
      <c r="AQ796" s="3">
        <v>0</v>
      </c>
      <c r="AR796" s="3">
        <v>200</v>
      </c>
      <c r="AS796" s="3">
        <v>0</v>
      </c>
      <c r="AT796" s="3">
        <v>155.5</v>
      </c>
      <c r="AU796" s="5">
        <v>2620</v>
      </c>
      <c r="AV796" s="6">
        <f t="shared" si="30"/>
        <v>22.5</v>
      </c>
    </row>
    <row r="797" spans="1:48" x14ac:dyDescent="0.25">
      <c r="A797" s="2" t="s">
        <v>763</v>
      </c>
      <c r="B797" s="2" t="s">
        <v>246</v>
      </c>
      <c r="C797" s="2" t="s">
        <v>49</v>
      </c>
      <c r="D797" s="2" t="s">
        <v>764</v>
      </c>
      <c r="E797" s="2" t="s">
        <v>196</v>
      </c>
      <c r="F797" s="2" t="s">
        <v>285</v>
      </c>
      <c r="G797" s="3">
        <f t="shared" si="29"/>
        <v>155.63333333333333</v>
      </c>
      <c r="H797" s="3">
        <v>0</v>
      </c>
      <c r="I797" s="3">
        <v>0</v>
      </c>
      <c r="J797" s="3">
        <v>0</v>
      </c>
      <c r="K797" s="3">
        <v>155.5</v>
      </c>
      <c r="L797" s="3">
        <v>0</v>
      </c>
      <c r="M797" s="3">
        <v>0</v>
      </c>
      <c r="N797" s="3">
        <v>0</v>
      </c>
      <c r="O797" s="3">
        <v>85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2334.5</v>
      </c>
      <c r="V797" s="3">
        <v>0</v>
      </c>
      <c r="W797" s="3">
        <v>0</v>
      </c>
      <c r="X797" s="3">
        <v>0</v>
      </c>
      <c r="Y797" s="3">
        <v>0</v>
      </c>
      <c r="Z797" s="4">
        <v>2575</v>
      </c>
      <c r="AA797" s="3">
        <v>80</v>
      </c>
      <c r="AB797" s="3">
        <v>10</v>
      </c>
      <c r="AC797" s="3">
        <v>0</v>
      </c>
      <c r="AD797" s="3">
        <v>20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  <c r="AN797" s="3">
        <v>15.5</v>
      </c>
      <c r="AO797" s="3">
        <v>81.5</v>
      </c>
      <c r="AP797" s="3">
        <v>0</v>
      </c>
      <c r="AQ797" s="3">
        <v>0</v>
      </c>
      <c r="AR797" s="3">
        <v>0</v>
      </c>
      <c r="AS797" s="3">
        <v>0</v>
      </c>
      <c r="AT797" s="3">
        <v>155.5</v>
      </c>
      <c r="AU797" s="5">
        <v>362.5</v>
      </c>
      <c r="AV797" s="6">
        <f t="shared" si="30"/>
        <v>2212.5</v>
      </c>
    </row>
    <row r="798" spans="1:48" x14ac:dyDescent="0.25">
      <c r="A798" s="2" t="s">
        <v>765</v>
      </c>
      <c r="B798" s="2" t="s">
        <v>589</v>
      </c>
      <c r="C798" s="2" t="s">
        <v>294</v>
      </c>
      <c r="D798" s="2" t="s">
        <v>363</v>
      </c>
      <c r="E798" s="2" t="s">
        <v>196</v>
      </c>
      <c r="F798" s="2" t="s">
        <v>285</v>
      </c>
      <c r="G798" s="3">
        <f t="shared" si="29"/>
        <v>155.63333333333333</v>
      </c>
      <c r="H798" s="3">
        <v>0</v>
      </c>
      <c r="I798" s="3">
        <v>0</v>
      </c>
      <c r="J798" s="3">
        <v>0</v>
      </c>
      <c r="K798" s="3">
        <v>155.5</v>
      </c>
      <c r="L798" s="3">
        <v>0</v>
      </c>
      <c r="M798" s="3">
        <v>0</v>
      </c>
      <c r="N798" s="3">
        <v>0</v>
      </c>
      <c r="O798" s="3">
        <v>85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2334.5</v>
      </c>
      <c r="V798" s="3">
        <v>0</v>
      </c>
      <c r="W798" s="3">
        <v>0</v>
      </c>
      <c r="X798" s="3">
        <v>0</v>
      </c>
      <c r="Y798" s="3">
        <v>0</v>
      </c>
      <c r="Z798" s="4">
        <v>2575</v>
      </c>
      <c r="AA798" s="3">
        <v>80</v>
      </c>
      <c r="AB798" s="3">
        <v>10</v>
      </c>
      <c r="AC798" s="3">
        <v>0</v>
      </c>
      <c r="AD798" s="3">
        <v>20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50</v>
      </c>
      <c r="AM798" s="3">
        <v>0</v>
      </c>
      <c r="AN798" s="3">
        <v>15.5</v>
      </c>
      <c r="AO798" s="3">
        <v>81.5</v>
      </c>
      <c r="AP798" s="3">
        <v>0</v>
      </c>
      <c r="AQ798" s="3">
        <v>0</v>
      </c>
      <c r="AR798" s="3">
        <v>0</v>
      </c>
      <c r="AS798" s="3">
        <v>0</v>
      </c>
      <c r="AT798" s="3">
        <v>0</v>
      </c>
      <c r="AU798" s="5">
        <v>257</v>
      </c>
      <c r="AV798" s="6">
        <f t="shared" si="30"/>
        <v>2318</v>
      </c>
    </row>
    <row r="799" spans="1:48" x14ac:dyDescent="0.25">
      <c r="A799" s="2" t="s">
        <v>791</v>
      </c>
      <c r="B799" s="2" t="s">
        <v>135</v>
      </c>
      <c r="C799" s="2" t="s">
        <v>792</v>
      </c>
      <c r="D799" s="2" t="s">
        <v>793</v>
      </c>
      <c r="E799" s="2" t="s">
        <v>196</v>
      </c>
      <c r="F799" s="2" t="s">
        <v>285</v>
      </c>
      <c r="G799" s="3">
        <f t="shared" si="29"/>
        <v>155.63333333333333</v>
      </c>
      <c r="H799" s="3">
        <v>0</v>
      </c>
      <c r="I799" s="3">
        <v>0</v>
      </c>
      <c r="J799" s="3">
        <v>0</v>
      </c>
      <c r="K799" s="3">
        <v>155.5</v>
      </c>
      <c r="L799" s="3">
        <v>0</v>
      </c>
      <c r="M799" s="3">
        <v>0</v>
      </c>
      <c r="N799" s="3">
        <v>0</v>
      </c>
      <c r="O799" s="3">
        <v>85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2334.5</v>
      </c>
      <c r="V799" s="3">
        <v>0</v>
      </c>
      <c r="W799" s="3">
        <v>0</v>
      </c>
      <c r="X799" s="3">
        <v>0</v>
      </c>
      <c r="Y799" s="3">
        <v>0</v>
      </c>
      <c r="Z799" s="4">
        <v>2575</v>
      </c>
      <c r="AA799" s="3">
        <v>80</v>
      </c>
      <c r="AB799" s="3">
        <v>10</v>
      </c>
      <c r="AC799" s="3">
        <v>0</v>
      </c>
      <c r="AD799" s="3">
        <v>20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50</v>
      </c>
      <c r="AM799" s="3">
        <v>0</v>
      </c>
      <c r="AN799" s="3">
        <v>15.5</v>
      </c>
      <c r="AO799" s="3">
        <v>81.5</v>
      </c>
      <c r="AP799" s="3">
        <v>0</v>
      </c>
      <c r="AQ799" s="3">
        <v>0</v>
      </c>
      <c r="AR799" s="3">
        <v>100</v>
      </c>
      <c r="AS799" s="3">
        <v>0</v>
      </c>
      <c r="AT799" s="3">
        <v>0</v>
      </c>
      <c r="AU799" s="5">
        <v>357</v>
      </c>
      <c r="AV799" s="6">
        <f t="shared" si="30"/>
        <v>2218</v>
      </c>
    </row>
    <row r="800" spans="1:48" x14ac:dyDescent="0.25">
      <c r="A800" s="2" t="s">
        <v>812</v>
      </c>
      <c r="B800" s="2" t="s">
        <v>164</v>
      </c>
      <c r="C800" s="2" t="s">
        <v>53</v>
      </c>
      <c r="D800" s="2" t="s">
        <v>374</v>
      </c>
      <c r="E800" s="2" t="s">
        <v>196</v>
      </c>
      <c r="F800" s="2" t="s">
        <v>137</v>
      </c>
      <c r="G800" s="3">
        <f t="shared" si="29"/>
        <v>155.63333333333333</v>
      </c>
      <c r="H800" s="3">
        <v>0</v>
      </c>
      <c r="I800" s="3">
        <v>0</v>
      </c>
      <c r="J800" s="3">
        <v>0</v>
      </c>
      <c r="K800" s="3">
        <v>155.5</v>
      </c>
      <c r="L800" s="3">
        <v>0</v>
      </c>
      <c r="M800" s="3">
        <v>0</v>
      </c>
      <c r="N800" s="3">
        <v>0</v>
      </c>
      <c r="O800" s="3">
        <v>85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2334.5</v>
      </c>
      <c r="V800" s="3">
        <v>0</v>
      </c>
      <c r="W800" s="3">
        <v>0</v>
      </c>
      <c r="X800" s="3">
        <v>0</v>
      </c>
      <c r="Y800" s="3">
        <v>0</v>
      </c>
      <c r="Z800" s="4">
        <v>2575</v>
      </c>
      <c r="AA800" s="3">
        <v>80</v>
      </c>
      <c r="AB800" s="3">
        <v>10</v>
      </c>
      <c r="AC800" s="3">
        <v>0</v>
      </c>
      <c r="AD800" s="3">
        <v>20</v>
      </c>
      <c r="AE800" s="3">
        <v>0</v>
      </c>
      <c r="AF800" s="3">
        <v>0</v>
      </c>
      <c r="AG800" s="3">
        <v>0</v>
      </c>
      <c r="AH800" s="3">
        <v>0</v>
      </c>
      <c r="AI800" s="3">
        <v>367</v>
      </c>
      <c r="AJ800" s="3">
        <v>0</v>
      </c>
      <c r="AK800" s="3">
        <v>0</v>
      </c>
      <c r="AL800" s="3">
        <v>50</v>
      </c>
      <c r="AM800" s="3">
        <v>0</v>
      </c>
      <c r="AN800" s="3">
        <v>15.5</v>
      </c>
      <c r="AO800" s="3">
        <v>81.5</v>
      </c>
      <c r="AP800" s="3">
        <v>0</v>
      </c>
      <c r="AQ800" s="3">
        <v>0</v>
      </c>
      <c r="AR800" s="3">
        <v>0</v>
      </c>
      <c r="AS800" s="3">
        <v>0</v>
      </c>
      <c r="AT800" s="3">
        <v>0</v>
      </c>
      <c r="AU800" s="5">
        <v>624</v>
      </c>
      <c r="AV800" s="6">
        <f t="shared" si="30"/>
        <v>1951</v>
      </c>
    </row>
    <row r="801" spans="1:48" x14ac:dyDescent="0.25">
      <c r="A801" s="2" t="s">
        <v>820</v>
      </c>
      <c r="B801" s="2" t="s">
        <v>626</v>
      </c>
      <c r="C801" s="2" t="s">
        <v>821</v>
      </c>
      <c r="D801" s="2" t="s">
        <v>252</v>
      </c>
      <c r="E801" s="2" t="s">
        <v>196</v>
      </c>
      <c r="F801" s="2" t="s">
        <v>137</v>
      </c>
      <c r="G801" s="3">
        <f t="shared" si="29"/>
        <v>155.63333333333333</v>
      </c>
      <c r="H801" s="3">
        <v>0</v>
      </c>
      <c r="I801" s="3">
        <v>0</v>
      </c>
      <c r="J801" s="3">
        <v>0</v>
      </c>
      <c r="K801" s="3">
        <v>155.5</v>
      </c>
      <c r="L801" s="3">
        <v>0</v>
      </c>
      <c r="M801" s="3">
        <v>0</v>
      </c>
      <c r="N801" s="3">
        <v>0</v>
      </c>
      <c r="O801" s="3">
        <v>0</v>
      </c>
      <c r="P801" s="3">
        <v>124.5</v>
      </c>
      <c r="Q801" s="3">
        <v>0</v>
      </c>
      <c r="R801" s="3">
        <v>2070</v>
      </c>
      <c r="S801" s="3">
        <v>939.5</v>
      </c>
      <c r="T801" s="3">
        <v>0</v>
      </c>
      <c r="U801" s="3">
        <v>2334.5</v>
      </c>
      <c r="V801" s="3">
        <v>0</v>
      </c>
      <c r="W801" s="3">
        <v>0</v>
      </c>
      <c r="X801" s="3">
        <v>0</v>
      </c>
      <c r="Y801" s="3">
        <v>5914</v>
      </c>
      <c r="Z801" s="4">
        <v>11538</v>
      </c>
      <c r="AA801" s="3">
        <v>80</v>
      </c>
      <c r="AB801" s="3">
        <v>10</v>
      </c>
      <c r="AC801" s="3">
        <v>0</v>
      </c>
      <c r="AD801" s="3">
        <v>20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311.5</v>
      </c>
      <c r="AL801" s="3">
        <v>50</v>
      </c>
      <c r="AM801" s="3">
        <v>0</v>
      </c>
      <c r="AN801" s="3">
        <v>1498</v>
      </c>
      <c r="AO801" s="3">
        <v>71</v>
      </c>
      <c r="AP801" s="3">
        <v>0</v>
      </c>
      <c r="AQ801" s="3">
        <v>0</v>
      </c>
      <c r="AR801" s="3">
        <v>100</v>
      </c>
      <c r="AS801" s="3">
        <v>0</v>
      </c>
      <c r="AT801" s="3">
        <v>0</v>
      </c>
      <c r="AU801" s="5">
        <v>2140.5</v>
      </c>
      <c r="AV801" s="6">
        <f t="shared" si="30"/>
        <v>9397.5</v>
      </c>
    </row>
    <row r="802" spans="1:48" x14ac:dyDescent="0.25">
      <c r="A802" s="2" t="s">
        <v>850</v>
      </c>
      <c r="B802" s="2" t="s">
        <v>851</v>
      </c>
      <c r="C802" s="2" t="s">
        <v>143</v>
      </c>
      <c r="D802" s="2" t="s">
        <v>852</v>
      </c>
      <c r="E802" s="2" t="s">
        <v>196</v>
      </c>
      <c r="F802" s="2" t="s">
        <v>60</v>
      </c>
      <c r="G802" s="3">
        <f t="shared" si="29"/>
        <v>155.63333333333333</v>
      </c>
      <c r="H802" s="3">
        <v>0</v>
      </c>
      <c r="I802" s="3">
        <v>0</v>
      </c>
      <c r="J802" s="3">
        <v>0</v>
      </c>
      <c r="K802" s="3">
        <v>155.5</v>
      </c>
      <c r="L802" s="3">
        <v>0</v>
      </c>
      <c r="M802" s="3">
        <v>0</v>
      </c>
      <c r="N802" s="3">
        <v>0</v>
      </c>
      <c r="O802" s="3">
        <v>85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2334.5</v>
      </c>
      <c r="V802" s="3">
        <v>0</v>
      </c>
      <c r="W802" s="3">
        <v>0</v>
      </c>
      <c r="X802" s="3">
        <v>0</v>
      </c>
      <c r="Y802" s="3">
        <v>0</v>
      </c>
      <c r="Z802" s="4">
        <v>2575</v>
      </c>
      <c r="AA802" s="3">
        <v>80</v>
      </c>
      <c r="AB802" s="3">
        <v>10</v>
      </c>
      <c r="AC802" s="3">
        <v>0</v>
      </c>
      <c r="AD802" s="3">
        <v>20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50</v>
      </c>
      <c r="AM802" s="3">
        <v>0</v>
      </c>
      <c r="AN802" s="3">
        <v>15.5</v>
      </c>
      <c r="AO802" s="3">
        <v>81.5</v>
      </c>
      <c r="AP802" s="3">
        <v>0</v>
      </c>
      <c r="AQ802" s="3">
        <v>0</v>
      </c>
      <c r="AR802" s="3">
        <v>0</v>
      </c>
      <c r="AS802" s="3">
        <v>600</v>
      </c>
      <c r="AT802" s="3">
        <v>0</v>
      </c>
      <c r="AU802" s="5">
        <v>857</v>
      </c>
      <c r="AV802" s="6">
        <f t="shared" si="30"/>
        <v>1718</v>
      </c>
    </row>
    <row r="803" spans="1:48" x14ac:dyDescent="0.25">
      <c r="A803" s="2" t="s">
        <v>877</v>
      </c>
      <c r="B803" s="2" t="s">
        <v>878</v>
      </c>
      <c r="C803" s="2" t="s">
        <v>672</v>
      </c>
      <c r="D803" s="2" t="s">
        <v>879</v>
      </c>
      <c r="E803" s="2" t="s">
        <v>196</v>
      </c>
      <c r="F803" s="2" t="s">
        <v>137</v>
      </c>
      <c r="G803" s="3">
        <f t="shared" si="29"/>
        <v>155.63333333333333</v>
      </c>
      <c r="H803" s="3">
        <v>0</v>
      </c>
      <c r="I803" s="3">
        <v>0</v>
      </c>
      <c r="J803" s="3">
        <v>0</v>
      </c>
      <c r="K803" s="3">
        <v>155.5</v>
      </c>
      <c r="L803" s="3">
        <v>0</v>
      </c>
      <c r="M803" s="3">
        <v>0</v>
      </c>
      <c r="N803" s="3">
        <v>0</v>
      </c>
      <c r="O803" s="3">
        <v>85</v>
      </c>
      <c r="P803" s="3">
        <v>124.5</v>
      </c>
      <c r="Q803" s="3">
        <v>0</v>
      </c>
      <c r="R803" s="3">
        <v>0</v>
      </c>
      <c r="S803" s="3">
        <v>0</v>
      </c>
      <c r="T803" s="3">
        <v>0</v>
      </c>
      <c r="U803" s="3">
        <v>2334.5</v>
      </c>
      <c r="V803" s="3">
        <v>0</v>
      </c>
      <c r="W803" s="3">
        <v>0</v>
      </c>
      <c r="X803" s="3">
        <v>0</v>
      </c>
      <c r="Y803" s="3">
        <v>0</v>
      </c>
      <c r="Z803" s="4">
        <v>2699.5</v>
      </c>
      <c r="AA803" s="3">
        <v>80</v>
      </c>
      <c r="AB803" s="3">
        <v>10</v>
      </c>
      <c r="AC803" s="3">
        <v>0</v>
      </c>
      <c r="AD803" s="3">
        <v>20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50</v>
      </c>
      <c r="AM803" s="3">
        <v>0</v>
      </c>
      <c r="AN803" s="3">
        <v>44.5</v>
      </c>
      <c r="AO803" s="3">
        <v>81.5</v>
      </c>
      <c r="AP803" s="3">
        <v>0</v>
      </c>
      <c r="AQ803" s="3">
        <v>0</v>
      </c>
      <c r="AR803" s="3">
        <v>0</v>
      </c>
      <c r="AS803" s="3">
        <v>0</v>
      </c>
      <c r="AT803" s="3">
        <v>0</v>
      </c>
      <c r="AU803" s="5">
        <v>286</v>
      </c>
      <c r="AV803" s="6">
        <f t="shared" si="30"/>
        <v>2413.5</v>
      </c>
    </row>
    <row r="804" spans="1:48" x14ac:dyDescent="0.25">
      <c r="A804" s="2" t="s">
        <v>883</v>
      </c>
      <c r="B804" s="2" t="s">
        <v>884</v>
      </c>
      <c r="C804" s="2" t="s">
        <v>885</v>
      </c>
      <c r="D804" s="2" t="s">
        <v>322</v>
      </c>
      <c r="E804" s="2" t="s">
        <v>196</v>
      </c>
      <c r="F804" s="2" t="s">
        <v>137</v>
      </c>
      <c r="G804" s="3">
        <f t="shared" si="29"/>
        <v>155.63333333333333</v>
      </c>
      <c r="H804" s="3">
        <v>0</v>
      </c>
      <c r="I804" s="3">
        <v>0</v>
      </c>
      <c r="J804" s="3">
        <v>0</v>
      </c>
      <c r="K804" s="3">
        <v>155.5</v>
      </c>
      <c r="L804" s="3">
        <v>0</v>
      </c>
      <c r="M804" s="3">
        <v>0</v>
      </c>
      <c r="N804" s="3">
        <v>0</v>
      </c>
      <c r="O804" s="3">
        <v>85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2334.5</v>
      </c>
      <c r="V804" s="3">
        <v>0</v>
      </c>
      <c r="W804" s="3">
        <v>0</v>
      </c>
      <c r="X804" s="3">
        <v>0</v>
      </c>
      <c r="Y804" s="3">
        <v>0</v>
      </c>
      <c r="Z804" s="4">
        <v>2575</v>
      </c>
      <c r="AA804" s="3">
        <v>80</v>
      </c>
      <c r="AB804" s="3">
        <v>10</v>
      </c>
      <c r="AC804" s="3">
        <v>0</v>
      </c>
      <c r="AD804" s="3">
        <v>20</v>
      </c>
      <c r="AE804" s="3">
        <v>0</v>
      </c>
      <c r="AF804" s="3">
        <v>0</v>
      </c>
      <c r="AG804" s="3">
        <v>0</v>
      </c>
      <c r="AH804" s="3">
        <v>0</v>
      </c>
      <c r="AI804" s="3">
        <v>0</v>
      </c>
      <c r="AJ804" s="3">
        <v>0</v>
      </c>
      <c r="AK804" s="3">
        <v>0</v>
      </c>
      <c r="AL804" s="3">
        <v>50</v>
      </c>
      <c r="AM804" s="3">
        <v>0</v>
      </c>
      <c r="AN804" s="3">
        <v>15.5</v>
      </c>
      <c r="AO804" s="3">
        <v>81.5</v>
      </c>
      <c r="AP804" s="3">
        <v>0</v>
      </c>
      <c r="AQ804" s="3">
        <v>0</v>
      </c>
      <c r="AR804" s="3">
        <v>0</v>
      </c>
      <c r="AS804" s="3">
        <v>0</v>
      </c>
      <c r="AT804" s="3">
        <v>155.5</v>
      </c>
      <c r="AU804" s="5">
        <v>412.5</v>
      </c>
      <c r="AV804" s="6">
        <f t="shared" si="30"/>
        <v>2162.5</v>
      </c>
    </row>
    <row r="805" spans="1:48" x14ac:dyDescent="0.25">
      <c r="A805" s="2" t="s">
        <v>949</v>
      </c>
      <c r="B805" s="2" t="s">
        <v>98</v>
      </c>
      <c r="C805" s="2" t="s">
        <v>88</v>
      </c>
      <c r="D805" s="2" t="s">
        <v>950</v>
      </c>
      <c r="E805" s="2" t="s">
        <v>196</v>
      </c>
      <c r="F805" s="2" t="s">
        <v>137</v>
      </c>
      <c r="G805" s="3">
        <f t="shared" si="29"/>
        <v>155.63333333333333</v>
      </c>
      <c r="H805" s="3">
        <v>0</v>
      </c>
      <c r="I805" s="3">
        <v>0</v>
      </c>
      <c r="J805" s="3">
        <v>0</v>
      </c>
      <c r="K805" s="3">
        <v>155.5</v>
      </c>
      <c r="L805" s="3">
        <v>0</v>
      </c>
      <c r="M805" s="3">
        <v>0</v>
      </c>
      <c r="N805" s="3">
        <v>0</v>
      </c>
      <c r="O805" s="3">
        <v>85</v>
      </c>
      <c r="P805" s="3">
        <v>124.5</v>
      </c>
      <c r="Q805" s="3">
        <v>0</v>
      </c>
      <c r="R805" s="3">
        <v>0</v>
      </c>
      <c r="S805" s="3">
        <v>0</v>
      </c>
      <c r="T805" s="3">
        <v>0</v>
      </c>
      <c r="U805" s="3">
        <v>2334.5</v>
      </c>
      <c r="V805" s="3">
        <v>0</v>
      </c>
      <c r="W805" s="3">
        <v>0</v>
      </c>
      <c r="X805" s="3">
        <v>0</v>
      </c>
      <c r="Y805" s="3">
        <v>0</v>
      </c>
      <c r="Z805" s="4">
        <v>2699.5</v>
      </c>
      <c r="AA805" s="3">
        <v>80</v>
      </c>
      <c r="AB805" s="3">
        <v>10</v>
      </c>
      <c r="AC805" s="3">
        <v>0</v>
      </c>
      <c r="AD805" s="3">
        <v>20</v>
      </c>
      <c r="AE805" s="3">
        <v>0</v>
      </c>
      <c r="AF805" s="3">
        <v>0</v>
      </c>
      <c r="AG805" s="3">
        <v>0</v>
      </c>
      <c r="AH805" s="3">
        <v>0</v>
      </c>
      <c r="AI805" s="3">
        <v>734</v>
      </c>
      <c r="AJ805" s="3">
        <v>100</v>
      </c>
      <c r="AK805" s="3">
        <v>0</v>
      </c>
      <c r="AL805" s="3">
        <v>0</v>
      </c>
      <c r="AM805" s="3">
        <v>0</v>
      </c>
      <c r="AN805" s="3">
        <v>44.5</v>
      </c>
      <c r="AO805" s="3">
        <v>81.5</v>
      </c>
      <c r="AP805" s="3">
        <v>270</v>
      </c>
      <c r="AQ805" s="3">
        <v>0</v>
      </c>
      <c r="AR805" s="3">
        <v>0</v>
      </c>
      <c r="AS805" s="3">
        <v>0</v>
      </c>
      <c r="AT805" s="3">
        <v>0</v>
      </c>
      <c r="AU805" s="5">
        <v>1340</v>
      </c>
      <c r="AV805" s="6">
        <f t="shared" si="30"/>
        <v>1359.5</v>
      </c>
    </row>
    <row r="806" spans="1:48" x14ac:dyDescent="0.25">
      <c r="A806" s="2" t="s">
        <v>955</v>
      </c>
      <c r="B806" s="2" t="s">
        <v>30</v>
      </c>
      <c r="C806" s="2" t="s">
        <v>30</v>
      </c>
      <c r="D806" s="2" t="s">
        <v>956</v>
      </c>
      <c r="E806" s="2" t="s">
        <v>196</v>
      </c>
      <c r="F806" s="2" t="s">
        <v>137</v>
      </c>
      <c r="G806" s="3">
        <f t="shared" si="29"/>
        <v>155.63333333333333</v>
      </c>
      <c r="H806" s="3">
        <v>0</v>
      </c>
      <c r="I806" s="3">
        <v>0</v>
      </c>
      <c r="J806" s="3">
        <v>0</v>
      </c>
      <c r="K806" s="3">
        <v>155.5</v>
      </c>
      <c r="L806" s="3">
        <v>0</v>
      </c>
      <c r="M806" s="3">
        <v>0</v>
      </c>
      <c r="N806" s="3">
        <v>0</v>
      </c>
      <c r="O806" s="3">
        <v>85</v>
      </c>
      <c r="P806" s="3">
        <v>124.5</v>
      </c>
      <c r="Q806" s="3">
        <v>0</v>
      </c>
      <c r="R806" s="3">
        <v>0</v>
      </c>
      <c r="S806" s="3">
        <v>0</v>
      </c>
      <c r="T806" s="3">
        <v>0</v>
      </c>
      <c r="U806" s="3">
        <v>2334.5</v>
      </c>
      <c r="V806" s="3">
        <v>0</v>
      </c>
      <c r="W806" s="3">
        <v>0</v>
      </c>
      <c r="X806" s="3">
        <v>0</v>
      </c>
      <c r="Y806" s="3">
        <v>0</v>
      </c>
      <c r="Z806" s="4">
        <v>2699.5</v>
      </c>
      <c r="AA806" s="3">
        <v>80</v>
      </c>
      <c r="AB806" s="3">
        <v>10</v>
      </c>
      <c r="AC806" s="3">
        <v>0</v>
      </c>
      <c r="AD806" s="3">
        <v>20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400</v>
      </c>
      <c r="AK806" s="3">
        <v>0</v>
      </c>
      <c r="AL806" s="3">
        <v>100</v>
      </c>
      <c r="AM806" s="3">
        <v>0</v>
      </c>
      <c r="AN806" s="3">
        <v>44.5</v>
      </c>
      <c r="AO806" s="3">
        <v>81.5</v>
      </c>
      <c r="AP806" s="3">
        <v>0</v>
      </c>
      <c r="AQ806" s="3">
        <v>0</v>
      </c>
      <c r="AR806" s="3">
        <v>100</v>
      </c>
      <c r="AS806" s="3">
        <v>0</v>
      </c>
      <c r="AT806" s="3">
        <v>0</v>
      </c>
      <c r="AU806" s="5">
        <v>836</v>
      </c>
      <c r="AV806" s="6">
        <f t="shared" si="30"/>
        <v>1863.5</v>
      </c>
    </row>
    <row r="807" spans="1:48" x14ac:dyDescent="0.25">
      <c r="A807" s="2" t="s">
        <v>977</v>
      </c>
      <c r="B807" s="2" t="s">
        <v>143</v>
      </c>
      <c r="C807" s="2" t="s">
        <v>63</v>
      </c>
      <c r="D807" s="2" t="s">
        <v>363</v>
      </c>
      <c r="E807" s="2" t="s">
        <v>196</v>
      </c>
      <c r="F807" s="2" t="s">
        <v>60</v>
      </c>
      <c r="G807" s="3">
        <f t="shared" si="29"/>
        <v>155.63333333333333</v>
      </c>
      <c r="H807" s="3">
        <v>0</v>
      </c>
      <c r="I807" s="3">
        <v>0</v>
      </c>
      <c r="J807" s="3">
        <v>0</v>
      </c>
      <c r="K807" s="3">
        <v>155.5</v>
      </c>
      <c r="L807" s="3">
        <v>0</v>
      </c>
      <c r="M807" s="3">
        <v>0</v>
      </c>
      <c r="N807" s="3">
        <v>0</v>
      </c>
      <c r="O807" s="3">
        <v>85</v>
      </c>
      <c r="P807" s="3">
        <v>124.5</v>
      </c>
      <c r="Q807" s="3">
        <v>0</v>
      </c>
      <c r="R807" s="3">
        <v>0</v>
      </c>
      <c r="S807" s="3">
        <v>0</v>
      </c>
      <c r="T807" s="3">
        <v>0</v>
      </c>
      <c r="U807" s="3">
        <v>2334.5</v>
      </c>
      <c r="V807" s="3">
        <v>0</v>
      </c>
      <c r="W807" s="3">
        <v>0</v>
      </c>
      <c r="X807" s="3">
        <v>0</v>
      </c>
      <c r="Y807" s="3">
        <v>0</v>
      </c>
      <c r="Z807" s="4">
        <v>2699.5</v>
      </c>
      <c r="AA807" s="3">
        <v>80</v>
      </c>
      <c r="AB807" s="3">
        <v>10</v>
      </c>
      <c r="AC807" s="3">
        <v>0</v>
      </c>
      <c r="AD807" s="3">
        <v>20</v>
      </c>
      <c r="AE807" s="3">
        <v>0</v>
      </c>
      <c r="AF807" s="3">
        <v>0</v>
      </c>
      <c r="AG807" s="3">
        <v>0</v>
      </c>
      <c r="AH807" s="3">
        <v>0</v>
      </c>
      <c r="AI807" s="3">
        <v>428</v>
      </c>
      <c r="AJ807" s="3">
        <v>350</v>
      </c>
      <c r="AK807" s="3">
        <v>0</v>
      </c>
      <c r="AL807" s="3">
        <v>50</v>
      </c>
      <c r="AM807" s="3">
        <v>0</v>
      </c>
      <c r="AN807" s="3">
        <v>44.5</v>
      </c>
      <c r="AO807" s="3">
        <v>81.5</v>
      </c>
      <c r="AP807" s="3">
        <v>0</v>
      </c>
      <c r="AQ807" s="3">
        <v>0</v>
      </c>
      <c r="AR807" s="3">
        <v>425</v>
      </c>
      <c r="AS807" s="3">
        <v>0</v>
      </c>
      <c r="AT807" s="3">
        <v>155.5</v>
      </c>
      <c r="AU807" s="5">
        <v>1644.5</v>
      </c>
      <c r="AV807" s="6">
        <f t="shared" si="30"/>
        <v>1055</v>
      </c>
    </row>
    <row r="808" spans="1:48" x14ac:dyDescent="0.25">
      <c r="A808" s="2" t="s">
        <v>994</v>
      </c>
      <c r="B808" s="2" t="s">
        <v>343</v>
      </c>
      <c r="C808" s="2" t="s">
        <v>225</v>
      </c>
      <c r="D808" s="2" t="s">
        <v>144</v>
      </c>
      <c r="E808" s="2" t="s">
        <v>196</v>
      </c>
      <c r="F808" s="2" t="s">
        <v>60</v>
      </c>
      <c r="G808" s="3">
        <f t="shared" si="29"/>
        <v>155.63333333333333</v>
      </c>
      <c r="H808" s="3">
        <v>0</v>
      </c>
      <c r="I808" s="3">
        <v>0</v>
      </c>
      <c r="J808" s="3">
        <v>0</v>
      </c>
      <c r="K808" s="3">
        <v>155.5</v>
      </c>
      <c r="L808" s="3">
        <v>0</v>
      </c>
      <c r="M808" s="3">
        <v>0</v>
      </c>
      <c r="N808" s="3">
        <v>0</v>
      </c>
      <c r="O808" s="3">
        <v>85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2334.5</v>
      </c>
      <c r="V808" s="3">
        <v>0</v>
      </c>
      <c r="W808" s="3">
        <v>0</v>
      </c>
      <c r="X808" s="3">
        <v>0</v>
      </c>
      <c r="Y808" s="3">
        <v>0</v>
      </c>
      <c r="Z808" s="4">
        <v>2575</v>
      </c>
      <c r="AA808" s="3">
        <v>80</v>
      </c>
      <c r="AB808" s="3">
        <v>10</v>
      </c>
      <c r="AC808" s="3">
        <v>0</v>
      </c>
      <c r="AD808" s="3">
        <v>20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50</v>
      </c>
      <c r="AM808" s="3">
        <v>0</v>
      </c>
      <c r="AN808" s="3">
        <v>15.5</v>
      </c>
      <c r="AO808" s="3">
        <v>81.5</v>
      </c>
      <c r="AP808" s="3">
        <v>0</v>
      </c>
      <c r="AQ808" s="3">
        <v>0</v>
      </c>
      <c r="AR808" s="3">
        <v>0</v>
      </c>
      <c r="AS808" s="3">
        <v>0</v>
      </c>
      <c r="AT808" s="3">
        <v>0</v>
      </c>
      <c r="AU808" s="5">
        <v>257</v>
      </c>
      <c r="AV808" s="6">
        <f t="shared" si="30"/>
        <v>2318</v>
      </c>
    </row>
    <row r="809" spans="1:48" x14ac:dyDescent="0.25">
      <c r="A809" s="2" t="s">
        <v>996</v>
      </c>
      <c r="B809" s="2" t="s">
        <v>30</v>
      </c>
      <c r="C809" s="2" t="s">
        <v>997</v>
      </c>
      <c r="D809" s="2" t="s">
        <v>159</v>
      </c>
      <c r="E809" s="2" t="s">
        <v>196</v>
      </c>
      <c r="F809" s="2" t="s">
        <v>137</v>
      </c>
      <c r="G809" s="3">
        <f t="shared" si="29"/>
        <v>155.63333333333333</v>
      </c>
      <c r="H809" s="3">
        <v>0</v>
      </c>
      <c r="I809" s="3">
        <v>0</v>
      </c>
      <c r="J809" s="3">
        <v>0</v>
      </c>
      <c r="K809" s="3">
        <v>155.5</v>
      </c>
      <c r="L809" s="3">
        <v>0</v>
      </c>
      <c r="M809" s="3">
        <v>0</v>
      </c>
      <c r="N809" s="3">
        <v>0</v>
      </c>
      <c r="O809" s="3">
        <v>85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2334.5</v>
      </c>
      <c r="V809" s="3">
        <v>0</v>
      </c>
      <c r="W809" s="3">
        <v>0</v>
      </c>
      <c r="X809" s="3">
        <v>0</v>
      </c>
      <c r="Y809" s="3">
        <v>0</v>
      </c>
      <c r="Z809" s="4">
        <v>2575</v>
      </c>
      <c r="AA809" s="3">
        <v>80</v>
      </c>
      <c r="AB809" s="3">
        <v>10</v>
      </c>
      <c r="AC809" s="3">
        <v>0</v>
      </c>
      <c r="AD809" s="3">
        <v>20</v>
      </c>
      <c r="AE809" s="3">
        <v>0</v>
      </c>
      <c r="AF809" s="3">
        <v>0</v>
      </c>
      <c r="AG809" s="3">
        <v>0</v>
      </c>
      <c r="AH809" s="3">
        <v>326.5</v>
      </c>
      <c r="AI809" s="3">
        <v>0</v>
      </c>
      <c r="AJ809" s="3">
        <v>400</v>
      </c>
      <c r="AK809" s="3">
        <v>0</v>
      </c>
      <c r="AL809" s="3">
        <v>50</v>
      </c>
      <c r="AM809" s="3">
        <v>0</v>
      </c>
      <c r="AN809" s="3">
        <v>15.5</v>
      </c>
      <c r="AO809" s="3">
        <v>81.5</v>
      </c>
      <c r="AP809" s="3">
        <v>0</v>
      </c>
      <c r="AQ809" s="3">
        <v>0</v>
      </c>
      <c r="AR809" s="3">
        <v>100</v>
      </c>
      <c r="AS809" s="3">
        <v>600</v>
      </c>
      <c r="AT809" s="3">
        <v>0</v>
      </c>
      <c r="AU809" s="5">
        <v>1683.5</v>
      </c>
      <c r="AV809" s="6">
        <f t="shared" si="30"/>
        <v>891.5</v>
      </c>
    </row>
    <row r="810" spans="1:48" x14ac:dyDescent="0.25">
      <c r="A810" s="2" t="s">
        <v>999</v>
      </c>
      <c r="B810" s="2" t="s">
        <v>1000</v>
      </c>
      <c r="C810" s="2" t="s">
        <v>340</v>
      </c>
      <c r="D810" s="2" t="s">
        <v>1001</v>
      </c>
      <c r="E810" s="2" t="s">
        <v>196</v>
      </c>
      <c r="F810" s="2" t="s">
        <v>60</v>
      </c>
      <c r="G810" s="3">
        <f t="shared" si="29"/>
        <v>155.63333333333333</v>
      </c>
      <c r="H810" s="3">
        <v>0</v>
      </c>
      <c r="I810" s="3">
        <v>0</v>
      </c>
      <c r="J810" s="3">
        <v>0</v>
      </c>
      <c r="K810" s="3">
        <v>155.5</v>
      </c>
      <c r="L810" s="3">
        <v>0</v>
      </c>
      <c r="M810" s="3">
        <v>0</v>
      </c>
      <c r="N810" s="3">
        <v>0</v>
      </c>
      <c r="O810" s="3">
        <v>85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2334.5</v>
      </c>
      <c r="V810" s="3">
        <v>0</v>
      </c>
      <c r="W810" s="3">
        <v>0</v>
      </c>
      <c r="X810" s="3">
        <v>0</v>
      </c>
      <c r="Y810" s="3">
        <v>0</v>
      </c>
      <c r="Z810" s="4">
        <v>2575</v>
      </c>
      <c r="AA810" s="3">
        <v>80</v>
      </c>
      <c r="AB810" s="3">
        <v>10</v>
      </c>
      <c r="AC810" s="3">
        <v>0</v>
      </c>
      <c r="AD810" s="3">
        <v>20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50</v>
      </c>
      <c r="AM810" s="3">
        <v>0</v>
      </c>
      <c r="AN810" s="3">
        <v>15.5</v>
      </c>
      <c r="AO810" s="3">
        <v>81.5</v>
      </c>
      <c r="AP810" s="3">
        <v>0</v>
      </c>
      <c r="AQ810" s="3">
        <v>0</v>
      </c>
      <c r="AR810" s="3">
        <v>0</v>
      </c>
      <c r="AS810" s="3">
        <v>0</v>
      </c>
      <c r="AT810" s="3">
        <v>0</v>
      </c>
      <c r="AU810" s="5">
        <v>257</v>
      </c>
      <c r="AV810" s="6">
        <f t="shared" si="30"/>
        <v>2318</v>
      </c>
    </row>
    <row r="811" spans="1:48" x14ac:dyDescent="0.25">
      <c r="A811" s="2" t="s">
        <v>1013</v>
      </c>
      <c r="B811" s="2" t="s">
        <v>98</v>
      </c>
      <c r="C811" s="2" t="s">
        <v>454</v>
      </c>
      <c r="D811" s="2" t="s">
        <v>902</v>
      </c>
      <c r="E811" s="2" t="s">
        <v>196</v>
      </c>
      <c r="F811" s="2" t="s">
        <v>137</v>
      </c>
      <c r="G811" s="3">
        <f t="shared" si="29"/>
        <v>155.63333333333333</v>
      </c>
      <c r="H811" s="3">
        <v>0</v>
      </c>
      <c r="I811" s="3">
        <v>0</v>
      </c>
      <c r="J811" s="3">
        <v>0</v>
      </c>
      <c r="K811" s="3">
        <v>155.5</v>
      </c>
      <c r="L811" s="3">
        <v>0</v>
      </c>
      <c r="M811" s="3">
        <v>0</v>
      </c>
      <c r="N811" s="3">
        <v>0</v>
      </c>
      <c r="O811" s="3">
        <v>85</v>
      </c>
      <c r="P811" s="3">
        <v>0</v>
      </c>
      <c r="Q811" s="3">
        <v>0</v>
      </c>
      <c r="R811" s="3">
        <v>1906.5</v>
      </c>
      <c r="S811" s="3">
        <v>805</v>
      </c>
      <c r="T811" s="3">
        <v>0</v>
      </c>
      <c r="U811" s="3">
        <v>2334.5</v>
      </c>
      <c r="V811" s="3">
        <v>0</v>
      </c>
      <c r="W811" s="3">
        <v>0</v>
      </c>
      <c r="X811" s="3">
        <v>0</v>
      </c>
      <c r="Y811" s="3">
        <v>5447</v>
      </c>
      <c r="Z811" s="4">
        <v>10733.5</v>
      </c>
      <c r="AA811" s="3">
        <v>80</v>
      </c>
      <c r="AB811" s="3">
        <v>10</v>
      </c>
      <c r="AC811" s="3">
        <v>0</v>
      </c>
      <c r="AD811" s="3">
        <v>20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50</v>
      </c>
      <c r="AM811" s="3">
        <v>0</v>
      </c>
      <c r="AN811" s="3">
        <v>1355</v>
      </c>
      <c r="AO811" s="3">
        <v>81.5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5">
        <v>1596.5</v>
      </c>
      <c r="AV811" s="6">
        <f t="shared" si="30"/>
        <v>9137</v>
      </c>
    </row>
    <row r="812" spans="1:48" x14ac:dyDescent="0.25">
      <c r="A812" s="2" t="s">
        <v>1028</v>
      </c>
      <c r="B812" s="2" t="s">
        <v>297</v>
      </c>
      <c r="C812" s="2" t="s">
        <v>522</v>
      </c>
      <c r="D812" s="2" t="s">
        <v>1029</v>
      </c>
      <c r="E812" s="2" t="s">
        <v>196</v>
      </c>
      <c r="F812" s="2" t="s">
        <v>60</v>
      </c>
      <c r="G812" s="3">
        <f t="shared" si="29"/>
        <v>155.63333333333333</v>
      </c>
      <c r="H812" s="3">
        <v>0</v>
      </c>
      <c r="I812" s="3">
        <v>0</v>
      </c>
      <c r="J812" s="3">
        <v>0</v>
      </c>
      <c r="K812" s="3">
        <v>155.5</v>
      </c>
      <c r="L812" s="3">
        <v>0</v>
      </c>
      <c r="M812" s="3">
        <v>0</v>
      </c>
      <c r="N812" s="3">
        <v>0</v>
      </c>
      <c r="O812" s="3">
        <v>85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2334.5</v>
      </c>
      <c r="V812" s="3">
        <v>0</v>
      </c>
      <c r="W812" s="3">
        <v>0</v>
      </c>
      <c r="X812" s="3">
        <v>0</v>
      </c>
      <c r="Y812" s="3">
        <v>0</v>
      </c>
      <c r="Z812" s="4">
        <v>2575</v>
      </c>
      <c r="AA812" s="3">
        <v>80</v>
      </c>
      <c r="AB812" s="3">
        <v>10</v>
      </c>
      <c r="AC812" s="3">
        <v>0</v>
      </c>
      <c r="AD812" s="3">
        <v>20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50</v>
      </c>
      <c r="AM812" s="3">
        <v>0</v>
      </c>
      <c r="AN812" s="3">
        <v>15.5</v>
      </c>
      <c r="AO812" s="3">
        <v>81.5</v>
      </c>
      <c r="AP812" s="3">
        <v>0</v>
      </c>
      <c r="AQ812" s="3">
        <v>0</v>
      </c>
      <c r="AR812" s="3">
        <v>0</v>
      </c>
      <c r="AS812" s="3">
        <v>0</v>
      </c>
      <c r="AT812" s="3">
        <v>0</v>
      </c>
      <c r="AU812" s="5">
        <v>257</v>
      </c>
      <c r="AV812" s="6">
        <f t="shared" si="30"/>
        <v>2318</v>
      </c>
    </row>
    <row r="813" spans="1:48" x14ac:dyDescent="0.25">
      <c r="A813" s="2" t="s">
        <v>1037</v>
      </c>
      <c r="B813" s="2" t="s">
        <v>49</v>
      </c>
      <c r="C813" s="2" t="s">
        <v>1038</v>
      </c>
      <c r="D813" s="2" t="s">
        <v>908</v>
      </c>
      <c r="E813" s="2" t="s">
        <v>196</v>
      </c>
      <c r="F813" s="2" t="s">
        <v>137</v>
      </c>
      <c r="G813" s="3">
        <f t="shared" si="29"/>
        <v>155.63333333333333</v>
      </c>
      <c r="H813" s="3">
        <v>0</v>
      </c>
      <c r="I813" s="3">
        <v>0</v>
      </c>
      <c r="J813" s="3">
        <v>0</v>
      </c>
      <c r="K813" s="3">
        <v>155.5</v>
      </c>
      <c r="L813" s="3">
        <v>0</v>
      </c>
      <c r="M813" s="3">
        <v>0</v>
      </c>
      <c r="N813" s="3">
        <v>0</v>
      </c>
      <c r="O813" s="3">
        <v>85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2334.5</v>
      </c>
      <c r="V813" s="3">
        <v>0</v>
      </c>
      <c r="W813" s="3">
        <v>0</v>
      </c>
      <c r="X813" s="3">
        <v>0</v>
      </c>
      <c r="Y813" s="3">
        <v>0</v>
      </c>
      <c r="Z813" s="4">
        <v>2575</v>
      </c>
      <c r="AA813" s="3">
        <v>80</v>
      </c>
      <c r="AB813" s="3">
        <v>10</v>
      </c>
      <c r="AC813" s="3">
        <v>0</v>
      </c>
      <c r="AD813" s="3">
        <v>20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50</v>
      </c>
      <c r="AM813" s="3">
        <v>0</v>
      </c>
      <c r="AN813" s="3">
        <v>15.5</v>
      </c>
      <c r="AO813" s="3">
        <v>81.5</v>
      </c>
      <c r="AP813" s="3">
        <v>0</v>
      </c>
      <c r="AQ813" s="3">
        <v>0</v>
      </c>
      <c r="AR813" s="3">
        <v>0</v>
      </c>
      <c r="AS813" s="3">
        <v>300</v>
      </c>
      <c r="AT813" s="3">
        <v>0</v>
      </c>
      <c r="AU813" s="5">
        <v>557</v>
      </c>
      <c r="AV813" s="6">
        <f t="shared" si="30"/>
        <v>2018</v>
      </c>
    </row>
    <row r="814" spans="1:48" x14ac:dyDescent="0.25">
      <c r="A814" s="2" t="s">
        <v>1041</v>
      </c>
      <c r="B814" s="2" t="s">
        <v>175</v>
      </c>
      <c r="C814" s="2" t="s">
        <v>106</v>
      </c>
      <c r="D814" s="2" t="s">
        <v>341</v>
      </c>
      <c r="E814" s="2" t="s">
        <v>196</v>
      </c>
      <c r="F814" s="2" t="s">
        <v>137</v>
      </c>
      <c r="G814" s="3">
        <f t="shared" si="29"/>
        <v>155.63333333333333</v>
      </c>
      <c r="H814" s="3">
        <v>0</v>
      </c>
      <c r="I814" s="3">
        <v>0</v>
      </c>
      <c r="J814" s="3">
        <v>0</v>
      </c>
      <c r="K814" s="3">
        <v>155.5</v>
      </c>
      <c r="L814" s="3">
        <v>0</v>
      </c>
      <c r="M814" s="3">
        <v>0</v>
      </c>
      <c r="N814" s="3">
        <v>0</v>
      </c>
      <c r="O814" s="3">
        <v>85</v>
      </c>
      <c r="P814" s="3">
        <v>124.5</v>
      </c>
      <c r="Q814" s="3">
        <v>0</v>
      </c>
      <c r="R814" s="3">
        <v>0</v>
      </c>
      <c r="S814" s="3">
        <v>0</v>
      </c>
      <c r="T814" s="3">
        <v>0</v>
      </c>
      <c r="U814" s="3">
        <v>2334.5</v>
      </c>
      <c r="V814" s="3">
        <v>0</v>
      </c>
      <c r="W814" s="3">
        <v>0</v>
      </c>
      <c r="X814" s="3">
        <v>0</v>
      </c>
      <c r="Y814" s="3">
        <v>0</v>
      </c>
      <c r="Z814" s="4">
        <v>2699.5</v>
      </c>
      <c r="AA814" s="3">
        <v>80</v>
      </c>
      <c r="AB814" s="3">
        <v>10</v>
      </c>
      <c r="AC814" s="3">
        <v>0</v>
      </c>
      <c r="AD814" s="3">
        <v>20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100</v>
      </c>
      <c r="AM814" s="3">
        <v>0</v>
      </c>
      <c r="AN814" s="3">
        <v>44.5</v>
      </c>
      <c r="AO814" s="3">
        <v>81.5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5">
        <v>336</v>
      </c>
      <c r="AV814" s="6">
        <f t="shared" si="30"/>
        <v>2363.5</v>
      </c>
    </row>
    <row r="815" spans="1:48" x14ac:dyDescent="0.25">
      <c r="A815" s="2" t="s">
        <v>1042</v>
      </c>
      <c r="B815" s="2" t="s">
        <v>1043</v>
      </c>
      <c r="C815" s="2" t="s">
        <v>298</v>
      </c>
      <c r="D815" s="2" t="s">
        <v>1044</v>
      </c>
      <c r="E815" s="2" t="s">
        <v>196</v>
      </c>
      <c r="F815" s="2" t="s">
        <v>60</v>
      </c>
      <c r="G815" s="3">
        <f t="shared" si="29"/>
        <v>155.63333333333333</v>
      </c>
      <c r="H815" s="3">
        <v>0</v>
      </c>
      <c r="I815" s="3">
        <v>0</v>
      </c>
      <c r="J815" s="3">
        <v>0</v>
      </c>
      <c r="K815" s="3">
        <v>155.5</v>
      </c>
      <c r="L815" s="3">
        <v>0</v>
      </c>
      <c r="M815" s="3">
        <v>0</v>
      </c>
      <c r="N815" s="3">
        <v>0</v>
      </c>
      <c r="O815" s="3">
        <v>85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2334.5</v>
      </c>
      <c r="V815" s="3">
        <v>0</v>
      </c>
      <c r="W815" s="3">
        <v>0</v>
      </c>
      <c r="X815" s="3">
        <v>0</v>
      </c>
      <c r="Y815" s="3">
        <v>0</v>
      </c>
      <c r="Z815" s="4">
        <v>2575</v>
      </c>
      <c r="AA815" s="3">
        <v>80</v>
      </c>
      <c r="AB815" s="3">
        <v>10</v>
      </c>
      <c r="AC815" s="3">
        <v>0</v>
      </c>
      <c r="AD815" s="3">
        <v>20</v>
      </c>
      <c r="AE815" s="3">
        <v>0</v>
      </c>
      <c r="AF815" s="3">
        <v>0</v>
      </c>
      <c r="AG815" s="3">
        <v>0</v>
      </c>
      <c r="AH815" s="3">
        <v>356.5</v>
      </c>
      <c r="AI815" s="3">
        <v>306</v>
      </c>
      <c r="AJ815" s="3">
        <v>0</v>
      </c>
      <c r="AK815" s="3">
        <v>0</v>
      </c>
      <c r="AL815" s="3">
        <v>50</v>
      </c>
      <c r="AM815" s="3">
        <v>0</v>
      </c>
      <c r="AN815" s="3">
        <v>15.5</v>
      </c>
      <c r="AO815" s="3">
        <v>81.5</v>
      </c>
      <c r="AP815" s="3">
        <v>0</v>
      </c>
      <c r="AQ815" s="3">
        <v>0</v>
      </c>
      <c r="AR815" s="3">
        <v>0</v>
      </c>
      <c r="AS815" s="3">
        <v>0</v>
      </c>
      <c r="AT815" s="3">
        <v>0</v>
      </c>
      <c r="AU815" s="5">
        <v>919.5</v>
      </c>
      <c r="AV815" s="6">
        <f t="shared" si="30"/>
        <v>1655.5</v>
      </c>
    </row>
    <row r="816" spans="1:48" x14ac:dyDescent="0.25">
      <c r="A816" s="2" t="s">
        <v>1045</v>
      </c>
      <c r="B816" s="2" t="s">
        <v>15</v>
      </c>
      <c r="C816" s="2" t="s">
        <v>268</v>
      </c>
      <c r="D816" s="2" t="s">
        <v>153</v>
      </c>
      <c r="E816" s="2" t="s">
        <v>196</v>
      </c>
      <c r="F816" s="2" t="s">
        <v>137</v>
      </c>
      <c r="G816" s="3">
        <f t="shared" ref="G816:G879" si="31">+U816/15</f>
        <v>155.63333333333333</v>
      </c>
      <c r="H816" s="3">
        <v>0</v>
      </c>
      <c r="I816" s="3">
        <v>0</v>
      </c>
      <c r="J816" s="3">
        <v>0</v>
      </c>
      <c r="K816" s="3">
        <v>155.5</v>
      </c>
      <c r="L816" s="3">
        <v>0</v>
      </c>
      <c r="M816" s="3">
        <v>0</v>
      </c>
      <c r="N816" s="3">
        <v>0</v>
      </c>
      <c r="O816" s="3">
        <v>85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2334.5</v>
      </c>
      <c r="V816" s="3">
        <v>0</v>
      </c>
      <c r="W816" s="3">
        <v>0</v>
      </c>
      <c r="X816" s="3">
        <v>0</v>
      </c>
      <c r="Y816" s="3">
        <v>0</v>
      </c>
      <c r="Z816" s="4">
        <v>2575</v>
      </c>
      <c r="AA816" s="3">
        <v>80</v>
      </c>
      <c r="AB816" s="3">
        <v>10</v>
      </c>
      <c r="AC816" s="3">
        <v>0</v>
      </c>
      <c r="AD816" s="3">
        <v>20</v>
      </c>
      <c r="AE816" s="3">
        <v>0</v>
      </c>
      <c r="AF816" s="3">
        <v>0</v>
      </c>
      <c r="AG816" s="3">
        <v>0</v>
      </c>
      <c r="AH816" s="3">
        <v>0</v>
      </c>
      <c r="AI816" s="3">
        <v>611.5</v>
      </c>
      <c r="AJ816" s="3">
        <v>1300</v>
      </c>
      <c r="AK816" s="3">
        <v>0</v>
      </c>
      <c r="AL816" s="3">
        <v>0</v>
      </c>
      <c r="AM816" s="3">
        <v>0</v>
      </c>
      <c r="AN816" s="3">
        <v>15.5</v>
      </c>
      <c r="AO816" s="3">
        <v>81.5</v>
      </c>
      <c r="AP816" s="3">
        <v>0</v>
      </c>
      <c r="AQ816" s="3">
        <v>0</v>
      </c>
      <c r="AR816" s="3">
        <v>0</v>
      </c>
      <c r="AS816" s="3">
        <v>300</v>
      </c>
      <c r="AT816" s="3">
        <v>0</v>
      </c>
      <c r="AU816" s="5">
        <v>2418.5</v>
      </c>
      <c r="AV816" s="6">
        <f t="shared" si="30"/>
        <v>156.5</v>
      </c>
    </row>
    <row r="817" spans="1:48" x14ac:dyDescent="0.25">
      <c r="A817" s="2" t="s">
        <v>1047</v>
      </c>
      <c r="B817" s="2" t="s">
        <v>1048</v>
      </c>
      <c r="C817" s="2" t="s">
        <v>298</v>
      </c>
      <c r="D817" s="2" t="s">
        <v>1049</v>
      </c>
      <c r="E817" s="2" t="s">
        <v>196</v>
      </c>
      <c r="F817" s="2" t="s">
        <v>60</v>
      </c>
      <c r="G817" s="3">
        <f t="shared" si="31"/>
        <v>155.63333333333333</v>
      </c>
      <c r="H817" s="3">
        <v>0</v>
      </c>
      <c r="I817" s="3">
        <v>0</v>
      </c>
      <c r="J817" s="3">
        <v>0</v>
      </c>
      <c r="K817" s="3">
        <v>155.5</v>
      </c>
      <c r="L817" s="3">
        <v>0</v>
      </c>
      <c r="M817" s="3">
        <v>0</v>
      </c>
      <c r="N817" s="3">
        <v>0</v>
      </c>
      <c r="O817" s="3">
        <v>85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2334.5</v>
      </c>
      <c r="V817" s="3">
        <v>0</v>
      </c>
      <c r="W817" s="3">
        <v>0</v>
      </c>
      <c r="X817" s="3">
        <v>0</v>
      </c>
      <c r="Y817" s="3">
        <v>0</v>
      </c>
      <c r="Z817" s="4">
        <v>2575</v>
      </c>
      <c r="AA817" s="3">
        <v>80</v>
      </c>
      <c r="AB817" s="3">
        <v>10</v>
      </c>
      <c r="AC817" s="3">
        <v>0</v>
      </c>
      <c r="AD817" s="3">
        <v>20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50</v>
      </c>
      <c r="AM817" s="3">
        <v>0</v>
      </c>
      <c r="AN817" s="3">
        <v>15.5</v>
      </c>
      <c r="AO817" s="3">
        <v>81.5</v>
      </c>
      <c r="AP817" s="3">
        <v>0</v>
      </c>
      <c r="AQ817" s="3">
        <v>0</v>
      </c>
      <c r="AR817" s="3">
        <v>0</v>
      </c>
      <c r="AS817" s="3">
        <v>0</v>
      </c>
      <c r="AT817" s="3">
        <v>0</v>
      </c>
      <c r="AU817" s="5">
        <v>257</v>
      </c>
      <c r="AV817" s="6">
        <f t="shared" si="30"/>
        <v>2318</v>
      </c>
    </row>
    <row r="818" spans="1:48" x14ac:dyDescent="0.25">
      <c r="A818" s="2" t="s">
        <v>1099</v>
      </c>
      <c r="B818" s="2" t="s">
        <v>1100</v>
      </c>
      <c r="C818" s="2" t="s">
        <v>171</v>
      </c>
      <c r="D818" s="2" t="s">
        <v>1101</v>
      </c>
      <c r="E818" s="2" t="s">
        <v>196</v>
      </c>
      <c r="F818" s="2" t="s">
        <v>137</v>
      </c>
      <c r="G818" s="3">
        <f t="shared" si="31"/>
        <v>155.63333333333333</v>
      </c>
      <c r="H818" s="3">
        <v>0</v>
      </c>
      <c r="I818" s="3">
        <v>0</v>
      </c>
      <c r="J818" s="3">
        <v>0</v>
      </c>
      <c r="K818" s="3">
        <v>155.5</v>
      </c>
      <c r="L818" s="3">
        <v>0</v>
      </c>
      <c r="M818" s="3">
        <v>0</v>
      </c>
      <c r="N818" s="3">
        <v>0</v>
      </c>
      <c r="O818" s="3">
        <v>85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2334.5</v>
      </c>
      <c r="V818" s="3">
        <v>0</v>
      </c>
      <c r="W818" s="3">
        <v>0</v>
      </c>
      <c r="X818" s="3">
        <v>0</v>
      </c>
      <c r="Y818" s="3">
        <v>0</v>
      </c>
      <c r="Z818" s="4">
        <v>2575</v>
      </c>
      <c r="AA818" s="3">
        <v>80</v>
      </c>
      <c r="AB818" s="3">
        <v>10</v>
      </c>
      <c r="AC818" s="3">
        <v>0</v>
      </c>
      <c r="AD818" s="3">
        <v>20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50</v>
      </c>
      <c r="AM818" s="3">
        <v>0</v>
      </c>
      <c r="AN818" s="3">
        <v>15.5</v>
      </c>
      <c r="AO818" s="3">
        <v>81.5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5">
        <v>257</v>
      </c>
      <c r="AV818" s="6">
        <f t="shared" si="30"/>
        <v>2318</v>
      </c>
    </row>
    <row r="819" spans="1:48" x14ac:dyDescent="0.25">
      <c r="A819" s="2" t="s">
        <v>1152</v>
      </c>
      <c r="B819" s="2" t="s">
        <v>1153</v>
      </c>
      <c r="C819" s="2" t="s">
        <v>1154</v>
      </c>
      <c r="D819" s="2" t="s">
        <v>1155</v>
      </c>
      <c r="E819" s="2" t="s">
        <v>196</v>
      </c>
      <c r="F819" s="2" t="s">
        <v>137</v>
      </c>
      <c r="G819" s="3">
        <f t="shared" si="31"/>
        <v>155.63333333333333</v>
      </c>
      <c r="H819" s="3">
        <v>0</v>
      </c>
      <c r="I819" s="3">
        <v>0</v>
      </c>
      <c r="J819" s="3">
        <v>0</v>
      </c>
      <c r="K819" s="3">
        <v>155.5</v>
      </c>
      <c r="L819" s="3">
        <v>0</v>
      </c>
      <c r="M819" s="3">
        <v>0</v>
      </c>
      <c r="N819" s="3">
        <v>0</v>
      </c>
      <c r="O819" s="3">
        <v>85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2334.5</v>
      </c>
      <c r="V819" s="3">
        <v>0</v>
      </c>
      <c r="W819" s="3">
        <v>0</v>
      </c>
      <c r="X819" s="3">
        <v>0</v>
      </c>
      <c r="Y819" s="3">
        <v>0</v>
      </c>
      <c r="Z819" s="4">
        <v>2575</v>
      </c>
      <c r="AA819" s="3">
        <v>80</v>
      </c>
      <c r="AB819" s="3">
        <v>10</v>
      </c>
      <c r="AC819" s="3">
        <v>0</v>
      </c>
      <c r="AD819" s="3">
        <v>20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50</v>
      </c>
      <c r="AM819" s="3">
        <v>0</v>
      </c>
      <c r="AN819" s="3">
        <v>15.5</v>
      </c>
      <c r="AO819" s="3">
        <v>81.5</v>
      </c>
      <c r="AP819" s="3">
        <v>515</v>
      </c>
      <c r="AQ819" s="3">
        <v>0</v>
      </c>
      <c r="AR819" s="3">
        <v>0</v>
      </c>
      <c r="AS819" s="3">
        <v>300</v>
      </c>
      <c r="AT819" s="3">
        <v>0</v>
      </c>
      <c r="AU819" s="5">
        <v>1072</v>
      </c>
      <c r="AV819" s="6">
        <f t="shared" si="30"/>
        <v>1503</v>
      </c>
    </row>
    <row r="820" spans="1:48" x14ac:dyDescent="0.25">
      <c r="A820" s="2" t="s">
        <v>1156</v>
      </c>
      <c r="B820" s="2" t="s">
        <v>730</v>
      </c>
      <c r="C820" s="2" t="s">
        <v>15</v>
      </c>
      <c r="D820" s="2" t="s">
        <v>1157</v>
      </c>
      <c r="E820" s="2" t="s">
        <v>196</v>
      </c>
      <c r="F820" s="2" t="s">
        <v>137</v>
      </c>
      <c r="G820" s="3">
        <f t="shared" si="31"/>
        <v>155.63333333333333</v>
      </c>
      <c r="H820" s="3">
        <v>0</v>
      </c>
      <c r="I820" s="3">
        <v>0</v>
      </c>
      <c r="J820" s="3">
        <v>0</v>
      </c>
      <c r="K820" s="3">
        <v>155.5</v>
      </c>
      <c r="L820" s="3">
        <v>0</v>
      </c>
      <c r="M820" s="3">
        <v>0</v>
      </c>
      <c r="N820" s="3">
        <v>0</v>
      </c>
      <c r="O820" s="3">
        <v>85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2334.5</v>
      </c>
      <c r="V820" s="3">
        <v>0</v>
      </c>
      <c r="W820" s="3">
        <v>0</v>
      </c>
      <c r="X820" s="3">
        <v>0</v>
      </c>
      <c r="Y820" s="3">
        <v>0</v>
      </c>
      <c r="Z820" s="4">
        <v>2575</v>
      </c>
      <c r="AA820" s="3">
        <v>80</v>
      </c>
      <c r="AB820" s="3">
        <v>10</v>
      </c>
      <c r="AC820" s="3">
        <v>0</v>
      </c>
      <c r="AD820" s="3">
        <v>20</v>
      </c>
      <c r="AE820" s="3">
        <v>0</v>
      </c>
      <c r="AF820" s="3">
        <v>0</v>
      </c>
      <c r="AG820" s="3">
        <v>0</v>
      </c>
      <c r="AH820" s="3">
        <v>0</v>
      </c>
      <c r="AI820" s="3">
        <v>611.5</v>
      </c>
      <c r="AJ820" s="3">
        <v>0</v>
      </c>
      <c r="AK820" s="3">
        <v>0</v>
      </c>
      <c r="AL820" s="3">
        <v>50</v>
      </c>
      <c r="AM820" s="3">
        <v>0</v>
      </c>
      <c r="AN820" s="3">
        <v>15.5</v>
      </c>
      <c r="AO820" s="3">
        <v>81.5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5">
        <v>868.5</v>
      </c>
      <c r="AV820" s="6">
        <f t="shared" si="30"/>
        <v>1706.5</v>
      </c>
    </row>
    <row r="821" spans="1:48" x14ac:dyDescent="0.25">
      <c r="A821" s="2" t="s">
        <v>1158</v>
      </c>
      <c r="B821" s="2" t="s">
        <v>600</v>
      </c>
      <c r="C821" s="2" t="s">
        <v>600</v>
      </c>
      <c r="D821" s="2" t="s">
        <v>363</v>
      </c>
      <c r="E821" s="2" t="s">
        <v>196</v>
      </c>
      <c r="F821" s="2" t="s">
        <v>137</v>
      </c>
      <c r="G821" s="3">
        <f t="shared" si="31"/>
        <v>155.63333333333333</v>
      </c>
      <c r="H821" s="3">
        <v>0</v>
      </c>
      <c r="I821" s="3">
        <v>0</v>
      </c>
      <c r="J821" s="3">
        <v>0</v>
      </c>
      <c r="K821" s="3">
        <v>155.5</v>
      </c>
      <c r="L821" s="3">
        <v>0</v>
      </c>
      <c r="M821" s="3">
        <v>0</v>
      </c>
      <c r="N821" s="3">
        <v>0</v>
      </c>
      <c r="O821" s="3">
        <v>85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2334.5</v>
      </c>
      <c r="V821" s="3">
        <v>0</v>
      </c>
      <c r="W821" s="3">
        <v>0</v>
      </c>
      <c r="X821" s="3">
        <v>0</v>
      </c>
      <c r="Y821" s="3">
        <v>0</v>
      </c>
      <c r="Z821" s="4">
        <v>2575</v>
      </c>
      <c r="AA821" s="3">
        <v>80</v>
      </c>
      <c r="AB821" s="3">
        <v>10</v>
      </c>
      <c r="AC821" s="3">
        <v>0</v>
      </c>
      <c r="AD821" s="3">
        <v>20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500</v>
      </c>
      <c r="AK821" s="3">
        <v>0</v>
      </c>
      <c r="AL821" s="3">
        <v>50</v>
      </c>
      <c r="AM821" s="3">
        <v>0</v>
      </c>
      <c r="AN821" s="3">
        <v>15.5</v>
      </c>
      <c r="AO821" s="3">
        <v>81.5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5">
        <v>757</v>
      </c>
      <c r="AV821" s="6">
        <f t="shared" si="30"/>
        <v>1818</v>
      </c>
    </row>
    <row r="822" spans="1:48" x14ac:dyDescent="0.25">
      <c r="A822" s="2" t="s">
        <v>1164</v>
      </c>
      <c r="B822" s="2" t="s">
        <v>1048</v>
      </c>
      <c r="C822" s="2" t="s">
        <v>1000</v>
      </c>
      <c r="D822" s="2" t="s">
        <v>1165</v>
      </c>
      <c r="E822" s="2" t="s">
        <v>196</v>
      </c>
      <c r="F822" s="2" t="s">
        <v>60</v>
      </c>
      <c r="G822" s="3">
        <f t="shared" si="31"/>
        <v>155.63333333333333</v>
      </c>
      <c r="H822" s="3">
        <v>0</v>
      </c>
      <c r="I822" s="3">
        <v>0</v>
      </c>
      <c r="J822" s="3">
        <v>0</v>
      </c>
      <c r="K822" s="3">
        <v>155.5</v>
      </c>
      <c r="L822" s="3">
        <v>0</v>
      </c>
      <c r="M822" s="3">
        <v>0</v>
      </c>
      <c r="N822" s="3">
        <v>0</v>
      </c>
      <c r="O822" s="3">
        <v>85</v>
      </c>
      <c r="P822" s="3">
        <v>124.5</v>
      </c>
      <c r="Q822" s="3">
        <v>0</v>
      </c>
      <c r="R822" s="3">
        <v>0</v>
      </c>
      <c r="S822" s="3">
        <v>0</v>
      </c>
      <c r="T822" s="3">
        <v>0</v>
      </c>
      <c r="U822" s="3">
        <v>2334.5</v>
      </c>
      <c r="V822" s="3">
        <v>0</v>
      </c>
      <c r="W822" s="3">
        <v>0</v>
      </c>
      <c r="X822" s="3">
        <v>0</v>
      </c>
      <c r="Y822" s="3">
        <v>0</v>
      </c>
      <c r="Z822" s="4">
        <v>2699.5</v>
      </c>
      <c r="AA822" s="3">
        <v>80</v>
      </c>
      <c r="AB822" s="3">
        <v>10</v>
      </c>
      <c r="AC822" s="3">
        <v>0</v>
      </c>
      <c r="AD822" s="3">
        <v>20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200</v>
      </c>
      <c r="AK822" s="3">
        <v>0</v>
      </c>
      <c r="AL822" s="3">
        <v>50</v>
      </c>
      <c r="AM822" s="3">
        <v>0</v>
      </c>
      <c r="AN822" s="3">
        <v>44.5</v>
      </c>
      <c r="AO822" s="3">
        <v>81.5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5">
        <v>486</v>
      </c>
      <c r="AV822" s="6">
        <f t="shared" si="30"/>
        <v>2213.5</v>
      </c>
    </row>
    <row r="823" spans="1:48" x14ac:dyDescent="0.25">
      <c r="A823" s="2" t="s">
        <v>1176</v>
      </c>
      <c r="B823" s="2" t="s">
        <v>924</v>
      </c>
      <c r="C823" s="2" t="s">
        <v>691</v>
      </c>
      <c r="D823" s="2" t="s">
        <v>1177</v>
      </c>
      <c r="E823" s="2" t="s">
        <v>196</v>
      </c>
      <c r="F823" s="2" t="s">
        <v>60</v>
      </c>
      <c r="G823" s="3">
        <f t="shared" si="31"/>
        <v>155.63333333333333</v>
      </c>
      <c r="H823" s="3">
        <v>0</v>
      </c>
      <c r="I823" s="3">
        <v>0</v>
      </c>
      <c r="J823" s="3">
        <v>0</v>
      </c>
      <c r="K823" s="3">
        <v>155.5</v>
      </c>
      <c r="L823" s="3">
        <v>0</v>
      </c>
      <c r="M823" s="3">
        <v>0</v>
      </c>
      <c r="N823" s="3">
        <v>0</v>
      </c>
      <c r="O823" s="3">
        <v>85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2334.5</v>
      </c>
      <c r="V823" s="3">
        <v>0</v>
      </c>
      <c r="W823" s="3">
        <v>0</v>
      </c>
      <c r="X823" s="3">
        <v>0</v>
      </c>
      <c r="Y823" s="3">
        <v>0</v>
      </c>
      <c r="Z823" s="4">
        <v>2575</v>
      </c>
      <c r="AA823" s="3">
        <v>80</v>
      </c>
      <c r="AB823" s="3">
        <v>10</v>
      </c>
      <c r="AC823" s="3">
        <v>0</v>
      </c>
      <c r="AD823" s="3">
        <v>20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50</v>
      </c>
      <c r="AM823" s="3">
        <v>0</v>
      </c>
      <c r="AN823" s="3">
        <v>15.5</v>
      </c>
      <c r="AO823" s="3">
        <v>81.5</v>
      </c>
      <c r="AP823" s="3">
        <v>0</v>
      </c>
      <c r="AQ823" s="3">
        <v>0</v>
      </c>
      <c r="AR823" s="3">
        <v>0</v>
      </c>
      <c r="AS823" s="3">
        <v>300</v>
      </c>
      <c r="AT823" s="3">
        <v>0</v>
      </c>
      <c r="AU823" s="5">
        <v>557</v>
      </c>
      <c r="AV823" s="6">
        <f t="shared" si="30"/>
        <v>2018</v>
      </c>
    </row>
    <row r="824" spans="1:48" x14ac:dyDescent="0.25">
      <c r="A824" s="2" t="s">
        <v>1204</v>
      </c>
      <c r="B824" s="2" t="s">
        <v>94</v>
      </c>
      <c r="C824" s="2" t="s">
        <v>94</v>
      </c>
      <c r="D824" s="2" t="s">
        <v>220</v>
      </c>
      <c r="E824" s="2" t="s">
        <v>196</v>
      </c>
      <c r="F824" s="2" t="s">
        <v>60</v>
      </c>
      <c r="G824" s="3">
        <f t="shared" si="31"/>
        <v>155.63333333333333</v>
      </c>
      <c r="H824" s="3">
        <v>0</v>
      </c>
      <c r="I824" s="3">
        <v>0</v>
      </c>
      <c r="J824" s="3">
        <v>0</v>
      </c>
      <c r="K824" s="3">
        <v>155.5</v>
      </c>
      <c r="L824" s="3">
        <v>0</v>
      </c>
      <c r="M824" s="3">
        <v>0</v>
      </c>
      <c r="N824" s="3">
        <v>0</v>
      </c>
      <c r="O824" s="3">
        <v>85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2334.5</v>
      </c>
      <c r="V824" s="3">
        <v>0</v>
      </c>
      <c r="W824" s="3">
        <v>0</v>
      </c>
      <c r="X824" s="3">
        <v>0</v>
      </c>
      <c r="Y824" s="3">
        <v>0</v>
      </c>
      <c r="Z824" s="4">
        <v>2575</v>
      </c>
      <c r="AA824" s="3">
        <v>80</v>
      </c>
      <c r="AB824" s="3">
        <v>10</v>
      </c>
      <c r="AC824" s="3">
        <v>0</v>
      </c>
      <c r="AD824" s="3">
        <v>20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50</v>
      </c>
      <c r="AM824" s="3">
        <v>0</v>
      </c>
      <c r="AN824" s="3">
        <v>15.5</v>
      </c>
      <c r="AO824" s="3">
        <v>81.5</v>
      </c>
      <c r="AP824" s="3">
        <v>0</v>
      </c>
      <c r="AQ824" s="3">
        <v>0</v>
      </c>
      <c r="AR824" s="3">
        <v>100</v>
      </c>
      <c r="AS824" s="3">
        <v>0</v>
      </c>
      <c r="AT824" s="3">
        <v>0</v>
      </c>
      <c r="AU824" s="5">
        <v>357</v>
      </c>
      <c r="AV824" s="6">
        <f t="shared" si="30"/>
        <v>2218</v>
      </c>
    </row>
    <row r="825" spans="1:48" x14ac:dyDescent="0.25">
      <c r="A825" s="2" t="s">
        <v>1216</v>
      </c>
      <c r="B825" s="2" t="s">
        <v>626</v>
      </c>
      <c r="C825" s="2" t="s">
        <v>176</v>
      </c>
      <c r="D825" s="2" t="s">
        <v>1217</v>
      </c>
      <c r="E825" s="2" t="s">
        <v>196</v>
      </c>
      <c r="F825" s="2" t="s">
        <v>60</v>
      </c>
      <c r="G825" s="3">
        <f t="shared" si="31"/>
        <v>155.63333333333333</v>
      </c>
      <c r="H825" s="3">
        <v>0</v>
      </c>
      <c r="I825" s="3">
        <v>0</v>
      </c>
      <c r="J825" s="3">
        <v>0</v>
      </c>
      <c r="K825" s="3">
        <v>155.5</v>
      </c>
      <c r="L825" s="3">
        <v>0</v>
      </c>
      <c r="M825" s="3">
        <v>0</v>
      </c>
      <c r="N825" s="3">
        <v>0</v>
      </c>
      <c r="O825" s="3">
        <v>85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2334.5</v>
      </c>
      <c r="V825" s="3">
        <v>0</v>
      </c>
      <c r="W825" s="3">
        <v>0</v>
      </c>
      <c r="X825" s="3">
        <v>0</v>
      </c>
      <c r="Y825" s="3">
        <v>0</v>
      </c>
      <c r="Z825" s="4">
        <v>2575</v>
      </c>
      <c r="AA825" s="3">
        <v>80</v>
      </c>
      <c r="AB825" s="3">
        <v>10</v>
      </c>
      <c r="AC825" s="3">
        <v>0</v>
      </c>
      <c r="AD825" s="3">
        <v>20</v>
      </c>
      <c r="AE825" s="3">
        <v>0</v>
      </c>
      <c r="AF825" s="3">
        <v>0</v>
      </c>
      <c r="AG825" s="3">
        <v>0</v>
      </c>
      <c r="AH825" s="3">
        <v>0</v>
      </c>
      <c r="AI825" s="3">
        <v>306</v>
      </c>
      <c r="AJ825" s="3">
        <v>0</v>
      </c>
      <c r="AK825" s="3">
        <v>0</v>
      </c>
      <c r="AL825" s="3">
        <v>50</v>
      </c>
      <c r="AM825" s="3">
        <v>0</v>
      </c>
      <c r="AN825" s="3">
        <v>15.5</v>
      </c>
      <c r="AO825" s="3">
        <v>81.5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5">
        <v>563</v>
      </c>
      <c r="AV825" s="6">
        <f t="shared" si="30"/>
        <v>2012</v>
      </c>
    </row>
    <row r="826" spans="1:48" x14ac:dyDescent="0.25">
      <c r="A826" s="2" t="s">
        <v>1220</v>
      </c>
      <c r="B826" s="2" t="s">
        <v>1221</v>
      </c>
      <c r="C826" s="2" t="s">
        <v>1222</v>
      </c>
      <c r="D826" s="2" t="s">
        <v>1223</v>
      </c>
      <c r="E826" s="2" t="s">
        <v>196</v>
      </c>
      <c r="F826" s="2" t="s">
        <v>285</v>
      </c>
      <c r="G826" s="3">
        <f t="shared" si="31"/>
        <v>155.63333333333333</v>
      </c>
      <c r="H826" s="3">
        <v>0</v>
      </c>
      <c r="I826" s="3">
        <v>0</v>
      </c>
      <c r="J826" s="3">
        <v>0</v>
      </c>
      <c r="K826" s="3">
        <v>155.5</v>
      </c>
      <c r="L826" s="3">
        <v>0</v>
      </c>
      <c r="M826" s="3">
        <v>0</v>
      </c>
      <c r="N826" s="3">
        <v>0</v>
      </c>
      <c r="O826" s="3">
        <v>85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2334.5</v>
      </c>
      <c r="V826" s="3">
        <v>0</v>
      </c>
      <c r="W826" s="3">
        <v>0</v>
      </c>
      <c r="X826" s="3">
        <v>0</v>
      </c>
      <c r="Y826" s="3">
        <v>0</v>
      </c>
      <c r="Z826" s="4">
        <v>2575</v>
      </c>
      <c r="AA826" s="3">
        <v>80</v>
      </c>
      <c r="AB826" s="3">
        <v>10</v>
      </c>
      <c r="AC826" s="3">
        <v>0</v>
      </c>
      <c r="AD826" s="3">
        <v>20</v>
      </c>
      <c r="AE826" s="3">
        <v>0</v>
      </c>
      <c r="AF826" s="3">
        <v>0</v>
      </c>
      <c r="AG826" s="3">
        <v>0</v>
      </c>
      <c r="AH826" s="3">
        <v>188</v>
      </c>
      <c r="AI826" s="3">
        <v>0</v>
      </c>
      <c r="AJ826" s="3">
        <v>0</v>
      </c>
      <c r="AK826" s="3">
        <v>0</v>
      </c>
      <c r="AL826" s="3">
        <v>50</v>
      </c>
      <c r="AM826" s="3">
        <v>0</v>
      </c>
      <c r="AN826" s="3">
        <v>15.5</v>
      </c>
      <c r="AO826" s="3">
        <v>81.5</v>
      </c>
      <c r="AP826" s="3">
        <v>0</v>
      </c>
      <c r="AQ826" s="3">
        <v>0</v>
      </c>
      <c r="AR826" s="3">
        <v>0</v>
      </c>
      <c r="AS826" s="3">
        <v>0</v>
      </c>
      <c r="AT826" s="3">
        <v>155.5</v>
      </c>
      <c r="AU826" s="5">
        <v>600.5</v>
      </c>
      <c r="AV826" s="6">
        <f t="shared" si="30"/>
        <v>1974.5</v>
      </c>
    </row>
    <row r="827" spans="1:48" x14ac:dyDescent="0.25">
      <c r="A827" s="2" t="s">
        <v>1238</v>
      </c>
      <c r="B827" s="2" t="s">
        <v>113</v>
      </c>
      <c r="C827" s="2" t="s">
        <v>25</v>
      </c>
      <c r="D827" s="2" t="s">
        <v>764</v>
      </c>
      <c r="E827" s="2" t="s">
        <v>196</v>
      </c>
      <c r="F827" s="2" t="s">
        <v>60</v>
      </c>
      <c r="G827" s="3">
        <f t="shared" si="31"/>
        <v>155.63333333333333</v>
      </c>
      <c r="H827" s="3">
        <v>0</v>
      </c>
      <c r="I827" s="3">
        <v>0</v>
      </c>
      <c r="J827" s="3">
        <v>0</v>
      </c>
      <c r="K827" s="3">
        <v>155.5</v>
      </c>
      <c r="L827" s="3">
        <v>0</v>
      </c>
      <c r="M827" s="3">
        <v>0</v>
      </c>
      <c r="N827" s="3">
        <v>0</v>
      </c>
      <c r="O827" s="3">
        <v>85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2334.5</v>
      </c>
      <c r="V827" s="3">
        <v>0</v>
      </c>
      <c r="W827" s="3">
        <v>0</v>
      </c>
      <c r="X827" s="3">
        <v>0</v>
      </c>
      <c r="Y827" s="3">
        <v>0</v>
      </c>
      <c r="Z827" s="4">
        <v>2575</v>
      </c>
      <c r="AA827" s="3">
        <v>80</v>
      </c>
      <c r="AB827" s="3">
        <v>10</v>
      </c>
      <c r="AC827" s="3">
        <v>0</v>
      </c>
      <c r="AD827" s="3">
        <v>20</v>
      </c>
      <c r="AE827" s="3">
        <v>0</v>
      </c>
      <c r="AF827" s="3">
        <v>0</v>
      </c>
      <c r="AG827" s="3">
        <v>0</v>
      </c>
      <c r="AH827" s="3">
        <v>210.5</v>
      </c>
      <c r="AI827" s="3">
        <v>611.5</v>
      </c>
      <c r="AJ827" s="3">
        <v>500</v>
      </c>
      <c r="AK827" s="3">
        <v>0</v>
      </c>
      <c r="AL827" s="3">
        <v>50</v>
      </c>
      <c r="AM827" s="3">
        <v>0</v>
      </c>
      <c r="AN827" s="3">
        <v>15.5</v>
      </c>
      <c r="AO827" s="3">
        <v>81.5</v>
      </c>
      <c r="AP827" s="3">
        <v>0</v>
      </c>
      <c r="AQ827" s="3">
        <v>0</v>
      </c>
      <c r="AR827" s="3">
        <v>100</v>
      </c>
      <c r="AS827" s="3">
        <v>0</v>
      </c>
      <c r="AT827" s="3">
        <v>0</v>
      </c>
      <c r="AU827" s="5">
        <v>1679</v>
      </c>
      <c r="AV827" s="6">
        <f t="shared" si="30"/>
        <v>896</v>
      </c>
    </row>
    <row r="828" spans="1:48" x14ac:dyDescent="0.25">
      <c r="A828" s="2" t="s">
        <v>1240</v>
      </c>
      <c r="B828" s="2" t="s">
        <v>14</v>
      </c>
      <c r="C828" s="2" t="s">
        <v>233</v>
      </c>
      <c r="D828" s="2" t="s">
        <v>1241</v>
      </c>
      <c r="E828" s="2" t="s">
        <v>196</v>
      </c>
      <c r="F828" s="2" t="s">
        <v>60</v>
      </c>
      <c r="G828" s="3">
        <f t="shared" si="31"/>
        <v>155.63333333333333</v>
      </c>
      <c r="H828" s="3">
        <v>0</v>
      </c>
      <c r="I828" s="3">
        <v>0</v>
      </c>
      <c r="J828" s="3">
        <v>0</v>
      </c>
      <c r="K828" s="3">
        <v>155.5</v>
      </c>
      <c r="L828" s="3">
        <v>0</v>
      </c>
      <c r="M828" s="3">
        <v>0</v>
      </c>
      <c r="N828" s="3">
        <v>0</v>
      </c>
      <c r="O828" s="3">
        <v>85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2334.5</v>
      </c>
      <c r="V828" s="3">
        <v>0</v>
      </c>
      <c r="W828" s="3">
        <v>0</v>
      </c>
      <c r="X828" s="3">
        <v>0</v>
      </c>
      <c r="Y828" s="3">
        <v>0</v>
      </c>
      <c r="Z828" s="4">
        <v>2575</v>
      </c>
      <c r="AA828" s="3">
        <v>80</v>
      </c>
      <c r="AB828" s="3">
        <v>10</v>
      </c>
      <c r="AC828" s="3">
        <v>0</v>
      </c>
      <c r="AD828" s="3">
        <v>20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50</v>
      </c>
      <c r="AM828" s="3">
        <v>0</v>
      </c>
      <c r="AN828" s="3">
        <v>15.5</v>
      </c>
      <c r="AO828" s="3">
        <v>81.5</v>
      </c>
      <c r="AP828" s="3">
        <v>0</v>
      </c>
      <c r="AQ828" s="3">
        <v>0</v>
      </c>
      <c r="AR828" s="3">
        <v>0</v>
      </c>
      <c r="AS828" s="3">
        <v>300</v>
      </c>
      <c r="AT828" s="3">
        <v>0</v>
      </c>
      <c r="AU828" s="5">
        <v>557</v>
      </c>
      <c r="AV828" s="6">
        <f t="shared" si="30"/>
        <v>2018</v>
      </c>
    </row>
    <row r="829" spans="1:48" x14ac:dyDescent="0.25">
      <c r="A829" s="2" t="s">
        <v>1277</v>
      </c>
      <c r="B829" s="2" t="s">
        <v>1146</v>
      </c>
      <c r="C829" s="2" t="s">
        <v>135</v>
      </c>
      <c r="D829" s="2" t="s">
        <v>1278</v>
      </c>
      <c r="E829" s="2" t="s">
        <v>196</v>
      </c>
      <c r="F829" s="2" t="s">
        <v>137</v>
      </c>
      <c r="G829" s="3">
        <f t="shared" si="31"/>
        <v>155.63333333333333</v>
      </c>
      <c r="H829" s="3">
        <v>0</v>
      </c>
      <c r="I829" s="3">
        <v>0</v>
      </c>
      <c r="J829" s="3">
        <v>0</v>
      </c>
      <c r="K829" s="3">
        <v>155.5</v>
      </c>
      <c r="L829" s="3">
        <v>0</v>
      </c>
      <c r="M829" s="3">
        <v>0</v>
      </c>
      <c r="N829" s="3">
        <v>0</v>
      </c>
      <c r="O829" s="3">
        <v>85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2334.5</v>
      </c>
      <c r="V829" s="3">
        <v>0</v>
      </c>
      <c r="W829" s="3">
        <v>0</v>
      </c>
      <c r="X829" s="3">
        <v>0</v>
      </c>
      <c r="Y829" s="3">
        <v>0</v>
      </c>
      <c r="Z829" s="4">
        <v>2575</v>
      </c>
      <c r="AA829" s="3">
        <v>80</v>
      </c>
      <c r="AB829" s="3">
        <v>10</v>
      </c>
      <c r="AC829" s="3">
        <v>0</v>
      </c>
      <c r="AD829" s="3">
        <v>20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50</v>
      </c>
      <c r="AM829" s="3">
        <v>0</v>
      </c>
      <c r="AN829" s="3">
        <v>15.5</v>
      </c>
      <c r="AO829" s="3">
        <v>81.5</v>
      </c>
      <c r="AP829" s="3">
        <v>0</v>
      </c>
      <c r="AQ829" s="3">
        <v>0</v>
      </c>
      <c r="AR829" s="3">
        <v>0</v>
      </c>
      <c r="AS829" s="3">
        <v>0</v>
      </c>
      <c r="AT829" s="3">
        <v>0</v>
      </c>
      <c r="AU829" s="5">
        <v>257</v>
      </c>
      <c r="AV829" s="6">
        <f t="shared" si="30"/>
        <v>2318</v>
      </c>
    </row>
    <row r="830" spans="1:48" x14ac:dyDescent="0.25">
      <c r="A830" s="2" t="s">
        <v>1281</v>
      </c>
      <c r="B830" s="2" t="s">
        <v>506</v>
      </c>
      <c r="C830" s="2" t="s">
        <v>294</v>
      </c>
      <c r="D830" s="2" t="s">
        <v>1282</v>
      </c>
      <c r="E830" s="2" t="s">
        <v>196</v>
      </c>
      <c r="F830" s="2" t="s">
        <v>60</v>
      </c>
      <c r="G830" s="3">
        <f t="shared" si="31"/>
        <v>155.63333333333333</v>
      </c>
      <c r="H830" s="3">
        <v>0</v>
      </c>
      <c r="I830" s="3">
        <v>0</v>
      </c>
      <c r="J830" s="3">
        <v>0</v>
      </c>
      <c r="K830" s="3">
        <v>155.5</v>
      </c>
      <c r="L830" s="3">
        <v>0</v>
      </c>
      <c r="M830" s="3">
        <v>0</v>
      </c>
      <c r="N830" s="3">
        <v>0</v>
      </c>
      <c r="O830" s="3">
        <v>85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2334.5</v>
      </c>
      <c r="V830" s="3">
        <v>0</v>
      </c>
      <c r="W830" s="3">
        <v>0</v>
      </c>
      <c r="X830" s="3">
        <v>0</v>
      </c>
      <c r="Y830" s="3">
        <v>0</v>
      </c>
      <c r="Z830" s="4">
        <v>2575</v>
      </c>
      <c r="AA830" s="3">
        <v>80</v>
      </c>
      <c r="AB830" s="3">
        <v>10</v>
      </c>
      <c r="AC830" s="3">
        <v>0</v>
      </c>
      <c r="AD830" s="3">
        <v>20</v>
      </c>
      <c r="AE830" s="3">
        <v>0</v>
      </c>
      <c r="AF830" s="3">
        <v>0</v>
      </c>
      <c r="AG830" s="3">
        <v>0</v>
      </c>
      <c r="AH830" s="3">
        <v>299</v>
      </c>
      <c r="AI830" s="3">
        <v>550.5</v>
      </c>
      <c r="AJ830" s="3">
        <v>100</v>
      </c>
      <c r="AK830" s="3">
        <v>0</v>
      </c>
      <c r="AL830" s="3">
        <v>50</v>
      </c>
      <c r="AM830" s="3">
        <v>0</v>
      </c>
      <c r="AN830" s="3">
        <v>15.5</v>
      </c>
      <c r="AO830" s="3">
        <v>81.5</v>
      </c>
      <c r="AP830" s="3">
        <v>0</v>
      </c>
      <c r="AQ830" s="3">
        <v>0</v>
      </c>
      <c r="AR830" s="3">
        <v>0</v>
      </c>
      <c r="AS830" s="3">
        <v>0</v>
      </c>
      <c r="AT830" s="3">
        <v>0</v>
      </c>
      <c r="AU830" s="5">
        <v>1206.5</v>
      </c>
      <c r="AV830" s="6">
        <f t="shared" si="30"/>
        <v>1368.5</v>
      </c>
    </row>
    <row r="831" spans="1:48" x14ac:dyDescent="0.25">
      <c r="A831" s="2" t="s">
        <v>1298</v>
      </c>
      <c r="B831" s="2" t="s">
        <v>143</v>
      </c>
      <c r="C831" s="2" t="s">
        <v>297</v>
      </c>
      <c r="D831" s="2" t="s">
        <v>216</v>
      </c>
      <c r="E831" s="2" t="s">
        <v>196</v>
      </c>
      <c r="F831" s="2" t="s">
        <v>137</v>
      </c>
      <c r="G831" s="3">
        <f t="shared" si="31"/>
        <v>155.63333333333333</v>
      </c>
      <c r="H831" s="3">
        <v>0</v>
      </c>
      <c r="I831" s="3">
        <v>0</v>
      </c>
      <c r="J831" s="3">
        <v>0</v>
      </c>
      <c r="K831" s="3">
        <v>155.5</v>
      </c>
      <c r="L831" s="3">
        <v>0</v>
      </c>
      <c r="M831" s="3">
        <v>0</v>
      </c>
      <c r="N831" s="3">
        <v>0</v>
      </c>
      <c r="O831" s="3">
        <v>85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2334.5</v>
      </c>
      <c r="V831" s="3">
        <v>0</v>
      </c>
      <c r="W831" s="3">
        <v>0</v>
      </c>
      <c r="X831" s="3">
        <v>0</v>
      </c>
      <c r="Y831" s="3">
        <v>0</v>
      </c>
      <c r="Z831" s="4">
        <v>2575</v>
      </c>
      <c r="AA831" s="3">
        <v>80</v>
      </c>
      <c r="AB831" s="3">
        <v>10</v>
      </c>
      <c r="AC831" s="3">
        <v>0</v>
      </c>
      <c r="AD831" s="3">
        <v>20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50</v>
      </c>
      <c r="AM831" s="3">
        <v>0</v>
      </c>
      <c r="AN831" s="3">
        <v>15.5</v>
      </c>
      <c r="AO831" s="3">
        <v>81.5</v>
      </c>
      <c r="AP831" s="3">
        <v>0</v>
      </c>
      <c r="AQ831" s="3">
        <v>0</v>
      </c>
      <c r="AR831" s="3">
        <v>0</v>
      </c>
      <c r="AS831" s="3">
        <v>0</v>
      </c>
      <c r="AT831" s="3">
        <v>0</v>
      </c>
      <c r="AU831" s="5">
        <v>257</v>
      </c>
      <c r="AV831" s="6">
        <f t="shared" si="30"/>
        <v>2318</v>
      </c>
    </row>
    <row r="832" spans="1:48" x14ac:dyDescent="0.25">
      <c r="A832" s="2" t="s">
        <v>1299</v>
      </c>
      <c r="B832" s="2" t="s">
        <v>332</v>
      </c>
      <c r="C832" s="2" t="s">
        <v>321</v>
      </c>
      <c r="D832" s="2" t="s">
        <v>338</v>
      </c>
      <c r="E832" s="2" t="s">
        <v>196</v>
      </c>
      <c r="F832" s="2" t="s">
        <v>137</v>
      </c>
      <c r="G832" s="3">
        <f t="shared" si="31"/>
        <v>155.63333333333333</v>
      </c>
      <c r="H832" s="3">
        <v>0</v>
      </c>
      <c r="I832" s="3">
        <v>0</v>
      </c>
      <c r="J832" s="3">
        <v>0</v>
      </c>
      <c r="K832" s="3">
        <v>155.5</v>
      </c>
      <c r="L832" s="3">
        <v>0</v>
      </c>
      <c r="M832" s="3">
        <v>0</v>
      </c>
      <c r="N832" s="3">
        <v>0</v>
      </c>
      <c r="O832" s="3">
        <v>85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2334.5</v>
      </c>
      <c r="V832" s="3">
        <v>0</v>
      </c>
      <c r="W832" s="3">
        <v>0</v>
      </c>
      <c r="X832" s="3">
        <v>0</v>
      </c>
      <c r="Y832" s="3">
        <v>0</v>
      </c>
      <c r="Z832" s="4">
        <v>2575</v>
      </c>
      <c r="AA832" s="3">
        <v>80</v>
      </c>
      <c r="AB832" s="3">
        <v>10</v>
      </c>
      <c r="AC832" s="3">
        <v>0</v>
      </c>
      <c r="AD832" s="3">
        <v>20</v>
      </c>
      <c r="AE832" s="3">
        <v>0</v>
      </c>
      <c r="AF832" s="3">
        <v>0</v>
      </c>
      <c r="AG832" s="3">
        <v>0</v>
      </c>
      <c r="AH832" s="3">
        <v>0</v>
      </c>
      <c r="AI832" s="3">
        <v>611.5</v>
      </c>
      <c r="AJ832" s="3">
        <v>100</v>
      </c>
      <c r="AK832" s="3">
        <v>0</v>
      </c>
      <c r="AL832" s="3">
        <v>50</v>
      </c>
      <c r="AM832" s="3">
        <v>0</v>
      </c>
      <c r="AN832" s="3">
        <v>15.5</v>
      </c>
      <c r="AO832" s="3">
        <v>81.5</v>
      </c>
      <c r="AP832" s="3">
        <v>0</v>
      </c>
      <c r="AQ832" s="3">
        <v>0</v>
      </c>
      <c r="AR832" s="3">
        <v>200</v>
      </c>
      <c r="AS832" s="3">
        <v>0</v>
      </c>
      <c r="AT832" s="3">
        <v>0</v>
      </c>
      <c r="AU832" s="5">
        <v>1168.5</v>
      </c>
      <c r="AV832" s="6">
        <f t="shared" si="30"/>
        <v>1406.5</v>
      </c>
    </row>
    <row r="833" spans="1:48" x14ac:dyDescent="0.25">
      <c r="A833" s="2" t="s">
        <v>1322</v>
      </c>
      <c r="B833" s="2" t="s">
        <v>143</v>
      </c>
      <c r="C833" s="2" t="s">
        <v>97</v>
      </c>
      <c r="D833" s="2" t="s">
        <v>728</v>
      </c>
      <c r="E833" s="2" t="s">
        <v>196</v>
      </c>
      <c r="F833" s="2" t="s">
        <v>137</v>
      </c>
      <c r="G833" s="3">
        <f t="shared" si="31"/>
        <v>155.63333333333333</v>
      </c>
      <c r="H833" s="3">
        <v>0</v>
      </c>
      <c r="I833" s="3">
        <v>0</v>
      </c>
      <c r="J833" s="3">
        <v>0</v>
      </c>
      <c r="K833" s="3">
        <v>155.5</v>
      </c>
      <c r="L833" s="3">
        <v>0</v>
      </c>
      <c r="M833" s="3">
        <v>0</v>
      </c>
      <c r="N833" s="3">
        <v>0</v>
      </c>
      <c r="O833" s="3">
        <v>85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2334.5</v>
      </c>
      <c r="V833" s="3">
        <v>0</v>
      </c>
      <c r="W833" s="3">
        <v>0</v>
      </c>
      <c r="X833" s="3">
        <v>0</v>
      </c>
      <c r="Y833" s="3">
        <v>0</v>
      </c>
      <c r="Z833" s="4">
        <v>2575</v>
      </c>
      <c r="AA833" s="3">
        <v>80</v>
      </c>
      <c r="AB833" s="3">
        <v>10</v>
      </c>
      <c r="AC833" s="3">
        <v>0</v>
      </c>
      <c r="AD833" s="3">
        <v>20</v>
      </c>
      <c r="AE833" s="3">
        <v>0</v>
      </c>
      <c r="AF833" s="3">
        <v>0</v>
      </c>
      <c r="AG833" s="3">
        <v>0</v>
      </c>
      <c r="AH833" s="3">
        <v>0</v>
      </c>
      <c r="AI833" s="3">
        <v>397.5</v>
      </c>
      <c r="AJ833" s="3">
        <v>100</v>
      </c>
      <c r="AK833" s="3">
        <v>0</v>
      </c>
      <c r="AL833" s="3">
        <v>50</v>
      </c>
      <c r="AM833" s="3">
        <v>0</v>
      </c>
      <c r="AN833" s="3">
        <v>15.5</v>
      </c>
      <c r="AO833" s="3">
        <v>81.5</v>
      </c>
      <c r="AP833" s="3">
        <v>0</v>
      </c>
      <c r="AQ833" s="3">
        <v>0</v>
      </c>
      <c r="AR833" s="3">
        <v>100</v>
      </c>
      <c r="AS833" s="3">
        <v>0</v>
      </c>
      <c r="AT833" s="3">
        <v>0</v>
      </c>
      <c r="AU833" s="5">
        <v>854.5</v>
      </c>
      <c r="AV833" s="6">
        <f t="shared" si="30"/>
        <v>1720.5</v>
      </c>
    </row>
    <row r="834" spans="1:48" x14ac:dyDescent="0.25">
      <c r="A834" s="2" t="s">
        <v>1323</v>
      </c>
      <c r="B834" s="2" t="s">
        <v>156</v>
      </c>
      <c r="C834" s="2" t="s">
        <v>97</v>
      </c>
      <c r="D834" s="2" t="s">
        <v>1324</v>
      </c>
      <c r="E834" s="2" t="s">
        <v>196</v>
      </c>
      <c r="F834" s="2" t="s">
        <v>137</v>
      </c>
      <c r="G834" s="3">
        <f t="shared" si="31"/>
        <v>155.63333333333333</v>
      </c>
      <c r="H834" s="3">
        <v>0</v>
      </c>
      <c r="I834" s="3">
        <v>0</v>
      </c>
      <c r="J834" s="3">
        <v>0</v>
      </c>
      <c r="K834" s="3">
        <v>155.5</v>
      </c>
      <c r="L834" s="3">
        <v>0</v>
      </c>
      <c r="M834" s="3">
        <v>0</v>
      </c>
      <c r="N834" s="3">
        <v>0</v>
      </c>
      <c r="O834" s="3">
        <v>85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2334.5</v>
      </c>
      <c r="V834" s="3">
        <v>0</v>
      </c>
      <c r="W834" s="3">
        <v>0</v>
      </c>
      <c r="X834" s="3">
        <v>0</v>
      </c>
      <c r="Y834" s="3">
        <v>0</v>
      </c>
      <c r="Z834" s="4">
        <v>2575</v>
      </c>
      <c r="AA834" s="3">
        <v>80</v>
      </c>
      <c r="AB834" s="3">
        <v>10</v>
      </c>
      <c r="AC834" s="3">
        <v>0</v>
      </c>
      <c r="AD834" s="3">
        <v>20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50</v>
      </c>
      <c r="AM834" s="3">
        <v>0</v>
      </c>
      <c r="AN834" s="3">
        <v>15.5</v>
      </c>
      <c r="AO834" s="3">
        <v>81.5</v>
      </c>
      <c r="AP834" s="3">
        <v>0</v>
      </c>
      <c r="AQ834" s="3">
        <v>0</v>
      </c>
      <c r="AR834" s="3">
        <v>100</v>
      </c>
      <c r="AS834" s="3">
        <v>0</v>
      </c>
      <c r="AT834" s="3">
        <v>155.5</v>
      </c>
      <c r="AU834" s="5">
        <v>512.5</v>
      </c>
      <c r="AV834" s="6">
        <f t="shared" si="30"/>
        <v>2062.5</v>
      </c>
    </row>
    <row r="835" spans="1:48" x14ac:dyDescent="0.25">
      <c r="A835" s="2" t="s">
        <v>1328</v>
      </c>
      <c r="B835" s="2" t="s">
        <v>15</v>
      </c>
      <c r="C835" s="2" t="s">
        <v>98</v>
      </c>
      <c r="D835" s="2" t="s">
        <v>1329</v>
      </c>
      <c r="E835" s="2" t="s">
        <v>196</v>
      </c>
      <c r="F835" s="2" t="s">
        <v>60</v>
      </c>
      <c r="G835" s="3">
        <f t="shared" si="31"/>
        <v>155.63333333333333</v>
      </c>
      <c r="H835" s="3">
        <v>0</v>
      </c>
      <c r="I835" s="3">
        <v>0</v>
      </c>
      <c r="J835" s="3">
        <v>0</v>
      </c>
      <c r="K835" s="3">
        <v>155.5</v>
      </c>
      <c r="L835" s="3">
        <v>0</v>
      </c>
      <c r="M835" s="3">
        <v>0</v>
      </c>
      <c r="N835" s="3">
        <v>0</v>
      </c>
      <c r="O835" s="3">
        <v>85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2334.5</v>
      </c>
      <c r="V835" s="3">
        <v>0</v>
      </c>
      <c r="W835" s="3">
        <v>0</v>
      </c>
      <c r="X835" s="3">
        <v>0</v>
      </c>
      <c r="Y835" s="3">
        <v>0</v>
      </c>
      <c r="Z835" s="4">
        <v>2575</v>
      </c>
      <c r="AA835" s="3">
        <v>80</v>
      </c>
      <c r="AB835" s="3">
        <v>10</v>
      </c>
      <c r="AC835" s="3">
        <v>0</v>
      </c>
      <c r="AD835" s="3">
        <v>20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250</v>
      </c>
      <c r="AK835" s="3">
        <v>0</v>
      </c>
      <c r="AL835" s="3">
        <v>50</v>
      </c>
      <c r="AM835" s="3">
        <v>0</v>
      </c>
      <c r="AN835" s="3">
        <v>15.5</v>
      </c>
      <c r="AO835" s="3">
        <v>81.5</v>
      </c>
      <c r="AP835" s="3">
        <v>0</v>
      </c>
      <c r="AQ835" s="3">
        <v>0</v>
      </c>
      <c r="AR835" s="3">
        <v>0</v>
      </c>
      <c r="AS835" s="3">
        <v>0</v>
      </c>
      <c r="AT835" s="3">
        <v>0</v>
      </c>
      <c r="AU835" s="5">
        <v>507</v>
      </c>
      <c r="AV835" s="6">
        <f t="shared" si="30"/>
        <v>2068</v>
      </c>
    </row>
    <row r="836" spans="1:48" x14ac:dyDescent="0.25">
      <c r="A836" s="2" t="s">
        <v>1351</v>
      </c>
      <c r="B836" s="2" t="s">
        <v>1183</v>
      </c>
      <c r="C836" s="2" t="s">
        <v>878</v>
      </c>
      <c r="D836" s="2" t="s">
        <v>1352</v>
      </c>
      <c r="E836" s="2" t="s">
        <v>196</v>
      </c>
      <c r="F836" s="2" t="s">
        <v>60</v>
      </c>
      <c r="G836" s="3">
        <f t="shared" si="31"/>
        <v>155.63333333333333</v>
      </c>
      <c r="H836" s="3">
        <v>0</v>
      </c>
      <c r="I836" s="3">
        <v>0</v>
      </c>
      <c r="J836" s="3">
        <v>0</v>
      </c>
      <c r="K836" s="3">
        <v>155.5</v>
      </c>
      <c r="L836" s="3">
        <v>0</v>
      </c>
      <c r="M836" s="3">
        <v>0</v>
      </c>
      <c r="N836" s="3">
        <v>0</v>
      </c>
      <c r="O836" s="3">
        <v>85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2334.5</v>
      </c>
      <c r="V836" s="3">
        <v>0</v>
      </c>
      <c r="W836" s="3">
        <v>0</v>
      </c>
      <c r="X836" s="3">
        <v>0</v>
      </c>
      <c r="Y836" s="3">
        <v>0</v>
      </c>
      <c r="Z836" s="4">
        <v>2575</v>
      </c>
      <c r="AA836" s="3">
        <v>80</v>
      </c>
      <c r="AB836" s="3">
        <v>10</v>
      </c>
      <c r="AC836" s="3">
        <v>0</v>
      </c>
      <c r="AD836" s="3">
        <v>20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50</v>
      </c>
      <c r="AM836" s="3">
        <v>0</v>
      </c>
      <c r="AN836" s="3">
        <v>15.5</v>
      </c>
      <c r="AO836" s="3">
        <v>81.5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5">
        <v>257</v>
      </c>
      <c r="AV836" s="6">
        <f t="shared" si="30"/>
        <v>2318</v>
      </c>
    </row>
    <row r="837" spans="1:48" x14ac:dyDescent="0.25">
      <c r="A837" s="2" t="s">
        <v>1357</v>
      </c>
      <c r="B837" s="2" t="s">
        <v>148</v>
      </c>
      <c r="C837" s="2" t="s">
        <v>98</v>
      </c>
      <c r="D837" s="2" t="s">
        <v>1358</v>
      </c>
      <c r="E837" s="2" t="s">
        <v>196</v>
      </c>
      <c r="F837" s="2" t="s">
        <v>60</v>
      </c>
      <c r="G837" s="3">
        <f t="shared" si="31"/>
        <v>155.63333333333333</v>
      </c>
      <c r="H837" s="3">
        <v>0</v>
      </c>
      <c r="I837" s="3">
        <v>0</v>
      </c>
      <c r="J837" s="3">
        <v>0</v>
      </c>
      <c r="K837" s="3">
        <v>155.5</v>
      </c>
      <c r="L837" s="3">
        <v>0</v>
      </c>
      <c r="M837" s="3">
        <v>0</v>
      </c>
      <c r="N837" s="3">
        <v>0</v>
      </c>
      <c r="O837" s="3">
        <v>85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2334.5</v>
      </c>
      <c r="V837" s="3">
        <v>0</v>
      </c>
      <c r="W837" s="3">
        <v>0</v>
      </c>
      <c r="X837" s="3">
        <v>0</v>
      </c>
      <c r="Y837" s="3">
        <v>0</v>
      </c>
      <c r="Z837" s="4">
        <v>2575</v>
      </c>
      <c r="AA837" s="3">
        <v>80</v>
      </c>
      <c r="AB837" s="3">
        <v>10</v>
      </c>
      <c r="AC837" s="3">
        <v>0</v>
      </c>
      <c r="AD837" s="3">
        <v>20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15.5</v>
      </c>
      <c r="AO837" s="3">
        <v>81.5</v>
      </c>
      <c r="AP837" s="3">
        <v>515</v>
      </c>
      <c r="AQ837" s="3">
        <v>0</v>
      </c>
      <c r="AR837" s="3">
        <v>0</v>
      </c>
      <c r="AS837" s="3">
        <v>0</v>
      </c>
      <c r="AT837" s="3">
        <v>0</v>
      </c>
      <c r="AU837" s="5">
        <v>722</v>
      </c>
      <c r="AV837" s="6">
        <f t="shared" si="30"/>
        <v>1853</v>
      </c>
    </row>
    <row r="838" spans="1:48" x14ac:dyDescent="0.25">
      <c r="A838" s="2" t="s">
        <v>1381</v>
      </c>
      <c r="B838" s="2" t="s">
        <v>829</v>
      </c>
      <c r="C838" s="2" t="s">
        <v>830</v>
      </c>
      <c r="D838" s="2" t="s">
        <v>1049</v>
      </c>
      <c r="E838" s="2" t="s">
        <v>196</v>
      </c>
      <c r="F838" s="2" t="s">
        <v>137</v>
      </c>
      <c r="G838" s="3">
        <f t="shared" si="31"/>
        <v>155.63333333333333</v>
      </c>
      <c r="H838" s="3">
        <v>0</v>
      </c>
      <c r="I838" s="3">
        <v>0</v>
      </c>
      <c r="J838" s="3">
        <v>0</v>
      </c>
      <c r="K838" s="3">
        <v>155.5</v>
      </c>
      <c r="L838" s="3">
        <v>0</v>
      </c>
      <c r="M838" s="3">
        <v>0</v>
      </c>
      <c r="N838" s="3">
        <v>0</v>
      </c>
      <c r="O838" s="3">
        <v>85</v>
      </c>
      <c r="P838" s="3">
        <v>124.5</v>
      </c>
      <c r="Q838" s="3">
        <v>0</v>
      </c>
      <c r="R838" s="3">
        <v>0</v>
      </c>
      <c r="S838" s="3">
        <v>0</v>
      </c>
      <c r="T838" s="3">
        <v>0</v>
      </c>
      <c r="U838" s="3">
        <v>2334.5</v>
      </c>
      <c r="V838" s="3">
        <v>0</v>
      </c>
      <c r="W838" s="3">
        <v>0</v>
      </c>
      <c r="X838" s="3">
        <v>0</v>
      </c>
      <c r="Y838" s="3">
        <v>0</v>
      </c>
      <c r="Z838" s="4">
        <v>2699.5</v>
      </c>
      <c r="AA838" s="3">
        <v>80</v>
      </c>
      <c r="AB838" s="3">
        <v>10</v>
      </c>
      <c r="AC838" s="3">
        <v>0</v>
      </c>
      <c r="AD838" s="3">
        <v>20</v>
      </c>
      <c r="AE838" s="3">
        <v>0</v>
      </c>
      <c r="AF838" s="3">
        <v>0</v>
      </c>
      <c r="AG838" s="3">
        <v>0</v>
      </c>
      <c r="AH838" s="3">
        <v>0</v>
      </c>
      <c r="AI838" s="3">
        <v>550.5</v>
      </c>
      <c r="AJ838" s="3">
        <v>0</v>
      </c>
      <c r="AK838" s="3">
        <v>0</v>
      </c>
      <c r="AL838" s="3">
        <v>50</v>
      </c>
      <c r="AM838" s="3">
        <v>0</v>
      </c>
      <c r="AN838" s="3">
        <v>44.5</v>
      </c>
      <c r="AO838" s="3">
        <v>81.5</v>
      </c>
      <c r="AP838" s="3">
        <v>0</v>
      </c>
      <c r="AQ838" s="3">
        <v>0</v>
      </c>
      <c r="AR838" s="3">
        <v>100</v>
      </c>
      <c r="AS838" s="3">
        <v>0</v>
      </c>
      <c r="AT838" s="3">
        <v>0</v>
      </c>
      <c r="AU838" s="5">
        <v>936.5</v>
      </c>
      <c r="AV838" s="6">
        <f t="shared" si="30"/>
        <v>1763</v>
      </c>
    </row>
    <row r="839" spans="1:48" x14ac:dyDescent="0.25">
      <c r="A839" s="2" t="s">
        <v>1415</v>
      </c>
      <c r="B839" s="2" t="s">
        <v>1010</v>
      </c>
      <c r="C839" s="2" t="s">
        <v>135</v>
      </c>
      <c r="D839" s="2" t="s">
        <v>227</v>
      </c>
      <c r="E839" s="2" t="s">
        <v>196</v>
      </c>
      <c r="F839" s="2" t="s">
        <v>285</v>
      </c>
      <c r="G839" s="3">
        <f t="shared" si="31"/>
        <v>155.63333333333333</v>
      </c>
      <c r="H839" s="3">
        <v>0</v>
      </c>
      <c r="I839" s="3">
        <v>0</v>
      </c>
      <c r="J839" s="3">
        <v>0</v>
      </c>
      <c r="K839" s="3">
        <v>155.5</v>
      </c>
      <c r="L839" s="3">
        <v>0</v>
      </c>
      <c r="M839" s="3">
        <v>0</v>
      </c>
      <c r="N839" s="3">
        <v>0</v>
      </c>
      <c r="O839" s="3">
        <v>85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2334.5</v>
      </c>
      <c r="V839" s="3">
        <v>0</v>
      </c>
      <c r="W839" s="3">
        <v>0</v>
      </c>
      <c r="X839" s="3">
        <v>0</v>
      </c>
      <c r="Y839" s="3">
        <v>0</v>
      </c>
      <c r="Z839" s="4">
        <v>2575</v>
      </c>
      <c r="AA839" s="3">
        <v>80</v>
      </c>
      <c r="AB839" s="3">
        <v>10</v>
      </c>
      <c r="AC839" s="3">
        <v>0</v>
      </c>
      <c r="AD839" s="3">
        <v>20</v>
      </c>
      <c r="AE839" s="3">
        <v>0</v>
      </c>
      <c r="AF839" s="3">
        <v>210</v>
      </c>
      <c r="AG839" s="3">
        <v>0</v>
      </c>
      <c r="AH839" s="3">
        <v>0</v>
      </c>
      <c r="AI839" s="3">
        <v>306</v>
      </c>
      <c r="AJ839" s="3">
        <v>0</v>
      </c>
      <c r="AK839" s="3">
        <v>0</v>
      </c>
      <c r="AL839" s="3">
        <v>50</v>
      </c>
      <c r="AM839" s="3">
        <v>0</v>
      </c>
      <c r="AN839" s="3">
        <v>15.5</v>
      </c>
      <c r="AO839" s="3">
        <v>81.5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5">
        <v>773</v>
      </c>
      <c r="AV839" s="6">
        <f t="shared" si="30"/>
        <v>1802</v>
      </c>
    </row>
    <row r="840" spans="1:48" x14ac:dyDescent="0.25">
      <c r="A840" s="2" t="s">
        <v>1421</v>
      </c>
      <c r="B840" s="2" t="s">
        <v>25</v>
      </c>
      <c r="C840" s="2" t="s">
        <v>62</v>
      </c>
      <c r="D840" s="2" t="s">
        <v>1422</v>
      </c>
      <c r="E840" s="2" t="s">
        <v>196</v>
      </c>
      <c r="F840" s="2" t="s">
        <v>60</v>
      </c>
      <c r="G840" s="3">
        <f t="shared" si="31"/>
        <v>155.63333333333333</v>
      </c>
      <c r="H840" s="3">
        <v>0</v>
      </c>
      <c r="I840" s="3">
        <v>0</v>
      </c>
      <c r="J840" s="3">
        <v>0</v>
      </c>
      <c r="K840" s="3">
        <v>155.5</v>
      </c>
      <c r="L840" s="3">
        <v>0</v>
      </c>
      <c r="M840" s="3">
        <v>0</v>
      </c>
      <c r="N840" s="3">
        <v>0</v>
      </c>
      <c r="O840" s="3">
        <v>85</v>
      </c>
      <c r="P840" s="3">
        <v>124.5</v>
      </c>
      <c r="Q840" s="3">
        <v>0</v>
      </c>
      <c r="R840" s="3">
        <v>0</v>
      </c>
      <c r="S840" s="3">
        <v>0</v>
      </c>
      <c r="T840" s="3">
        <v>0</v>
      </c>
      <c r="U840" s="3">
        <v>2334.5</v>
      </c>
      <c r="V840" s="3">
        <v>0</v>
      </c>
      <c r="W840" s="3">
        <v>0</v>
      </c>
      <c r="X840" s="3">
        <v>0</v>
      </c>
      <c r="Y840" s="3">
        <v>0</v>
      </c>
      <c r="Z840" s="4">
        <v>2699.5</v>
      </c>
      <c r="AA840" s="3">
        <v>80</v>
      </c>
      <c r="AB840" s="3">
        <v>10</v>
      </c>
      <c r="AC840" s="3">
        <v>0</v>
      </c>
      <c r="AD840" s="3">
        <v>20</v>
      </c>
      <c r="AE840" s="3">
        <v>0</v>
      </c>
      <c r="AF840" s="3">
        <v>0</v>
      </c>
      <c r="AG840" s="3">
        <v>0</v>
      </c>
      <c r="AH840" s="3">
        <v>0</v>
      </c>
      <c r="AI840" s="3">
        <v>673</v>
      </c>
      <c r="AJ840" s="3">
        <v>0</v>
      </c>
      <c r="AK840" s="3">
        <v>0</v>
      </c>
      <c r="AL840" s="3">
        <v>50</v>
      </c>
      <c r="AM840" s="3">
        <v>0</v>
      </c>
      <c r="AN840" s="3">
        <v>44.5</v>
      </c>
      <c r="AO840" s="3">
        <v>81.5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5">
        <v>959</v>
      </c>
      <c r="AV840" s="6">
        <f t="shared" si="30"/>
        <v>1740.5</v>
      </c>
    </row>
    <row r="841" spans="1:48" x14ac:dyDescent="0.25">
      <c r="A841" s="2" t="s">
        <v>1432</v>
      </c>
      <c r="B841" s="2" t="s">
        <v>1433</v>
      </c>
      <c r="C841" s="2" t="s">
        <v>433</v>
      </c>
      <c r="D841" s="2" t="s">
        <v>1434</v>
      </c>
      <c r="E841" s="2" t="s">
        <v>196</v>
      </c>
      <c r="F841" s="2" t="s">
        <v>60</v>
      </c>
      <c r="G841" s="3">
        <f t="shared" si="31"/>
        <v>155.63333333333333</v>
      </c>
      <c r="H841" s="3">
        <v>0</v>
      </c>
      <c r="I841" s="3">
        <v>0</v>
      </c>
      <c r="J841" s="3">
        <v>0</v>
      </c>
      <c r="K841" s="3">
        <v>155.5</v>
      </c>
      <c r="L841" s="3">
        <v>0</v>
      </c>
      <c r="M841" s="3">
        <v>0</v>
      </c>
      <c r="N841" s="3">
        <v>0</v>
      </c>
      <c r="O841" s="3">
        <v>85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2334.5</v>
      </c>
      <c r="V841" s="3">
        <v>0</v>
      </c>
      <c r="W841" s="3">
        <v>0</v>
      </c>
      <c r="X841" s="3">
        <v>0</v>
      </c>
      <c r="Y841" s="3">
        <v>0</v>
      </c>
      <c r="Z841" s="4">
        <v>2575</v>
      </c>
      <c r="AA841" s="3">
        <v>80</v>
      </c>
      <c r="AB841" s="3">
        <v>10</v>
      </c>
      <c r="AC841" s="3">
        <v>0</v>
      </c>
      <c r="AD841" s="3">
        <v>20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50</v>
      </c>
      <c r="AM841" s="3">
        <v>0</v>
      </c>
      <c r="AN841" s="3">
        <v>15.5</v>
      </c>
      <c r="AO841" s="3">
        <v>81.5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5">
        <v>257</v>
      </c>
      <c r="AV841" s="6">
        <f t="shared" si="30"/>
        <v>2318</v>
      </c>
    </row>
    <row r="842" spans="1:48" x14ac:dyDescent="0.25">
      <c r="A842" s="2" t="s">
        <v>1435</v>
      </c>
      <c r="B842" s="2" t="s">
        <v>627</v>
      </c>
      <c r="C842" s="2" t="s">
        <v>486</v>
      </c>
      <c r="D842" s="2" t="s">
        <v>1436</v>
      </c>
      <c r="E842" s="2" t="s">
        <v>196</v>
      </c>
      <c r="F842" s="2" t="s">
        <v>60</v>
      </c>
      <c r="G842" s="3">
        <f t="shared" si="31"/>
        <v>155.63333333333333</v>
      </c>
      <c r="H842" s="3">
        <v>0</v>
      </c>
      <c r="I842" s="3">
        <v>0</v>
      </c>
      <c r="J842" s="3">
        <v>0</v>
      </c>
      <c r="K842" s="3">
        <v>155.5</v>
      </c>
      <c r="L842" s="3">
        <v>0</v>
      </c>
      <c r="M842" s="3">
        <v>0</v>
      </c>
      <c r="N842" s="3">
        <v>0</v>
      </c>
      <c r="O842" s="3">
        <v>85</v>
      </c>
      <c r="P842" s="3">
        <v>124.5</v>
      </c>
      <c r="Q842" s="3">
        <v>0</v>
      </c>
      <c r="R842" s="3">
        <v>0</v>
      </c>
      <c r="S842" s="3">
        <v>0</v>
      </c>
      <c r="T842" s="3">
        <v>0</v>
      </c>
      <c r="U842" s="3">
        <v>2334.5</v>
      </c>
      <c r="V842" s="3">
        <v>0</v>
      </c>
      <c r="W842" s="3">
        <v>0</v>
      </c>
      <c r="X842" s="3">
        <v>0</v>
      </c>
      <c r="Y842" s="3">
        <v>0</v>
      </c>
      <c r="Z842" s="4">
        <v>2699.5</v>
      </c>
      <c r="AA842" s="3">
        <v>80</v>
      </c>
      <c r="AB842" s="3">
        <v>10</v>
      </c>
      <c r="AC842" s="3">
        <v>0</v>
      </c>
      <c r="AD842" s="3">
        <v>20</v>
      </c>
      <c r="AE842" s="3">
        <v>0</v>
      </c>
      <c r="AF842" s="3">
        <v>439.5</v>
      </c>
      <c r="AG842" s="3">
        <v>0</v>
      </c>
      <c r="AH842" s="3">
        <v>0</v>
      </c>
      <c r="AI842" s="3">
        <v>244.5</v>
      </c>
      <c r="AJ842" s="3">
        <v>0</v>
      </c>
      <c r="AK842" s="3">
        <v>0</v>
      </c>
      <c r="AL842" s="3">
        <v>50</v>
      </c>
      <c r="AM842" s="3">
        <v>0</v>
      </c>
      <c r="AN842" s="3">
        <v>44.5</v>
      </c>
      <c r="AO842" s="3">
        <v>81.5</v>
      </c>
      <c r="AP842" s="3">
        <v>0</v>
      </c>
      <c r="AQ842" s="3">
        <v>0</v>
      </c>
      <c r="AR842" s="3">
        <v>0</v>
      </c>
      <c r="AS842" s="3">
        <v>0</v>
      </c>
      <c r="AT842" s="3">
        <v>0</v>
      </c>
      <c r="AU842" s="5">
        <v>970</v>
      </c>
      <c r="AV842" s="6">
        <f t="shared" si="30"/>
        <v>1729.5</v>
      </c>
    </row>
    <row r="843" spans="1:48" x14ac:dyDescent="0.25">
      <c r="A843" s="2" t="s">
        <v>1537</v>
      </c>
      <c r="B843" s="2" t="s">
        <v>118</v>
      </c>
      <c r="C843" s="2" t="s">
        <v>332</v>
      </c>
      <c r="D843" s="2" t="s">
        <v>532</v>
      </c>
      <c r="E843" s="2" t="s">
        <v>196</v>
      </c>
      <c r="F843" s="2" t="s">
        <v>285</v>
      </c>
      <c r="G843" s="3">
        <f t="shared" si="31"/>
        <v>155.63333333333333</v>
      </c>
      <c r="H843" s="3">
        <v>0</v>
      </c>
      <c r="I843" s="3">
        <v>0</v>
      </c>
      <c r="J843" s="3">
        <v>0</v>
      </c>
      <c r="K843" s="3">
        <v>155.5</v>
      </c>
      <c r="L843" s="3">
        <v>0</v>
      </c>
      <c r="M843" s="3">
        <v>0</v>
      </c>
      <c r="N843" s="3">
        <v>0</v>
      </c>
      <c r="O843" s="3">
        <v>85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2334.5</v>
      </c>
      <c r="V843" s="3">
        <v>0</v>
      </c>
      <c r="W843" s="3">
        <v>0</v>
      </c>
      <c r="X843" s="3">
        <v>0</v>
      </c>
      <c r="Y843" s="3">
        <v>0</v>
      </c>
      <c r="Z843" s="4">
        <v>2575</v>
      </c>
      <c r="AA843" s="3">
        <v>80</v>
      </c>
      <c r="AB843" s="3">
        <v>10</v>
      </c>
      <c r="AC843" s="3">
        <v>0</v>
      </c>
      <c r="AD843" s="3">
        <v>20</v>
      </c>
      <c r="AE843" s="3">
        <v>0</v>
      </c>
      <c r="AF843" s="3">
        <v>0</v>
      </c>
      <c r="AG843" s="3">
        <v>0</v>
      </c>
      <c r="AH843" s="3">
        <v>0</v>
      </c>
      <c r="AI843" s="3">
        <v>489.5</v>
      </c>
      <c r="AJ843" s="3">
        <v>1000</v>
      </c>
      <c r="AK843" s="3">
        <v>0</v>
      </c>
      <c r="AL843" s="3">
        <v>50</v>
      </c>
      <c r="AM843" s="3">
        <v>0</v>
      </c>
      <c r="AN843" s="3">
        <v>15.5</v>
      </c>
      <c r="AO843" s="3">
        <v>81.5</v>
      </c>
      <c r="AP843" s="3">
        <v>0</v>
      </c>
      <c r="AQ843" s="3">
        <v>0</v>
      </c>
      <c r="AR843" s="3">
        <v>0</v>
      </c>
      <c r="AS843" s="3">
        <v>0</v>
      </c>
      <c r="AT843" s="3">
        <v>0</v>
      </c>
      <c r="AU843" s="5">
        <v>1746.5</v>
      </c>
      <c r="AV843" s="6">
        <f t="shared" si="30"/>
        <v>828.5</v>
      </c>
    </row>
    <row r="844" spans="1:48" x14ac:dyDescent="0.25">
      <c r="A844" s="2" t="s">
        <v>1623</v>
      </c>
      <c r="B844" s="2" t="s">
        <v>882</v>
      </c>
      <c r="C844" s="2" t="s">
        <v>1624</v>
      </c>
      <c r="D844" s="2" t="s">
        <v>1625</v>
      </c>
      <c r="E844" s="2" t="s">
        <v>196</v>
      </c>
      <c r="F844" s="2" t="s">
        <v>60</v>
      </c>
      <c r="G844" s="3">
        <f t="shared" si="31"/>
        <v>155.63333333333333</v>
      </c>
      <c r="H844" s="3">
        <v>0</v>
      </c>
      <c r="I844" s="3">
        <v>0</v>
      </c>
      <c r="J844" s="3">
        <v>0</v>
      </c>
      <c r="K844" s="3">
        <v>155.5</v>
      </c>
      <c r="L844" s="3">
        <v>0</v>
      </c>
      <c r="M844" s="3">
        <v>0</v>
      </c>
      <c r="N844" s="3">
        <v>0</v>
      </c>
      <c r="O844" s="3">
        <v>85</v>
      </c>
      <c r="P844" s="3">
        <v>124.5</v>
      </c>
      <c r="Q844" s="3">
        <v>0</v>
      </c>
      <c r="R844" s="3">
        <v>0</v>
      </c>
      <c r="S844" s="3">
        <v>0</v>
      </c>
      <c r="T844" s="3">
        <v>0</v>
      </c>
      <c r="U844" s="3">
        <v>2334.5</v>
      </c>
      <c r="V844" s="3">
        <v>0</v>
      </c>
      <c r="W844" s="3">
        <v>0</v>
      </c>
      <c r="X844" s="3">
        <v>0</v>
      </c>
      <c r="Y844" s="3">
        <v>0</v>
      </c>
      <c r="Z844" s="4">
        <v>2699.5</v>
      </c>
      <c r="AA844" s="3">
        <v>80</v>
      </c>
      <c r="AB844" s="3">
        <v>10</v>
      </c>
      <c r="AC844" s="3">
        <v>0</v>
      </c>
      <c r="AD844" s="3">
        <v>20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300</v>
      </c>
      <c r="AK844" s="3">
        <v>0</v>
      </c>
      <c r="AL844" s="3">
        <v>50</v>
      </c>
      <c r="AM844" s="3">
        <v>0</v>
      </c>
      <c r="AN844" s="3">
        <v>44.5</v>
      </c>
      <c r="AO844" s="3">
        <v>81.5</v>
      </c>
      <c r="AP844" s="3">
        <v>0</v>
      </c>
      <c r="AQ844" s="3">
        <v>0</v>
      </c>
      <c r="AR844" s="3">
        <v>0</v>
      </c>
      <c r="AS844" s="3">
        <v>300</v>
      </c>
      <c r="AT844" s="3">
        <v>155.5</v>
      </c>
      <c r="AU844" s="5">
        <v>1041.5</v>
      </c>
      <c r="AV844" s="6">
        <f t="shared" ref="AV844:AV907" si="32">+Z844-AU844</f>
        <v>1658</v>
      </c>
    </row>
    <row r="845" spans="1:48" x14ac:dyDescent="0.25">
      <c r="A845" s="2" t="s">
        <v>1666</v>
      </c>
      <c r="B845" s="2" t="s">
        <v>15</v>
      </c>
      <c r="C845" s="2" t="s">
        <v>1162</v>
      </c>
      <c r="D845" s="2" t="s">
        <v>1616</v>
      </c>
      <c r="E845" s="2" t="s">
        <v>196</v>
      </c>
      <c r="F845" s="2" t="s">
        <v>60</v>
      </c>
      <c r="G845" s="3">
        <f t="shared" si="31"/>
        <v>155.63333333333333</v>
      </c>
      <c r="H845" s="3">
        <v>0</v>
      </c>
      <c r="I845" s="3">
        <v>0</v>
      </c>
      <c r="J845" s="3">
        <v>0</v>
      </c>
      <c r="K845" s="3">
        <v>155.5</v>
      </c>
      <c r="L845" s="3">
        <v>0</v>
      </c>
      <c r="M845" s="3">
        <v>0</v>
      </c>
      <c r="N845" s="3">
        <v>0</v>
      </c>
      <c r="O845" s="3">
        <v>85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2334.5</v>
      </c>
      <c r="V845" s="3">
        <v>0</v>
      </c>
      <c r="W845" s="3">
        <v>0</v>
      </c>
      <c r="X845" s="3">
        <v>0</v>
      </c>
      <c r="Y845" s="3">
        <v>0</v>
      </c>
      <c r="Z845" s="4">
        <v>2575</v>
      </c>
      <c r="AA845" s="3">
        <v>80</v>
      </c>
      <c r="AB845" s="3">
        <v>10</v>
      </c>
      <c r="AC845" s="3">
        <v>0</v>
      </c>
      <c r="AD845" s="3">
        <v>20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50</v>
      </c>
      <c r="AM845" s="3">
        <v>0</v>
      </c>
      <c r="AN845" s="3">
        <v>15.5</v>
      </c>
      <c r="AO845" s="3">
        <v>81.5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5">
        <v>257</v>
      </c>
      <c r="AV845" s="6">
        <f t="shared" si="32"/>
        <v>2318</v>
      </c>
    </row>
    <row r="846" spans="1:48" x14ac:dyDescent="0.25">
      <c r="A846" s="2" t="s">
        <v>1689</v>
      </c>
      <c r="B846" s="2" t="s">
        <v>390</v>
      </c>
      <c r="C846" s="2" t="s">
        <v>15</v>
      </c>
      <c r="D846" s="2" t="s">
        <v>889</v>
      </c>
      <c r="E846" s="2" t="s">
        <v>196</v>
      </c>
      <c r="F846" s="2" t="s">
        <v>60</v>
      </c>
      <c r="G846" s="3">
        <f t="shared" si="31"/>
        <v>155.63333333333333</v>
      </c>
      <c r="H846" s="3">
        <v>0</v>
      </c>
      <c r="I846" s="3">
        <v>0</v>
      </c>
      <c r="J846" s="3">
        <v>0</v>
      </c>
      <c r="K846" s="3">
        <v>155.5</v>
      </c>
      <c r="L846" s="3">
        <v>0</v>
      </c>
      <c r="M846" s="3">
        <v>0</v>
      </c>
      <c r="N846" s="3">
        <v>0</v>
      </c>
      <c r="O846" s="3">
        <v>85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2334.5</v>
      </c>
      <c r="V846" s="3">
        <v>0</v>
      </c>
      <c r="W846" s="3">
        <v>0</v>
      </c>
      <c r="X846" s="3">
        <v>0</v>
      </c>
      <c r="Y846" s="3">
        <v>0</v>
      </c>
      <c r="Z846" s="4">
        <v>2575</v>
      </c>
      <c r="AA846" s="3">
        <v>80</v>
      </c>
      <c r="AB846" s="3">
        <v>10</v>
      </c>
      <c r="AC846" s="3">
        <v>0</v>
      </c>
      <c r="AD846" s="3">
        <v>20</v>
      </c>
      <c r="AE846" s="3">
        <v>0</v>
      </c>
      <c r="AF846" s="3">
        <v>0</v>
      </c>
      <c r="AG846" s="3">
        <v>0</v>
      </c>
      <c r="AH846" s="3">
        <v>348.5</v>
      </c>
      <c r="AI846" s="3">
        <v>0</v>
      </c>
      <c r="AJ846" s="3">
        <v>500</v>
      </c>
      <c r="AK846" s="3">
        <v>0</v>
      </c>
      <c r="AL846" s="3">
        <v>50</v>
      </c>
      <c r="AM846" s="3">
        <v>0</v>
      </c>
      <c r="AN846" s="3">
        <v>15.5</v>
      </c>
      <c r="AO846" s="3">
        <v>81.5</v>
      </c>
      <c r="AP846" s="3">
        <v>0</v>
      </c>
      <c r="AQ846" s="3">
        <v>0</v>
      </c>
      <c r="AR846" s="3">
        <v>100</v>
      </c>
      <c r="AS846" s="3">
        <v>0</v>
      </c>
      <c r="AT846" s="3">
        <v>0</v>
      </c>
      <c r="AU846" s="5">
        <v>1205.5</v>
      </c>
      <c r="AV846" s="6">
        <f t="shared" si="32"/>
        <v>1369.5</v>
      </c>
    </row>
    <row r="847" spans="1:48" x14ac:dyDescent="0.25">
      <c r="A847" s="2" t="s">
        <v>1699</v>
      </c>
      <c r="B847" s="2" t="s">
        <v>297</v>
      </c>
      <c r="C847" s="2" t="s">
        <v>294</v>
      </c>
      <c r="D847" s="2" t="s">
        <v>1700</v>
      </c>
      <c r="E847" s="2" t="s">
        <v>196</v>
      </c>
      <c r="F847" s="2" t="s">
        <v>60</v>
      </c>
      <c r="G847" s="3">
        <f t="shared" si="31"/>
        <v>155.63333333333333</v>
      </c>
      <c r="H847" s="3">
        <v>0</v>
      </c>
      <c r="I847" s="3">
        <v>0</v>
      </c>
      <c r="J847" s="3">
        <v>0</v>
      </c>
      <c r="K847" s="3">
        <v>155.5</v>
      </c>
      <c r="L847" s="3">
        <v>0</v>
      </c>
      <c r="M847" s="3">
        <v>0</v>
      </c>
      <c r="N847" s="3">
        <v>0</v>
      </c>
      <c r="O847" s="3">
        <v>85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2334.5</v>
      </c>
      <c r="V847" s="3">
        <v>0</v>
      </c>
      <c r="W847" s="3">
        <v>0</v>
      </c>
      <c r="X847" s="3">
        <v>0</v>
      </c>
      <c r="Y847" s="3">
        <v>0</v>
      </c>
      <c r="Z847" s="4">
        <v>2575</v>
      </c>
      <c r="AA847" s="3">
        <v>80</v>
      </c>
      <c r="AB847" s="3">
        <v>10</v>
      </c>
      <c r="AC847" s="3">
        <v>0</v>
      </c>
      <c r="AD847" s="3">
        <v>20</v>
      </c>
      <c r="AE847" s="3">
        <v>0</v>
      </c>
      <c r="AF847" s="3">
        <v>0</v>
      </c>
      <c r="AG847" s="3">
        <v>0</v>
      </c>
      <c r="AH847" s="3">
        <v>0</v>
      </c>
      <c r="AI847" s="3">
        <v>550.5</v>
      </c>
      <c r="AJ847" s="3">
        <v>1500</v>
      </c>
      <c r="AK847" s="3">
        <v>0</v>
      </c>
      <c r="AL847" s="3">
        <v>50</v>
      </c>
      <c r="AM847" s="3">
        <v>0</v>
      </c>
      <c r="AN847" s="3">
        <v>15.5</v>
      </c>
      <c r="AO847" s="3">
        <v>81.5</v>
      </c>
      <c r="AP847" s="3">
        <v>0</v>
      </c>
      <c r="AQ847" s="3">
        <v>0</v>
      </c>
      <c r="AR847" s="3">
        <v>250</v>
      </c>
      <c r="AS847" s="3">
        <v>0</v>
      </c>
      <c r="AT847" s="3">
        <v>0</v>
      </c>
      <c r="AU847" s="5">
        <v>2557.5</v>
      </c>
      <c r="AV847" s="6">
        <f t="shared" si="32"/>
        <v>17.5</v>
      </c>
    </row>
    <row r="848" spans="1:48" x14ac:dyDescent="0.25">
      <c r="A848" s="2" t="s">
        <v>1730</v>
      </c>
      <c r="B848" s="2" t="s">
        <v>878</v>
      </c>
      <c r="C848" s="2" t="s">
        <v>672</v>
      </c>
      <c r="D848" s="2" t="s">
        <v>1731</v>
      </c>
      <c r="E848" s="2" t="s">
        <v>196</v>
      </c>
      <c r="F848" s="2" t="s">
        <v>137</v>
      </c>
      <c r="G848" s="3">
        <f t="shared" si="31"/>
        <v>155.63333333333333</v>
      </c>
      <c r="H848" s="3">
        <v>0</v>
      </c>
      <c r="I848" s="3">
        <v>0</v>
      </c>
      <c r="J848" s="3">
        <v>0</v>
      </c>
      <c r="K848" s="3">
        <v>155.5</v>
      </c>
      <c r="L848" s="3">
        <v>0</v>
      </c>
      <c r="M848" s="3">
        <v>0</v>
      </c>
      <c r="N848" s="3">
        <v>0</v>
      </c>
      <c r="O848" s="3">
        <v>85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2334.5</v>
      </c>
      <c r="V848" s="3">
        <v>0</v>
      </c>
      <c r="W848" s="3">
        <v>0</v>
      </c>
      <c r="X848" s="3">
        <v>0</v>
      </c>
      <c r="Y848" s="3">
        <v>0</v>
      </c>
      <c r="Z848" s="4">
        <v>2575</v>
      </c>
      <c r="AA848" s="3">
        <v>80</v>
      </c>
      <c r="AB848" s="3">
        <v>10</v>
      </c>
      <c r="AC848" s="3">
        <v>0</v>
      </c>
      <c r="AD848" s="3">
        <v>20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50</v>
      </c>
      <c r="AM848" s="3">
        <v>0</v>
      </c>
      <c r="AN848" s="3">
        <v>15.5</v>
      </c>
      <c r="AO848" s="3">
        <v>81.5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5">
        <v>257</v>
      </c>
      <c r="AV848" s="6">
        <f t="shared" si="32"/>
        <v>2318</v>
      </c>
    </row>
    <row r="849" spans="1:48" x14ac:dyDescent="0.25">
      <c r="A849" s="2" t="s">
        <v>1862</v>
      </c>
      <c r="B849" s="2" t="s">
        <v>305</v>
      </c>
      <c r="C849" s="2" t="s">
        <v>306</v>
      </c>
      <c r="D849" s="2" t="s">
        <v>1863</v>
      </c>
      <c r="E849" s="2" t="s">
        <v>196</v>
      </c>
      <c r="F849" s="2" t="s">
        <v>285</v>
      </c>
      <c r="G849" s="3">
        <f t="shared" si="31"/>
        <v>155.63333333333333</v>
      </c>
      <c r="H849" s="3">
        <v>0</v>
      </c>
      <c r="I849" s="3">
        <v>0</v>
      </c>
      <c r="J849" s="3">
        <v>0</v>
      </c>
      <c r="K849" s="3">
        <v>155.5</v>
      </c>
      <c r="L849" s="3">
        <v>0</v>
      </c>
      <c r="M849" s="3">
        <v>0</v>
      </c>
      <c r="N849" s="3">
        <v>0</v>
      </c>
      <c r="O849" s="3">
        <v>85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2334.5</v>
      </c>
      <c r="V849" s="3">
        <v>0</v>
      </c>
      <c r="W849" s="3">
        <v>0</v>
      </c>
      <c r="X849" s="3">
        <v>0</v>
      </c>
      <c r="Y849" s="3">
        <v>0</v>
      </c>
      <c r="Z849" s="4">
        <v>2575</v>
      </c>
      <c r="AA849" s="3">
        <v>80</v>
      </c>
      <c r="AB849" s="3">
        <v>10</v>
      </c>
      <c r="AC849" s="3">
        <v>0</v>
      </c>
      <c r="AD849" s="3">
        <v>20</v>
      </c>
      <c r="AE849" s="3">
        <v>0</v>
      </c>
      <c r="AF849" s="3">
        <v>810</v>
      </c>
      <c r="AG849" s="3">
        <v>0</v>
      </c>
      <c r="AH849" s="3">
        <v>0</v>
      </c>
      <c r="AI849" s="3">
        <v>367</v>
      </c>
      <c r="AJ849" s="3">
        <v>0</v>
      </c>
      <c r="AK849" s="3">
        <v>0</v>
      </c>
      <c r="AL849" s="3">
        <v>50</v>
      </c>
      <c r="AM849" s="3">
        <v>0</v>
      </c>
      <c r="AN849" s="3">
        <v>15.5</v>
      </c>
      <c r="AO849" s="3">
        <v>81.5</v>
      </c>
      <c r="AP849" s="3">
        <v>0</v>
      </c>
      <c r="AQ849" s="3">
        <v>0</v>
      </c>
      <c r="AR849" s="3">
        <v>0</v>
      </c>
      <c r="AS849" s="3">
        <v>0</v>
      </c>
      <c r="AT849" s="3">
        <v>0</v>
      </c>
      <c r="AU849" s="5">
        <v>1434</v>
      </c>
      <c r="AV849" s="6">
        <f t="shared" si="32"/>
        <v>1141</v>
      </c>
    </row>
    <row r="850" spans="1:48" x14ac:dyDescent="0.25">
      <c r="A850" s="2" t="s">
        <v>1864</v>
      </c>
      <c r="B850" s="2" t="s">
        <v>1433</v>
      </c>
      <c r="C850" s="2" t="s">
        <v>612</v>
      </c>
      <c r="D850" s="2" t="s">
        <v>1865</v>
      </c>
      <c r="E850" s="2" t="s">
        <v>196</v>
      </c>
      <c r="F850" s="2" t="s">
        <v>285</v>
      </c>
      <c r="G850" s="3">
        <f t="shared" si="31"/>
        <v>155.63333333333333</v>
      </c>
      <c r="H850" s="3">
        <v>0</v>
      </c>
      <c r="I850" s="3">
        <v>0</v>
      </c>
      <c r="J850" s="3">
        <v>0</v>
      </c>
      <c r="K850" s="3">
        <v>155.5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102</v>
      </c>
      <c r="U850" s="3">
        <v>2334.5</v>
      </c>
      <c r="V850" s="3">
        <v>0</v>
      </c>
      <c r="W850" s="3">
        <v>0</v>
      </c>
      <c r="X850" s="3">
        <v>0</v>
      </c>
      <c r="Y850" s="3">
        <v>0</v>
      </c>
      <c r="Z850" s="4">
        <v>2592</v>
      </c>
      <c r="AA850" s="3">
        <v>80</v>
      </c>
      <c r="AB850" s="3">
        <v>10</v>
      </c>
      <c r="AC850" s="3">
        <v>0</v>
      </c>
      <c r="AD850" s="3">
        <v>20</v>
      </c>
      <c r="AE850" s="3">
        <v>400</v>
      </c>
      <c r="AF850" s="3">
        <v>0</v>
      </c>
      <c r="AG850" s="3">
        <v>0</v>
      </c>
      <c r="AH850" s="3">
        <v>0</v>
      </c>
      <c r="AI850" s="3">
        <v>642.5</v>
      </c>
      <c r="AJ850" s="3">
        <v>100</v>
      </c>
      <c r="AK850" s="3">
        <v>778</v>
      </c>
      <c r="AL850" s="3">
        <v>50</v>
      </c>
      <c r="AM850" s="3">
        <v>0</v>
      </c>
      <c r="AN850" s="3">
        <v>0</v>
      </c>
      <c r="AO850" s="3">
        <v>54.5</v>
      </c>
      <c r="AP850" s="3">
        <v>0</v>
      </c>
      <c r="AQ850" s="3">
        <v>0</v>
      </c>
      <c r="AR850" s="3">
        <v>250</v>
      </c>
      <c r="AS850" s="3">
        <v>0</v>
      </c>
      <c r="AT850" s="3">
        <v>155.5</v>
      </c>
      <c r="AU850" s="5">
        <v>2540.5</v>
      </c>
      <c r="AV850" s="6">
        <f t="shared" si="32"/>
        <v>51.5</v>
      </c>
    </row>
    <row r="851" spans="1:48" x14ac:dyDescent="0.25">
      <c r="A851" s="2" t="s">
        <v>1866</v>
      </c>
      <c r="B851" s="2" t="s">
        <v>730</v>
      </c>
      <c r="C851" s="2" t="s">
        <v>731</v>
      </c>
      <c r="D851" s="2" t="s">
        <v>114</v>
      </c>
      <c r="E851" s="2" t="s">
        <v>196</v>
      </c>
      <c r="F851" s="2" t="s">
        <v>285</v>
      </c>
      <c r="G851" s="3">
        <f t="shared" si="31"/>
        <v>155.63333333333333</v>
      </c>
      <c r="H851" s="3">
        <v>0</v>
      </c>
      <c r="I851" s="3">
        <v>0</v>
      </c>
      <c r="J851" s="3">
        <v>0</v>
      </c>
      <c r="K851" s="3">
        <v>155.5</v>
      </c>
      <c r="L851" s="3">
        <v>0</v>
      </c>
      <c r="M851" s="3">
        <v>0</v>
      </c>
      <c r="N851" s="3">
        <v>0</v>
      </c>
      <c r="O851" s="3">
        <v>85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2334.5</v>
      </c>
      <c r="V851" s="3">
        <v>0</v>
      </c>
      <c r="W851" s="3">
        <v>0</v>
      </c>
      <c r="X851" s="3">
        <v>0</v>
      </c>
      <c r="Y851" s="3">
        <v>0</v>
      </c>
      <c r="Z851" s="4">
        <v>2575</v>
      </c>
      <c r="AA851" s="3">
        <v>80</v>
      </c>
      <c r="AB851" s="3">
        <v>10</v>
      </c>
      <c r="AC851" s="3">
        <v>0</v>
      </c>
      <c r="AD851" s="3">
        <v>20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  <c r="AM851" s="3">
        <v>0</v>
      </c>
      <c r="AN851" s="3">
        <v>15.5</v>
      </c>
      <c r="AO851" s="3">
        <v>81.5</v>
      </c>
      <c r="AP851" s="3">
        <v>0</v>
      </c>
      <c r="AQ851" s="3">
        <v>0</v>
      </c>
      <c r="AR851" s="3">
        <v>0</v>
      </c>
      <c r="AS851" s="3">
        <v>0</v>
      </c>
      <c r="AT851" s="3">
        <v>0</v>
      </c>
      <c r="AU851" s="5">
        <v>207</v>
      </c>
      <c r="AV851" s="6">
        <f t="shared" si="32"/>
        <v>2368</v>
      </c>
    </row>
    <row r="852" spans="1:48" x14ac:dyDescent="0.25">
      <c r="A852" s="2" t="s">
        <v>1867</v>
      </c>
      <c r="B852" s="2" t="s">
        <v>15</v>
      </c>
      <c r="C852" s="2" t="s">
        <v>1868</v>
      </c>
      <c r="D852" s="2" t="s">
        <v>1869</v>
      </c>
      <c r="E852" s="2" t="s">
        <v>196</v>
      </c>
      <c r="F852" s="2" t="s">
        <v>285</v>
      </c>
      <c r="G852" s="3">
        <f t="shared" si="31"/>
        <v>155.63333333333333</v>
      </c>
      <c r="H852" s="3">
        <v>0</v>
      </c>
      <c r="I852" s="3">
        <v>0</v>
      </c>
      <c r="J852" s="3">
        <v>0</v>
      </c>
      <c r="K852" s="3">
        <v>155.5</v>
      </c>
      <c r="L852" s="3">
        <v>0</v>
      </c>
      <c r="M852" s="3">
        <v>0</v>
      </c>
      <c r="N852" s="3">
        <v>0</v>
      </c>
      <c r="O852" s="3">
        <v>85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2334.5</v>
      </c>
      <c r="V852" s="3">
        <v>0</v>
      </c>
      <c r="W852" s="3">
        <v>0</v>
      </c>
      <c r="X852" s="3">
        <v>0</v>
      </c>
      <c r="Y852" s="3">
        <v>0</v>
      </c>
      <c r="Z852" s="4">
        <v>2575</v>
      </c>
      <c r="AA852" s="3">
        <v>80</v>
      </c>
      <c r="AB852" s="3">
        <v>10</v>
      </c>
      <c r="AC852" s="3">
        <v>0</v>
      </c>
      <c r="AD852" s="3">
        <v>20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50</v>
      </c>
      <c r="AM852" s="3">
        <v>0</v>
      </c>
      <c r="AN852" s="3">
        <v>15.5</v>
      </c>
      <c r="AO852" s="3">
        <v>81.5</v>
      </c>
      <c r="AP852" s="3">
        <v>0</v>
      </c>
      <c r="AQ852" s="3">
        <v>0</v>
      </c>
      <c r="AR852" s="3">
        <v>0</v>
      </c>
      <c r="AS852" s="3">
        <v>300</v>
      </c>
      <c r="AT852" s="3">
        <v>0</v>
      </c>
      <c r="AU852" s="5">
        <v>557</v>
      </c>
      <c r="AV852" s="6">
        <f t="shared" si="32"/>
        <v>2018</v>
      </c>
    </row>
    <row r="853" spans="1:48" x14ac:dyDescent="0.25">
      <c r="A853" s="2" t="s">
        <v>1875</v>
      </c>
      <c r="B853" s="2" t="s">
        <v>1433</v>
      </c>
      <c r="C853" s="2" t="s">
        <v>612</v>
      </c>
      <c r="D853" s="2" t="s">
        <v>1876</v>
      </c>
      <c r="E853" s="2" t="s">
        <v>196</v>
      </c>
      <c r="F853" s="2" t="s">
        <v>60</v>
      </c>
      <c r="G853" s="3">
        <f t="shared" si="31"/>
        <v>155.63333333333333</v>
      </c>
      <c r="H853" s="3">
        <v>0</v>
      </c>
      <c r="I853" s="3">
        <v>0</v>
      </c>
      <c r="J853" s="3">
        <v>0</v>
      </c>
      <c r="K853" s="3">
        <v>155.5</v>
      </c>
      <c r="L853" s="3">
        <v>0</v>
      </c>
      <c r="M853" s="3">
        <v>0</v>
      </c>
      <c r="N853" s="3">
        <v>0</v>
      </c>
      <c r="O853" s="3">
        <v>85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2334.5</v>
      </c>
      <c r="V853" s="3">
        <v>0</v>
      </c>
      <c r="W853" s="3">
        <v>0</v>
      </c>
      <c r="X853" s="3">
        <v>0</v>
      </c>
      <c r="Y853" s="3">
        <v>0</v>
      </c>
      <c r="Z853" s="4">
        <v>2575</v>
      </c>
      <c r="AA853" s="3">
        <v>80</v>
      </c>
      <c r="AB853" s="3">
        <v>10</v>
      </c>
      <c r="AC853" s="3">
        <v>0</v>
      </c>
      <c r="AD853" s="3">
        <v>20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  <c r="AK853" s="3">
        <v>0</v>
      </c>
      <c r="AL853" s="3">
        <v>0</v>
      </c>
      <c r="AM853" s="3">
        <v>0</v>
      </c>
      <c r="AN853" s="3">
        <v>15.5</v>
      </c>
      <c r="AO853" s="3">
        <v>81.5</v>
      </c>
      <c r="AP853" s="3">
        <v>0</v>
      </c>
      <c r="AQ853" s="3">
        <v>0</v>
      </c>
      <c r="AR853" s="3">
        <v>0</v>
      </c>
      <c r="AS853" s="3">
        <v>0</v>
      </c>
      <c r="AT853" s="3">
        <v>155.5</v>
      </c>
      <c r="AU853" s="5">
        <v>362.5</v>
      </c>
      <c r="AV853" s="6">
        <f t="shared" si="32"/>
        <v>2212.5</v>
      </c>
    </row>
    <row r="854" spans="1:48" x14ac:dyDescent="0.25">
      <c r="A854" s="2" t="s">
        <v>1877</v>
      </c>
      <c r="B854" s="2" t="s">
        <v>88</v>
      </c>
      <c r="C854" s="2" t="s">
        <v>1850</v>
      </c>
      <c r="D854" s="2" t="s">
        <v>1878</v>
      </c>
      <c r="E854" s="2" t="s">
        <v>196</v>
      </c>
      <c r="F854" s="2" t="s">
        <v>285</v>
      </c>
      <c r="G854" s="3">
        <f t="shared" si="31"/>
        <v>155.63333333333333</v>
      </c>
      <c r="H854" s="3">
        <v>0</v>
      </c>
      <c r="I854" s="3">
        <v>0</v>
      </c>
      <c r="J854" s="3">
        <v>0</v>
      </c>
      <c r="K854" s="3">
        <v>155.5</v>
      </c>
      <c r="L854" s="3">
        <v>0</v>
      </c>
      <c r="M854" s="3">
        <v>0</v>
      </c>
      <c r="N854" s="3">
        <v>0</v>
      </c>
      <c r="O854" s="3">
        <v>85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2334.5</v>
      </c>
      <c r="V854" s="3">
        <v>0</v>
      </c>
      <c r="W854" s="3">
        <v>0</v>
      </c>
      <c r="X854" s="3">
        <v>0</v>
      </c>
      <c r="Y854" s="3">
        <v>0</v>
      </c>
      <c r="Z854" s="4">
        <v>2575</v>
      </c>
      <c r="AA854" s="3">
        <v>80</v>
      </c>
      <c r="AB854" s="3">
        <v>10</v>
      </c>
      <c r="AC854" s="3">
        <v>0</v>
      </c>
      <c r="AD854" s="3">
        <v>20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50</v>
      </c>
      <c r="AM854" s="3">
        <v>0</v>
      </c>
      <c r="AN854" s="3">
        <v>15.5</v>
      </c>
      <c r="AO854" s="3">
        <v>81.5</v>
      </c>
      <c r="AP854" s="3">
        <v>0</v>
      </c>
      <c r="AQ854" s="3">
        <v>0</v>
      </c>
      <c r="AR854" s="3">
        <v>0</v>
      </c>
      <c r="AS854" s="3">
        <v>0</v>
      </c>
      <c r="AT854" s="3">
        <v>0</v>
      </c>
      <c r="AU854" s="5">
        <v>257</v>
      </c>
      <c r="AV854" s="6">
        <f t="shared" si="32"/>
        <v>2318</v>
      </c>
    </row>
    <row r="855" spans="1:48" ht="25.5" x14ac:dyDescent="0.25">
      <c r="A855" s="2" t="s">
        <v>1879</v>
      </c>
      <c r="B855" s="2" t="s">
        <v>97</v>
      </c>
      <c r="C855" s="2" t="s">
        <v>1880</v>
      </c>
      <c r="D855" s="2" t="s">
        <v>1881</v>
      </c>
      <c r="E855" s="2" t="s">
        <v>196</v>
      </c>
      <c r="F855" s="2" t="s">
        <v>178</v>
      </c>
      <c r="G855" s="3">
        <f t="shared" si="31"/>
        <v>155.63333333333333</v>
      </c>
      <c r="H855" s="3">
        <v>0</v>
      </c>
      <c r="I855" s="3">
        <v>0</v>
      </c>
      <c r="J855" s="3">
        <v>0</v>
      </c>
      <c r="K855" s="3">
        <v>155.5</v>
      </c>
      <c r="L855" s="3">
        <v>0</v>
      </c>
      <c r="M855" s="3">
        <v>0</v>
      </c>
      <c r="N855" s="3">
        <v>0</v>
      </c>
      <c r="O855" s="3">
        <v>85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2334.5</v>
      </c>
      <c r="V855" s="3">
        <v>0</v>
      </c>
      <c r="W855" s="3">
        <v>0</v>
      </c>
      <c r="X855" s="3">
        <v>0</v>
      </c>
      <c r="Y855" s="3">
        <v>0</v>
      </c>
      <c r="Z855" s="4">
        <v>2575</v>
      </c>
      <c r="AA855" s="3">
        <v>80</v>
      </c>
      <c r="AB855" s="3">
        <v>10</v>
      </c>
      <c r="AC855" s="3">
        <v>0</v>
      </c>
      <c r="AD855" s="3">
        <v>20</v>
      </c>
      <c r="AE855" s="3">
        <v>0</v>
      </c>
      <c r="AF855" s="3">
        <v>0</v>
      </c>
      <c r="AG855" s="3">
        <v>0</v>
      </c>
      <c r="AH855" s="3">
        <v>0</v>
      </c>
      <c r="AI855" s="3">
        <v>428</v>
      </c>
      <c r="AJ855" s="3">
        <v>1500</v>
      </c>
      <c r="AK855" s="3">
        <v>0</v>
      </c>
      <c r="AL855" s="3">
        <v>50</v>
      </c>
      <c r="AM855" s="3">
        <v>0</v>
      </c>
      <c r="AN855" s="3">
        <v>15.5</v>
      </c>
      <c r="AO855" s="3">
        <v>81.5</v>
      </c>
      <c r="AP855" s="3">
        <v>0</v>
      </c>
      <c r="AQ855" s="3">
        <v>0</v>
      </c>
      <c r="AR855" s="3">
        <v>0</v>
      </c>
      <c r="AS855" s="3">
        <v>0</v>
      </c>
      <c r="AT855" s="3">
        <v>0</v>
      </c>
      <c r="AU855" s="5">
        <v>2185</v>
      </c>
      <c r="AV855" s="6">
        <f t="shared" si="32"/>
        <v>390</v>
      </c>
    </row>
    <row r="856" spans="1:48" x14ac:dyDescent="0.25">
      <c r="A856" s="2" t="s">
        <v>1910</v>
      </c>
      <c r="B856" s="2" t="s">
        <v>1911</v>
      </c>
      <c r="C856" s="2" t="s">
        <v>522</v>
      </c>
      <c r="D856" s="2" t="s">
        <v>1912</v>
      </c>
      <c r="E856" s="2" t="s">
        <v>196</v>
      </c>
      <c r="F856" s="2" t="s">
        <v>60</v>
      </c>
      <c r="G856" s="3">
        <f t="shared" si="31"/>
        <v>155.63333333333333</v>
      </c>
      <c r="H856" s="3">
        <v>0</v>
      </c>
      <c r="I856" s="3">
        <v>0</v>
      </c>
      <c r="J856" s="3">
        <v>0</v>
      </c>
      <c r="K856" s="3">
        <v>155.5</v>
      </c>
      <c r="L856" s="3">
        <v>0</v>
      </c>
      <c r="M856" s="3">
        <v>0</v>
      </c>
      <c r="N856" s="3">
        <v>0</v>
      </c>
      <c r="O856" s="3">
        <v>85</v>
      </c>
      <c r="P856" s="3">
        <v>0</v>
      </c>
      <c r="Q856" s="3">
        <v>0</v>
      </c>
      <c r="R856" s="3">
        <v>1307.5</v>
      </c>
      <c r="S856" s="3">
        <v>352</v>
      </c>
      <c r="T856" s="3">
        <v>0</v>
      </c>
      <c r="U856" s="3">
        <v>2334.5</v>
      </c>
      <c r="V856" s="3">
        <v>0</v>
      </c>
      <c r="W856" s="3">
        <v>0</v>
      </c>
      <c r="X856" s="3">
        <v>0</v>
      </c>
      <c r="Y856" s="3">
        <v>3735</v>
      </c>
      <c r="Z856" s="4">
        <v>7969.5</v>
      </c>
      <c r="AA856" s="3">
        <v>80</v>
      </c>
      <c r="AB856" s="3">
        <v>10</v>
      </c>
      <c r="AC856" s="3">
        <v>0</v>
      </c>
      <c r="AD856" s="3">
        <v>20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50</v>
      </c>
      <c r="AM856" s="3">
        <v>0</v>
      </c>
      <c r="AN856" s="3">
        <v>861</v>
      </c>
      <c r="AO856" s="3">
        <v>81.5</v>
      </c>
      <c r="AP856" s="3">
        <v>0</v>
      </c>
      <c r="AQ856" s="3">
        <v>0</v>
      </c>
      <c r="AR856" s="3">
        <v>0</v>
      </c>
      <c r="AS856" s="3">
        <v>0</v>
      </c>
      <c r="AT856" s="3">
        <v>155.5</v>
      </c>
      <c r="AU856" s="5">
        <v>1258</v>
      </c>
      <c r="AV856" s="6">
        <f t="shared" si="32"/>
        <v>6711.5</v>
      </c>
    </row>
    <row r="857" spans="1:48" x14ac:dyDescent="0.25">
      <c r="A857" s="2" t="s">
        <v>2708</v>
      </c>
      <c r="B857" s="2" t="s">
        <v>294</v>
      </c>
      <c r="C857" s="2" t="s">
        <v>528</v>
      </c>
      <c r="D857" s="2" t="s">
        <v>1282</v>
      </c>
      <c r="E857" s="2" t="s">
        <v>196</v>
      </c>
      <c r="F857" s="2" t="s">
        <v>60</v>
      </c>
      <c r="G857" s="3">
        <f t="shared" si="31"/>
        <v>155.63333333333333</v>
      </c>
      <c r="H857" s="3">
        <v>0</v>
      </c>
      <c r="I857" s="3">
        <v>0</v>
      </c>
      <c r="J857" s="3">
        <v>0</v>
      </c>
      <c r="K857" s="3">
        <v>155.5</v>
      </c>
      <c r="L857" s="3">
        <v>0</v>
      </c>
      <c r="M857" s="3">
        <v>0</v>
      </c>
      <c r="N857" s="3">
        <v>0</v>
      </c>
      <c r="O857" s="3">
        <v>85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2334.5</v>
      </c>
      <c r="V857" s="3">
        <v>0</v>
      </c>
      <c r="W857" s="3">
        <v>0</v>
      </c>
      <c r="X857" s="3">
        <v>0</v>
      </c>
      <c r="Y857" s="3">
        <v>0</v>
      </c>
      <c r="Z857" s="4">
        <v>2575</v>
      </c>
      <c r="AA857" s="3">
        <v>80</v>
      </c>
      <c r="AB857" s="3">
        <v>10</v>
      </c>
      <c r="AC857" s="3">
        <v>0</v>
      </c>
      <c r="AD857" s="3">
        <v>20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50</v>
      </c>
      <c r="AM857" s="3">
        <v>0</v>
      </c>
      <c r="AN857" s="3">
        <v>15.5</v>
      </c>
      <c r="AO857" s="3">
        <v>81.5</v>
      </c>
      <c r="AP857" s="3">
        <v>0</v>
      </c>
      <c r="AQ857" s="3">
        <v>0</v>
      </c>
      <c r="AR857" s="3">
        <v>0</v>
      </c>
      <c r="AS857" s="3">
        <v>0</v>
      </c>
      <c r="AT857" s="3">
        <v>0</v>
      </c>
      <c r="AU857" s="5">
        <v>257</v>
      </c>
      <c r="AV857" s="6">
        <f t="shared" si="32"/>
        <v>2318</v>
      </c>
    </row>
    <row r="858" spans="1:48" x14ac:dyDescent="0.25">
      <c r="A858" s="2" t="s">
        <v>2709</v>
      </c>
      <c r="B858" s="2" t="s">
        <v>1703</v>
      </c>
      <c r="C858" s="2" t="s">
        <v>131</v>
      </c>
      <c r="D858" s="2" t="s">
        <v>2710</v>
      </c>
      <c r="E858" s="2" t="s">
        <v>196</v>
      </c>
      <c r="F858" s="2" t="s">
        <v>60</v>
      </c>
      <c r="G858" s="3">
        <f t="shared" si="31"/>
        <v>155.63333333333333</v>
      </c>
      <c r="H858" s="3">
        <v>0</v>
      </c>
      <c r="I858" s="3">
        <v>0</v>
      </c>
      <c r="J858" s="3">
        <v>0</v>
      </c>
      <c r="K858" s="3">
        <v>155.5</v>
      </c>
      <c r="L858" s="3">
        <v>0</v>
      </c>
      <c r="M858" s="3">
        <v>0</v>
      </c>
      <c r="N858" s="3">
        <v>0</v>
      </c>
      <c r="O858" s="3">
        <v>85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2334.5</v>
      </c>
      <c r="V858" s="3">
        <v>0</v>
      </c>
      <c r="W858" s="3">
        <v>0</v>
      </c>
      <c r="X858" s="3">
        <v>0</v>
      </c>
      <c r="Y858" s="3">
        <v>0</v>
      </c>
      <c r="Z858" s="4">
        <v>2575</v>
      </c>
      <c r="AA858" s="3">
        <v>80</v>
      </c>
      <c r="AB858" s="3">
        <v>10</v>
      </c>
      <c r="AC858" s="3">
        <v>0</v>
      </c>
      <c r="AD858" s="3">
        <v>20</v>
      </c>
      <c r="AE858" s="3">
        <v>0</v>
      </c>
      <c r="AF858" s="3">
        <v>0</v>
      </c>
      <c r="AG858" s="3">
        <v>0</v>
      </c>
      <c r="AH858" s="3">
        <v>0</v>
      </c>
      <c r="AI858" s="3">
        <v>306</v>
      </c>
      <c r="AJ858" s="3">
        <v>0</v>
      </c>
      <c r="AK858" s="3">
        <v>0</v>
      </c>
      <c r="AL858" s="3">
        <v>50</v>
      </c>
      <c r="AM858" s="3">
        <v>0</v>
      </c>
      <c r="AN858" s="3">
        <v>15.5</v>
      </c>
      <c r="AO858" s="3">
        <v>81.5</v>
      </c>
      <c r="AP858" s="3">
        <v>0</v>
      </c>
      <c r="AQ858" s="3">
        <v>0</v>
      </c>
      <c r="AR858" s="3">
        <v>0</v>
      </c>
      <c r="AS858" s="3">
        <v>0</v>
      </c>
      <c r="AT858" s="3">
        <v>0</v>
      </c>
      <c r="AU858" s="5">
        <v>563</v>
      </c>
      <c r="AV858" s="6">
        <f t="shared" si="32"/>
        <v>2012</v>
      </c>
    </row>
    <row r="859" spans="1:48" x14ac:dyDescent="0.25">
      <c r="A859" s="2" t="s">
        <v>622</v>
      </c>
      <c r="B859" s="2" t="s">
        <v>42</v>
      </c>
      <c r="C859" s="2" t="s">
        <v>623</v>
      </c>
      <c r="D859" s="2" t="s">
        <v>624</v>
      </c>
      <c r="E859" s="2" t="s">
        <v>196</v>
      </c>
      <c r="F859" s="2" t="s">
        <v>60</v>
      </c>
      <c r="G859" s="3">
        <f t="shared" si="31"/>
        <v>154.86666666666667</v>
      </c>
      <c r="H859" s="3">
        <v>0</v>
      </c>
      <c r="I859" s="3">
        <v>0</v>
      </c>
      <c r="J859" s="3">
        <v>0</v>
      </c>
      <c r="K859" s="3">
        <v>155</v>
      </c>
      <c r="L859" s="3">
        <v>0</v>
      </c>
      <c r="M859" s="3">
        <v>0</v>
      </c>
      <c r="N859" s="3">
        <v>0</v>
      </c>
      <c r="O859" s="3">
        <v>85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2323</v>
      </c>
      <c r="V859" s="3">
        <v>0</v>
      </c>
      <c r="W859" s="3">
        <v>0</v>
      </c>
      <c r="X859" s="3">
        <v>0</v>
      </c>
      <c r="Y859" s="3">
        <v>0</v>
      </c>
      <c r="Z859" s="4">
        <v>2563</v>
      </c>
      <c r="AA859" s="3">
        <v>80</v>
      </c>
      <c r="AB859" s="3">
        <v>10</v>
      </c>
      <c r="AC859" s="3">
        <v>0</v>
      </c>
      <c r="AD859" s="3">
        <v>20</v>
      </c>
      <c r="AE859" s="3">
        <v>0</v>
      </c>
      <c r="AF859" s="3">
        <v>0</v>
      </c>
      <c r="AG859" s="3">
        <v>0</v>
      </c>
      <c r="AH859" s="3">
        <v>273</v>
      </c>
      <c r="AI859" s="3">
        <v>0</v>
      </c>
      <c r="AJ859" s="3">
        <v>0</v>
      </c>
      <c r="AK859" s="3">
        <v>0</v>
      </c>
      <c r="AL859" s="3">
        <v>50</v>
      </c>
      <c r="AM859" s="3">
        <v>0</v>
      </c>
      <c r="AN859" s="3">
        <v>14.5</v>
      </c>
      <c r="AO859" s="3">
        <v>81.5</v>
      </c>
      <c r="AP859" s="3">
        <v>0</v>
      </c>
      <c r="AQ859" s="3">
        <v>0</v>
      </c>
      <c r="AR859" s="3">
        <v>0</v>
      </c>
      <c r="AS859" s="3">
        <v>0</v>
      </c>
      <c r="AT859" s="3">
        <v>0</v>
      </c>
      <c r="AU859" s="5">
        <v>529</v>
      </c>
      <c r="AV859" s="6">
        <f t="shared" si="32"/>
        <v>2034</v>
      </c>
    </row>
    <row r="860" spans="1:48" x14ac:dyDescent="0.25">
      <c r="A860" s="2" t="s">
        <v>1205</v>
      </c>
      <c r="B860" s="2" t="s">
        <v>542</v>
      </c>
      <c r="C860" s="2" t="s">
        <v>1206</v>
      </c>
      <c r="D860" s="2" t="s">
        <v>837</v>
      </c>
      <c r="E860" s="2" t="s">
        <v>196</v>
      </c>
      <c r="F860" s="2" t="s">
        <v>60</v>
      </c>
      <c r="G860" s="3">
        <f t="shared" si="31"/>
        <v>154.86666666666667</v>
      </c>
      <c r="H860" s="3">
        <v>0</v>
      </c>
      <c r="I860" s="3">
        <v>0</v>
      </c>
      <c r="J860" s="3">
        <v>0</v>
      </c>
      <c r="K860" s="3">
        <v>155</v>
      </c>
      <c r="L860" s="3">
        <v>0</v>
      </c>
      <c r="M860" s="3">
        <v>0</v>
      </c>
      <c r="N860" s="3">
        <v>0</v>
      </c>
      <c r="O860" s="3">
        <v>85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2323</v>
      </c>
      <c r="V860" s="3">
        <v>0</v>
      </c>
      <c r="W860" s="3">
        <v>0</v>
      </c>
      <c r="X860" s="3">
        <v>0</v>
      </c>
      <c r="Y860" s="3">
        <v>0</v>
      </c>
      <c r="Z860" s="4">
        <v>2563</v>
      </c>
      <c r="AA860" s="3">
        <v>80</v>
      </c>
      <c r="AB860" s="3">
        <v>10</v>
      </c>
      <c r="AC860" s="3">
        <v>0</v>
      </c>
      <c r="AD860" s="3">
        <v>20</v>
      </c>
      <c r="AE860" s="3">
        <v>0</v>
      </c>
      <c r="AF860" s="3">
        <v>0</v>
      </c>
      <c r="AG860" s="3">
        <v>0</v>
      </c>
      <c r="AH860" s="3">
        <v>0</v>
      </c>
      <c r="AI860" s="3">
        <v>306</v>
      </c>
      <c r="AJ860" s="3">
        <v>0</v>
      </c>
      <c r="AK860" s="3">
        <v>0</v>
      </c>
      <c r="AL860" s="3">
        <v>50</v>
      </c>
      <c r="AM860" s="3">
        <v>0</v>
      </c>
      <c r="AN860" s="3">
        <v>14.5</v>
      </c>
      <c r="AO860" s="3">
        <v>81.5</v>
      </c>
      <c r="AP860" s="3">
        <v>0</v>
      </c>
      <c r="AQ860" s="3">
        <v>0</v>
      </c>
      <c r="AR860" s="3">
        <v>0</v>
      </c>
      <c r="AS860" s="3">
        <v>0</v>
      </c>
      <c r="AT860" s="3">
        <v>0</v>
      </c>
      <c r="AU860" s="5">
        <v>562</v>
      </c>
      <c r="AV860" s="6">
        <f t="shared" si="32"/>
        <v>2001</v>
      </c>
    </row>
    <row r="861" spans="1:48" x14ac:dyDescent="0.25">
      <c r="A861" s="2" t="s">
        <v>1185</v>
      </c>
      <c r="B861" s="2" t="s">
        <v>811</v>
      </c>
      <c r="C861" s="2" t="s">
        <v>143</v>
      </c>
      <c r="D861" s="2" t="s">
        <v>1186</v>
      </c>
      <c r="E861" s="2" t="s">
        <v>196</v>
      </c>
      <c r="F861" s="2" t="s">
        <v>137</v>
      </c>
      <c r="G861" s="3">
        <f t="shared" si="31"/>
        <v>153.33333333333334</v>
      </c>
      <c r="H861" s="3">
        <v>0</v>
      </c>
      <c r="I861" s="3">
        <v>0</v>
      </c>
      <c r="J861" s="3">
        <v>1000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76.5</v>
      </c>
      <c r="Q861" s="3">
        <v>0</v>
      </c>
      <c r="R861" s="3">
        <v>0</v>
      </c>
      <c r="S861" s="3">
        <v>0</v>
      </c>
      <c r="T861" s="3">
        <v>0</v>
      </c>
      <c r="U861" s="3">
        <v>2300</v>
      </c>
      <c r="V861" s="3">
        <v>498.5</v>
      </c>
      <c r="W861" s="3">
        <v>0</v>
      </c>
      <c r="X861" s="3">
        <v>0</v>
      </c>
      <c r="Y861" s="3">
        <v>0</v>
      </c>
      <c r="Z861" s="4">
        <v>3875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0</v>
      </c>
      <c r="AN861" s="3">
        <v>174</v>
      </c>
      <c r="AO861" s="3">
        <v>80.5</v>
      </c>
      <c r="AP861" s="3">
        <v>0</v>
      </c>
      <c r="AQ861" s="3">
        <v>0</v>
      </c>
      <c r="AR861" s="3">
        <v>0</v>
      </c>
      <c r="AS861" s="3">
        <v>0</v>
      </c>
      <c r="AT861" s="3">
        <v>0</v>
      </c>
      <c r="AU861" s="5">
        <v>254.5</v>
      </c>
      <c r="AV861" s="6">
        <f t="shared" si="32"/>
        <v>3620.5</v>
      </c>
    </row>
    <row r="862" spans="1:48" x14ac:dyDescent="0.25">
      <c r="A862" s="2" t="s">
        <v>2688</v>
      </c>
      <c r="B862" s="2" t="s">
        <v>98</v>
      </c>
      <c r="C862" s="2" t="s">
        <v>600</v>
      </c>
      <c r="D862" s="2" t="s">
        <v>728</v>
      </c>
      <c r="E862" s="2" t="s">
        <v>196</v>
      </c>
      <c r="F862" s="2" t="s">
        <v>146</v>
      </c>
      <c r="G862" s="3">
        <f t="shared" si="31"/>
        <v>153.33333333333334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28.5</v>
      </c>
      <c r="U862" s="3">
        <v>2300</v>
      </c>
      <c r="V862" s="3">
        <v>0</v>
      </c>
      <c r="W862" s="3">
        <v>0</v>
      </c>
      <c r="X862" s="3">
        <v>0</v>
      </c>
      <c r="Y862" s="3">
        <v>0</v>
      </c>
      <c r="Z862" s="4">
        <v>2328.5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3">
        <v>0</v>
      </c>
      <c r="AO862" s="3">
        <v>80.5</v>
      </c>
      <c r="AP862" s="3">
        <v>0</v>
      </c>
      <c r="AQ862" s="3">
        <v>0</v>
      </c>
      <c r="AR862" s="3">
        <v>0</v>
      </c>
      <c r="AS862" s="3">
        <v>0</v>
      </c>
      <c r="AT862" s="3">
        <v>0</v>
      </c>
      <c r="AU862" s="5">
        <v>80.5</v>
      </c>
      <c r="AV862" s="6">
        <f t="shared" si="32"/>
        <v>2248</v>
      </c>
    </row>
    <row r="863" spans="1:48" x14ac:dyDescent="0.25">
      <c r="A863" s="2" t="s">
        <v>867</v>
      </c>
      <c r="B863" s="2" t="s">
        <v>15</v>
      </c>
      <c r="C863" s="2" t="s">
        <v>595</v>
      </c>
      <c r="D863" s="2" t="s">
        <v>628</v>
      </c>
      <c r="E863" s="2" t="s">
        <v>196</v>
      </c>
      <c r="F863" s="2" t="s">
        <v>146</v>
      </c>
      <c r="G863" s="3">
        <f t="shared" si="31"/>
        <v>150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34</v>
      </c>
      <c r="U863" s="3">
        <v>2250</v>
      </c>
      <c r="V863" s="3">
        <v>0</v>
      </c>
      <c r="W863" s="3">
        <v>0</v>
      </c>
      <c r="X863" s="3">
        <v>0</v>
      </c>
      <c r="Y863" s="3">
        <v>0</v>
      </c>
      <c r="Z863" s="4">
        <v>2284</v>
      </c>
      <c r="AA863" s="3">
        <v>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3">
        <v>0</v>
      </c>
      <c r="AI863" s="3">
        <v>795</v>
      </c>
      <c r="AJ863" s="3">
        <v>0</v>
      </c>
      <c r="AK863" s="3">
        <v>0</v>
      </c>
      <c r="AL863" s="3">
        <v>0</v>
      </c>
      <c r="AM863" s="3">
        <v>0</v>
      </c>
      <c r="AN863" s="3">
        <v>0</v>
      </c>
      <c r="AO863" s="3">
        <v>79</v>
      </c>
      <c r="AP863" s="3">
        <v>0</v>
      </c>
      <c r="AQ863" s="3">
        <v>0</v>
      </c>
      <c r="AR863" s="3">
        <v>0</v>
      </c>
      <c r="AS863" s="3">
        <v>0</v>
      </c>
      <c r="AT863" s="3">
        <v>0</v>
      </c>
      <c r="AU863" s="5">
        <v>874</v>
      </c>
      <c r="AV863" s="6">
        <f t="shared" si="32"/>
        <v>1410</v>
      </c>
    </row>
    <row r="864" spans="1:48" x14ac:dyDescent="0.25">
      <c r="A864" s="2" t="s">
        <v>1602</v>
      </c>
      <c r="B864" s="2" t="s">
        <v>1603</v>
      </c>
      <c r="C864" s="2" t="s">
        <v>1604</v>
      </c>
      <c r="D864" s="2" t="s">
        <v>1605</v>
      </c>
      <c r="E864" s="2" t="s">
        <v>196</v>
      </c>
      <c r="F864" s="2" t="s">
        <v>60</v>
      </c>
      <c r="G864" s="3">
        <f t="shared" si="31"/>
        <v>150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34</v>
      </c>
      <c r="U864" s="3">
        <v>2250</v>
      </c>
      <c r="V864" s="3">
        <v>0</v>
      </c>
      <c r="W864" s="3">
        <v>0</v>
      </c>
      <c r="X864" s="3">
        <v>0</v>
      </c>
      <c r="Y864" s="3">
        <v>0</v>
      </c>
      <c r="Z864" s="4">
        <v>2284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268.5</v>
      </c>
      <c r="AI864" s="3">
        <v>0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79</v>
      </c>
      <c r="AP864" s="3">
        <v>0</v>
      </c>
      <c r="AQ864" s="3">
        <v>0</v>
      </c>
      <c r="AR864" s="3">
        <v>0</v>
      </c>
      <c r="AS864" s="3">
        <v>500</v>
      </c>
      <c r="AT864" s="3">
        <v>0</v>
      </c>
      <c r="AU864" s="5">
        <v>847.5</v>
      </c>
      <c r="AV864" s="6">
        <f t="shared" si="32"/>
        <v>1436.5</v>
      </c>
    </row>
    <row r="865" spans="1:48" x14ac:dyDescent="0.25">
      <c r="A865" s="2" t="s">
        <v>1383</v>
      </c>
      <c r="B865" s="2" t="s">
        <v>98</v>
      </c>
      <c r="C865" s="2" t="s">
        <v>143</v>
      </c>
      <c r="D865" s="2" t="s">
        <v>1384</v>
      </c>
      <c r="E865" s="2" t="s">
        <v>196</v>
      </c>
      <c r="F865" s="2" t="s">
        <v>137</v>
      </c>
      <c r="G865" s="3">
        <f t="shared" si="31"/>
        <v>148.23333333333332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37</v>
      </c>
      <c r="U865" s="3">
        <v>2223.5</v>
      </c>
      <c r="V865" s="3">
        <v>0</v>
      </c>
      <c r="W865" s="3">
        <v>0</v>
      </c>
      <c r="X865" s="3">
        <v>0</v>
      </c>
      <c r="Y865" s="3">
        <v>0</v>
      </c>
      <c r="Z865" s="4">
        <v>2260.5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78</v>
      </c>
      <c r="AP865" s="3">
        <v>0</v>
      </c>
      <c r="AQ865" s="3">
        <v>0</v>
      </c>
      <c r="AR865" s="3">
        <v>0</v>
      </c>
      <c r="AS865" s="3">
        <v>0</v>
      </c>
      <c r="AT865" s="3">
        <v>0</v>
      </c>
      <c r="AU865" s="5">
        <v>78</v>
      </c>
      <c r="AV865" s="6">
        <f t="shared" si="32"/>
        <v>2182.5</v>
      </c>
    </row>
    <row r="866" spans="1:48" x14ac:dyDescent="0.25">
      <c r="A866" s="2" t="s">
        <v>2934</v>
      </c>
      <c r="B866" s="2" t="s">
        <v>1989</v>
      </c>
      <c r="C866" s="2" t="s">
        <v>171</v>
      </c>
      <c r="D866" s="2" t="s">
        <v>2496</v>
      </c>
      <c r="E866" s="2" t="s">
        <v>196</v>
      </c>
      <c r="F866" s="2" t="s">
        <v>650</v>
      </c>
      <c r="G866" s="3">
        <f t="shared" si="31"/>
        <v>148.23333333333332</v>
      </c>
      <c r="H866" s="3">
        <v>0</v>
      </c>
      <c r="I866" s="3">
        <v>0</v>
      </c>
      <c r="J866" s="3">
        <v>1000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74</v>
      </c>
      <c r="Q866" s="3">
        <v>0</v>
      </c>
      <c r="R866" s="3">
        <v>0</v>
      </c>
      <c r="S866" s="3">
        <v>0</v>
      </c>
      <c r="T866" s="3">
        <v>0</v>
      </c>
      <c r="U866" s="3">
        <v>2223.5</v>
      </c>
      <c r="V866" s="3">
        <v>481.5</v>
      </c>
      <c r="W866" s="3">
        <v>0</v>
      </c>
      <c r="X866" s="3">
        <v>0</v>
      </c>
      <c r="Y866" s="3">
        <v>0</v>
      </c>
      <c r="Z866" s="4">
        <v>3779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3">
        <v>0</v>
      </c>
      <c r="AL866" s="3">
        <v>0</v>
      </c>
      <c r="AM866" s="3">
        <v>0</v>
      </c>
      <c r="AN866" s="3">
        <v>146</v>
      </c>
      <c r="AO866" s="3">
        <v>78</v>
      </c>
      <c r="AP866" s="3">
        <v>0</v>
      </c>
      <c r="AQ866" s="3">
        <v>0</v>
      </c>
      <c r="AR866" s="3">
        <v>0</v>
      </c>
      <c r="AS866" s="3">
        <v>0</v>
      </c>
      <c r="AT866" s="3">
        <v>0</v>
      </c>
      <c r="AU866" s="5">
        <v>224</v>
      </c>
      <c r="AV866" s="6">
        <f t="shared" si="32"/>
        <v>3555</v>
      </c>
    </row>
    <row r="867" spans="1:48" x14ac:dyDescent="0.25">
      <c r="A867" s="2" t="s">
        <v>1416</v>
      </c>
      <c r="B867" s="2" t="s">
        <v>456</v>
      </c>
      <c r="C867" s="2" t="s">
        <v>1417</v>
      </c>
      <c r="D867" s="2" t="s">
        <v>580</v>
      </c>
      <c r="E867" s="2" t="s">
        <v>196</v>
      </c>
      <c r="F867" s="2" t="s">
        <v>137</v>
      </c>
      <c r="G867" s="3">
        <f t="shared" si="31"/>
        <v>146.83333333333334</v>
      </c>
      <c r="H867" s="3">
        <v>0</v>
      </c>
      <c r="I867" s="3">
        <v>0</v>
      </c>
      <c r="J867" s="3">
        <v>0</v>
      </c>
      <c r="K867" s="3">
        <v>147</v>
      </c>
      <c r="L867" s="3">
        <v>0</v>
      </c>
      <c r="M867" s="3">
        <v>0</v>
      </c>
      <c r="N867" s="3">
        <v>0</v>
      </c>
      <c r="O867" s="3">
        <v>85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2202.5</v>
      </c>
      <c r="V867" s="3">
        <v>0</v>
      </c>
      <c r="W867" s="3">
        <v>0</v>
      </c>
      <c r="X867" s="3">
        <v>0</v>
      </c>
      <c r="Y867" s="3">
        <v>0</v>
      </c>
      <c r="Z867" s="4">
        <v>2434.5</v>
      </c>
      <c r="AA867" s="3">
        <v>80</v>
      </c>
      <c r="AB867" s="3">
        <v>10</v>
      </c>
      <c r="AC867" s="3">
        <v>0</v>
      </c>
      <c r="AD867" s="3">
        <v>20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50</v>
      </c>
      <c r="AM867" s="3">
        <v>0</v>
      </c>
      <c r="AN867" s="3">
        <v>0.5</v>
      </c>
      <c r="AO867" s="3">
        <v>77</v>
      </c>
      <c r="AP867" s="3">
        <v>608.5</v>
      </c>
      <c r="AQ867" s="3">
        <v>0</v>
      </c>
      <c r="AR867" s="3">
        <v>100</v>
      </c>
      <c r="AS867" s="3">
        <v>0</v>
      </c>
      <c r="AT867" s="3">
        <v>0</v>
      </c>
      <c r="AU867" s="5">
        <v>946</v>
      </c>
      <c r="AV867" s="6">
        <f t="shared" si="32"/>
        <v>1488.5</v>
      </c>
    </row>
    <row r="868" spans="1:48" x14ac:dyDescent="0.25">
      <c r="A868" s="2" t="s">
        <v>1234</v>
      </c>
      <c r="B868" s="2" t="s">
        <v>50</v>
      </c>
      <c r="C868" s="2" t="s">
        <v>164</v>
      </c>
      <c r="D868" s="2" t="s">
        <v>1235</v>
      </c>
      <c r="E868" s="2" t="s">
        <v>196</v>
      </c>
      <c r="F868" s="2" t="s">
        <v>137</v>
      </c>
      <c r="G868" s="3">
        <f t="shared" si="31"/>
        <v>141.86666666666667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61.5</v>
      </c>
      <c r="U868" s="3">
        <v>2128</v>
      </c>
      <c r="V868" s="3">
        <v>0</v>
      </c>
      <c r="W868" s="3">
        <v>0</v>
      </c>
      <c r="X868" s="3">
        <v>0</v>
      </c>
      <c r="Y868" s="3">
        <v>0</v>
      </c>
      <c r="Z868" s="4">
        <v>2189.5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3">
        <v>0</v>
      </c>
      <c r="AK868" s="3">
        <v>0</v>
      </c>
      <c r="AL868" s="3">
        <v>0</v>
      </c>
      <c r="AM868" s="3">
        <v>0</v>
      </c>
      <c r="AN868" s="3">
        <v>0</v>
      </c>
      <c r="AO868" s="3">
        <v>74.5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5">
        <v>74.5</v>
      </c>
      <c r="AV868" s="6">
        <f t="shared" si="32"/>
        <v>2115</v>
      </c>
    </row>
    <row r="869" spans="1:48" x14ac:dyDescent="0.25">
      <c r="A869" s="2" t="s">
        <v>2269</v>
      </c>
      <c r="B869" s="2" t="s">
        <v>2270</v>
      </c>
      <c r="C869" s="2" t="s">
        <v>2271</v>
      </c>
      <c r="D869" s="2" t="s">
        <v>1937</v>
      </c>
      <c r="E869" s="2" t="s">
        <v>196</v>
      </c>
      <c r="F869" s="2" t="s">
        <v>60</v>
      </c>
      <c r="G869" s="3">
        <f t="shared" si="31"/>
        <v>141.16666666666666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62.5</v>
      </c>
      <c r="U869" s="3">
        <v>2117.5</v>
      </c>
      <c r="V869" s="3">
        <v>0</v>
      </c>
      <c r="W869" s="3">
        <v>0</v>
      </c>
      <c r="X869" s="3">
        <v>0</v>
      </c>
      <c r="Y869" s="3">
        <v>0</v>
      </c>
      <c r="Z869" s="4">
        <v>2180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3">
        <v>0</v>
      </c>
      <c r="AN869" s="3">
        <v>0</v>
      </c>
      <c r="AO869" s="3">
        <v>74</v>
      </c>
      <c r="AP869" s="3">
        <v>0</v>
      </c>
      <c r="AQ869" s="3">
        <v>0</v>
      </c>
      <c r="AR869" s="3">
        <v>0</v>
      </c>
      <c r="AS869" s="3">
        <v>0</v>
      </c>
      <c r="AT869" s="3">
        <v>0</v>
      </c>
      <c r="AU869" s="5">
        <v>74</v>
      </c>
      <c r="AV869" s="6">
        <f t="shared" si="32"/>
        <v>2106</v>
      </c>
    </row>
    <row r="870" spans="1:48" x14ac:dyDescent="0.25">
      <c r="A870" s="2" t="s">
        <v>2273</v>
      </c>
      <c r="B870" s="2" t="s">
        <v>600</v>
      </c>
      <c r="C870" s="2" t="s">
        <v>298</v>
      </c>
      <c r="D870" s="2" t="s">
        <v>2274</v>
      </c>
      <c r="E870" s="2" t="s">
        <v>196</v>
      </c>
      <c r="F870" s="2" t="s">
        <v>60</v>
      </c>
      <c r="G870" s="3">
        <f t="shared" si="31"/>
        <v>141.16666666666666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70.5</v>
      </c>
      <c r="Q870" s="3">
        <v>0</v>
      </c>
      <c r="R870" s="3">
        <v>0</v>
      </c>
      <c r="S870" s="3">
        <v>0</v>
      </c>
      <c r="T870" s="3">
        <v>55</v>
      </c>
      <c r="U870" s="3">
        <v>2117.5</v>
      </c>
      <c r="V870" s="3">
        <v>0</v>
      </c>
      <c r="W870" s="3">
        <v>0</v>
      </c>
      <c r="X870" s="3">
        <v>0</v>
      </c>
      <c r="Y870" s="3">
        <v>0</v>
      </c>
      <c r="Z870" s="4">
        <v>2243</v>
      </c>
      <c r="AA870" s="3">
        <v>0</v>
      </c>
      <c r="AB870" s="3">
        <v>0</v>
      </c>
      <c r="AC870" s="3">
        <v>42</v>
      </c>
      <c r="AD870" s="3">
        <v>0</v>
      </c>
      <c r="AE870" s="3">
        <v>0</v>
      </c>
      <c r="AF870" s="3">
        <v>0</v>
      </c>
      <c r="AG870" s="3">
        <v>114.5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3">
        <v>0</v>
      </c>
      <c r="AN870" s="3">
        <v>0</v>
      </c>
      <c r="AO870" s="3">
        <v>74</v>
      </c>
      <c r="AP870" s="3">
        <v>0</v>
      </c>
      <c r="AQ870" s="3">
        <v>0</v>
      </c>
      <c r="AR870" s="3">
        <v>0</v>
      </c>
      <c r="AS870" s="3">
        <v>444.5</v>
      </c>
      <c r="AT870" s="3">
        <v>0</v>
      </c>
      <c r="AU870" s="5">
        <v>675</v>
      </c>
      <c r="AV870" s="6">
        <f t="shared" si="32"/>
        <v>1568</v>
      </c>
    </row>
    <row r="871" spans="1:48" x14ac:dyDescent="0.25">
      <c r="A871" s="2" t="s">
        <v>2275</v>
      </c>
      <c r="B871" s="2" t="s">
        <v>175</v>
      </c>
      <c r="C871" s="2" t="s">
        <v>175</v>
      </c>
      <c r="D871" s="2" t="s">
        <v>2276</v>
      </c>
      <c r="E871" s="2" t="s">
        <v>196</v>
      </c>
      <c r="F871" s="2" t="s">
        <v>60</v>
      </c>
      <c r="G871" s="3">
        <f t="shared" si="31"/>
        <v>141.16666666666666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62.5</v>
      </c>
      <c r="U871" s="3">
        <v>2117.5</v>
      </c>
      <c r="V871" s="3">
        <v>0</v>
      </c>
      <c r="W871" s="3">
        <v>0</v>
      </c>
      <c r="X871" s="3">
        <v>0</v>
      </c>
      <c r="Y871" s="3">
        <v>0</v>
      </c>
      <c r="Z871" s="4">
        <v>2180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3">
        <v>0</v>
      </c>
      <c r="AN871" s="3">
        <v>0</v>
      </c>
      <c r="AO871" s="3">
        <v>74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5">
        <v>74</v>
      </c>
      <c r="AV871" s="6">
        <f t="shared" si="32"/>
        <v>2106</v>
      </c>
    </row>
    <row r="872" spans="1:48" ht="25.5" x14ac:dyDescent="0.25">
      <c r="A872" s="2" t="s">
        <v>2300</v>
      </c>
      <c r="B872" s="2" t="s">
        <v>110</v>
      </c>
      <c r="C872" s="2" t="s">
        <v>143</v>
      </c>
      <c r="D872" s="2" t="s">
        <v>2301</v>
      </c>
      <c r="E872" s="2" t="s">
        <v>196</v>
      </c>
      <c r="F872" s="2" t="s">
        <v>178</v>
      </c>
      <c r="G872" s="3">
        <f t="shared" si="31"/>
        <v>141.16666666666666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62.5</v>
      </c>
      <c r="U872" s="3">
        <v>2117.5</v>
      </c>
      <c r="V872" s="3">
        <v>0</v>
      </c>
      <c r="W872" s="3">
        <v>0</v>
      </c>
      <c r="X872" s="3">
        <v>0</v>
      </c>
      <c r="Y872" s="3">
        <v>0</v>
      </c>
      <c r="Z872" s="4">
        <v>2180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0</v>
      </c>
      <c r="AK872" s="3">
        <v>0</v>
      </c>
      <c r="AL872" s="3">
        <v>0</v>
      </c>
      <c r="AM872" s="3">
        <v>0</v>
      </c>
      <c r="AN872" s="3">
        <v>0</v>
      </c>
      <c r="AO872" s="3">
        <v>74</v>
      </c>
      <c r="AP872" s="3">
        <v>0</v>
      </c>
      <c r="AQ872" s="3">
        <v>0</v>
      </c>
      <c r="AR872" s="3">
        <v>0</v>
      </c>
      <c r="AS872" s="3">
        <v>0</v>
      </c>
      <c r="AT872" s="3">
        <v>0</v>
      </c>
      <c r="AU872" s="5">
        <v>74</v>
      </c>
      <c r="AV872" s="6">
        <f t="shared" si="32"/>
        <v>2106</v>
      </c>
    </row>
    <row r="873" spans="1:48" x14ac:dyDescent="0.25">
      <c r="A873" s="2" t="s">
        <v>2311</v>
      </c>
      <c r="B873" s="2" t="s">
        <v>46</v>
      </c>
      <c r="C873" s="2" t="s">
        <v>669</v>
      </c>
      <c r="D873" s="2" t="s">
        <v>384</v>
      </c>
      <c r="E873" s="2" t="s">
        <v>196</v>
      </c>
      <c r="F873" s="2" t="s">
        <v>60</v>
      </c>
      <c r="G873" s="3">
        <f t="shared" si="31"/>
        <v>141.16666666666666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62.5</v>
      </c>
      <c r="U873" s="3">
        <v>2117.5</v>
      </c>
      <c r="V873" s="3">
        <v>0</v>
      </c>
      <c r="W873" s="3">
        <v>0</v>
      </c>
      <c r="X873" s="3">
        <v>0</v>
      </c>
      <c r="Y873" s="3">
        <v>0</v>
      </c>
      <c r="Z873" s="4">
        <v>2180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3">
        <v>0</v>
      </c>
      <c r="AN873" s="3">
        <v>0</v>
      </c>
      <c r="AO873" s="3">
        <v>74</v>
      </c>
      <c r="AP873" s="3">
        <v>0</v>
      </c>
      <c r="AQ873" s="3">
        <v>0</v>
      </c>
      <c r="AR873" s="3">
        <v>0</v>
      </c>
      <c r="AS873" s="3">
        <v>0</v>
      </c>
      <c r="AT873" s="3">
        <v>0</v>
      </c>
      <c r="AU873" s="5">
        <v>74</v>
      </c>
      <c r="AV873" s="6">
        <f t="shared" si="32"/>
        <v>2106</v>
      </c>
    </row>
    <row r="874" spans="1:48" x14ac:dyDescent="0.25">
      <c r="A874" s="2" t="s">
        <v>2414</v>
      </c>
      <c r="B874" s="2" t="s">
        <v>164</v>
      </c>
      <c r="C874" s="2" t="s">
        <v>31</v>
      </c>
      <c r="D874" s="2" t="s">
        <v>940</v>
      </c>
      <c r="E874" s="2" t="s">
        <v>196</v>
      </c>
      <c r="F874" s="2" t="s">
        <v>60</v>
      </c>
      <c r="G874" s="3">
        <f t="shared" si="31"/>
        <v>141.16666666666666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62.5</v>
      </c>
      <c r="U874" s="3">
        <v>2117.5</v>
      </c>
      <c r="V874" s="3">
        <v>0</v>
      </c>
      <c r="W874" s="3">
        <v>0</v>
      </c>
      <c r="X874" s="3">
        <v>0</v>
      </c>
      <c r="Y874" s="3">
        <v>0</v>
      </c>
      <c r="Z874" s="4">
        <v>2180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  <c r="AK874" s="3">
        <v>0</v>
      </c>
      <c r="AL874" s="3">
        <v>0</v>
      </c>
      <c r="AM874" s="3">
        <v>0</v>
      </c>
      <c r="AN874" s="3">
        <v>0</v>
      </c>
      <c r="AO874" s="3">
        <v>74</v>
      </c>
      <c r="AP874" s="3">
        <v>0</v>
      </c>
      <c r="AQ874" s="3">
        <v>0</v>
      </c>
      <c r="AR874" s="3">
        <v>0</v>
      </c>
      <c r="AS874" s="3">
        <v>0</v>
      </c>
      <c r="AT874" s="3">
        <v>0</v>
      </c>
      <c r="AU874" s="5">
        <v>74</v>
      </c>
      <c r="AV874" s="6">
        <f t="shared" si="32"/>
        <v>2106</v>
      </c>
    </row>
    <row r="875" spans="1:48" ht="25.5" x14ac:dyDescent="0.25">
      <c r="A875" s="2" t="s">
        <v>2421</v>
      </c>
      <c r="B875" s="2" t="s">
        <v>2422</v>
      </c>
      <c r="C875" s="2" t="s">
        <v>233</v>
      </c>
      <c r="D875" s="2" t="s">
        <v>532</v>
      </c>
      <c r="E875" s="2" t="s">
        <v>196</v>
      </c>
      <c r="F875" s="2" t="s">
        <v>178</v>
      </c>
      <c r="G875" s="3">
        <f t="shared" si="31"/>
        <v>141.16666666666666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62.5</v>
      </c>
      <c r="U875" s="3">
        <v>2117.5</v>
      </c>
      <c r="V875" s="3">
        <v>0</v>
      </c>
      <c r="W875" s="3">
        <v>0</v>
      </c>
      <c r="X875" s="3">
        <v>0</v>
      </c>
      <c r="Y875" s="3">
        <v>0</v>
      </c>
      <c r="Z875" s="4">
        <v>2180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  <c r="AK875" s="3">
        <v>0</v>
      </c>
      <c r="AL875" s="3">
        <v>0</v>
      </c>
      <c r="AM875" s="3">
        <v>0</v>
      </c>
      <c r="AN875" s="3">
        <v>0</v>
      </c>
      <c r="AO875" s="3">
        <v>74</v>
      </c>
      <c r="AP875" s="3">
        <v>0</v>
      </c>
      <c r="AQ875" s="3">
        <v>0</v>
      </c>
      <c r="AR875" s="3">
        <v>0</v>
      </c>
      <c r="AS875" s="3">
        <v>500</v>
      </c>
      <c r="AT875" s="3">
        <v>0</v>
      </c>
      <c r="AU875" s="5">
        <v>574</v>
      </c>
      <c r="AV875" s="6">
        <f t="shared" si="32"/>
        <v>1606</v>
      </c>
    </row>
    <row r="876" spans="1:48" x14ac:dyDescent="0.25">
      <c r="A876" s="2" t="s">
        <v>2552</v>
      </c>
      <c r="B876" s="2" t="s">
        <v>101</v>
      </c>
      <c r="C876" s="2" t="s">
        <v>528</v>
      </c>
      <c r="D876" s="2" t="s">
        <v>85</v>
      </c>
      <c r="E876" s="2" t="s">
        <v>196</v>
      </c>
      <c r="F876" s="2" t="s">
        <v>60</v>
      </c>
      <c r="G876" s="3">
        <f t="shared" si="31"/>
        <v>141.16666666666666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62.5</v>
      </c>
      <c r="U876" s="3">
        <v>2117.5</v>
      </c>
      <c r="V876" s="3">
        <v>0</v>
      </c>
      <c r="W876" s="3">
        <v>0</v>
      </c>
      <c r="X876" s="3">
        <v>0</v>
      </c>
      <c r="Y876" s="3">
        <v>0</v>
      </c>
      <c r="Z876" s="4">
        <v>2180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74</v>
      </c>
      <c r="AP876" s="3">
        <v>0</v>
      </c>
      <c r="AQ876" s="3">
        <v>0</v>
      </c>
      <c r="AR876" s="3">
        <v>0</v>
      </c>
      <c r="AS876" s="3">
        <v>0</v>
      </c>
      <c r="AT876" s="3">
        <v>0</v>
      </c>
      <c r="AU876" s="5">
        <v>74</v>
      </c>
      <c r="AV876" s="6">
        <f t="shared" si="32"/>
        <v>2106</v>
      </c>
    </row>
    <row r="877" spans="1:48" x14ac:dyDescent="0.25">
      <c r="A877" s="2" t="s">
        <v>2555</v>
      </c>
      <c r="B877" s="2" t="s">
        <v>2556</v>
      </c>
      <c r="C877" s="2" t="s">
        <v>164</v>
      </c>
      <c r="D877" s="2" t="s">
        <v>841</v>
      </c>
      <c r="E877" s="2" t="s">
        <v>196</v>
      </c>
      <c r="F877" s="2" t="s">
        <v>60</v>
      </c>
      <c r="G877" s="3">
        <f t="shared" si="31"/>
        <v>141.16666666666666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73.5</v>
      </c>
      <c r="U877" s="3">
        <v>2117.5</v>
      </c>
      <c r="V877" s="3">
        <v>0</v>
      </c>
      <c r="W877" s="3">
        <v>0</v>
      </c>
      <c r="X877" s="3">
        <v>0</v>
      </c>
      <c r="Y877" s="3">
        <v>0</v>
      </c>
      <c r="Z877" s="4">
        <v>2191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141</v>
      </c>
      <c r="AL877" s="3">
        <v>0</v>
      </c>
      <c r="AM877" s="3">
        <v>0</v>
      </c>
      <c r="AN877" s="3">
        <v>0</v>
      </c>
      <c r="AO877" s="3">
        <v>69</v>
      </c>
      <c r="AP877" s="3">
        <v>0</v>
      </c>
      <c r="AQ877" s="3">
        <v>0</v>
      </c>
      <c r="AR877" s="3">
        <v>0</v>
      </c>
      <c r="AS877" s="3">
        <v>0</v>
      </c>
      <c r="AT877" s="3">
        <v>0</v>
      </c>
      <c r="AU877" s="5">
        <v>210</v>
      </c>
      <c r="AV877" s="6">
        <f t="shared" si="32"/>
        <v>1981</v>
      </c>
    </row>
    <row r="878" spans="1:48" x14ac:dyDescent="0.25">
      <c r="A878" s="2" t="s">
        <v>2596</v>
      </c>
      <c r="B878" s="2" t="s">
        <v>1433</v>
      </c>
      <c r="C878" s="2" t="s">
        <v>297</v>
      </c>
      <c r="D878" s="2" t="s">
        <v>132</v>
      </c>
      <c r="E878" s="2" t="s">
        <v>196</v>
      </c>
      <c r="F878" s="2" t="s">
        <v>285</v>
      </c>
      <c r="G878" s="3">
        <f t="shared" si="31"/>
        <v>141.16666666666666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62.5</v>
      </c>
      <c r="U878" s="3">
        <v>2117.5</v>
      </c>
      <c r="V878" s="3">
        <v>0</v>
      </c>
      <c r="W878" s="3">
        <v>0</v>
      </c>
      <c r="X878" s="3">
        <v>0</v>
      </c>
      <c r="Y878" s="3">
        <v>0</v>
      </c>
      <c r="Z878" s="4">
        <v>2180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74</v>
      </c>
      <c r="AP878" s="3">
        <v>0</v>
      </c>
      <c r="AQ878" s="3">
        <v>0</v>
      </c>
      <c r="AR878" s="3">
        <v>0</v>
      </c>
      <c r="AS878" s="3">
        <v>0</v>
      </c>
      <c r="AT878" s="3">
        <v>0</v>
      </c>
      <c r="AU878" s="5">
        <v>74</v>
      </c>
      <c r="AV878" s="6">
        <f t="shared" si="32"/>
        <v>2106</v>
      </c>
    </row>
    <row r="879" spans="1:48" x14ac:dyDescent="0.25">
      <c r="A879" s="2" t="s">
        <v>2636</v>
      </c>
      <c r="B879" s="2" t="s">
        <v>25</v>
      </c>
      <c r="C879" s="2" t="s">
        <v>206</v>
      </c>
      <c r="D879" s="2" t="s">
        <v>2637</v>
      </c>
      <c r="E879" s="2" t="s">
        <v>196</v>
      </c>
      <c r="F879" s="2" t="s">
        <v>285</v>
      </c>
      <c r="G879" s="3">
        <f t="shared" si="31"/>
        <v>141.16666666666666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62.5</v>
      </c>
      <c r="U879" s="3">
        <v>2117.5</v>
      </c>
      <c r="V879" s="3">
        <v>0</v>
      </c>
      <c r="W879" s="3">
        <v>0</v>
      </c>
      <c r="X879" s="3">
        <v>0</v>
      </c>
      <c r="Y879" s="3">
        <v>0</v>
      </c>
      <c r="Z879" s="4">
        <v>2180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74</v>
      </c>
      <c r="AP879" s="3">
        <v>0</v>
      </c>
      <c r="AQ879" s="3">
        <v>0</v>
      </c>
      <c r="AR879" s="3">
        <v>0</v>
      </c>
      <c r="AS879" s="3">
        <v>0</v>
      </c>
      <c r="AT879" s="3">
        <v>0</v>
      </c>
      <c r="AU879" s="5">
        <v>74</v>
      </c>
      <c r="AV879" s="6">
        <f t="shared" si="32"/>
        <v>2106</v>
      </c>
    </row>
    <row r="880" spans="1:48" x14ac:dyDescent="0.25">
      <c r="A880" s="2" t="s">
        <v>2689</v>
      </c>
      <c r="B880" s="2" t="s">
        <v>833</v>
      </c>
      <c r="C880" s="2" t="s">
        <v>233</v>
      </c>
      <c r="D880" s="2" t="s">
        <v>1123</v>
      </c>
      <c r="E880" s="2" t="s">
        <v>196</v>
      </c>
      <c r="F880" s="2" t="s">
        <v>285</v>
      </c>
      <c r="G880" s="3">
        <f t="shared" ref="G880:G943" si="33">+U880/15</f>
        <v>141.16666666666666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62.5</v>
      </c>
      <c r="U880" s="3">
        <v>2117.5</v>
      </c>
      <c r="V880" s="3">
        <v>0</v>
      </c>
      <c r="W880" s="3">
        <v>0</v>
      </c>
      <c r="X880" s="3">
        <v>0</v>
      </c>
      <c r="Y880" s="3">
        <v>0</v>
      </c>
      <c r="Z880" s="4">
        <v>2180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74</v>
      </c>
      <c r="AP880" s="3">
        <v>0</v>
      </c>
      <c r="AQ880" s="3">
        <v>0</v>
      </c>
      <c r="AR880" s="3">
        <v>0</v>
      </c>
      <c r="AS880" s="3">
        <v>0</v>
      </c>
      <c r="AT880" s="3">
        <v>0</v>
      </c>
      <c r="AU880" s="5">
        <v>74</v>
      </c>
      <c r="AV880" s="6">
        <f t="shared" si="32"/>
        <v>2106</v>
      </c>
    </row>
    <row r="881" spans="1:48" x14ac:dyDescent="0.25">
      <c r="A881" s="2" t="s">
        <v>2707</v>
      </c>
      <c r="B881" s="2" t="s">
        <v>633</v>
      </c>
      <c r="C881" s="2" t="s">
        <v>343</v>
      </c>
      <c r="D881" s="2" t="s">
        <v>958</v>
      </c>
      <c r="E881" s="2" t="s">
        <v>196</v>
      </c>
      <c r="F881" s="2" t="s">
        <v>285</v>
      </c>
      <c r="G881" s="3">
        <f t="shared" si="33"/>
        <v>141.16666666666666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62.5</v>
      </c>
      <c r="U881" s="3">
        <v>2117.5</v>
      </c>
      <c r="V881" s="3">
        <v>0</v>
      </c>
      <c r="W881" s="3">
        <v>0</v>
      </c>
      <c r="X881" s="3">
        <v>0</v>
      </c>
      <c r="Y881" s="3">
        <v>0</v>
      </c>
      <c r="Z881" s="4">
        <v>2180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74</v>
      </c>
      <c r="AP881" s="3">
        <v>0</v>
      </c>
      <c r="AQ881" s="3">
        <v>0</v>
      </c>
      <c r="AR881" s="3">
        <v>0</v>
      </c>
      <c r="AS881" s="3">
        <v>0</v>
      </c>
      <c r="AT881" s="3">
        <v>0</v>
      </c>
      <c r="AU881" s="5">
        <v>74</v>
      </c>
      <c r="AV881" s="6">
        <f t="shared" si="32"/>
        <v>2106</v>
      </c>
    </row>
    <row r="882" spans="1:48" x14ac:dyDescent="0.25">
      <c r="A882" s="2" t="s">
        <v>2775</v>
      </c>
      <c r="B882" s="2" t="s">
        <v>437</v>
      </c>
      <c r="C882" s="2" t="s">
        <v>1149</v>
      </c>
      <c r="D882" s="2" t="s">
        <v>2776</v>
      </c>
      <c r="E882" s="2" t="s">
        <v>196</v>
      </c>
      <c r="F882" s="2" t="s">
        <v>285</v>
      </c>
      <c r="G882" s="3">
        <f t="shared" si="33"/>
        <v>141.16666666666666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62.5</v>
      </c>
      <c r="U882" s="3">
        <v>2117.5</v>
      </c>
      <c r="V882" s="3">
        <v>0</v>
      </c>
      <c r="W882" s="3">
        <v>0</v>
      </c>
      <c r="X882" s="3">
        <v>0</v>
      </c>
      <c r="Y882" s="3">
        <v>0</v>
      </c>
      <c r="Z882" s="4">
        <v>2180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0</v>
      </c>
      <c r="AN882" s="3">
        <v>0</v>
      </c>
      <c r="AO882" s="3">
        <v>74</v>
      </c>
      <c r="AP882" s="3">
        <v>0</v>
      </c>
      <c r="AQ882" s="3">
        <v>0</v>
      </c>
      <c r="AR882" s="3">
        <v>0</v>
      </c>
      <c r="AS882" s="3">
        <v>0</v>
      </c>
      <c r="AT882" s="3">
        <v>0</v>
      </c>
      <c r="AU882" s="5">
        <v>74</v>
      </c>
      <c r="AV882" s="6">
        <f t="shared" si="32"/>
        <v>2106</v>
      </c>
    </row>
    <row r="883" spans="1:48" x14ac:dyDescent="0.25">
      <c r="A883" s="2" t="s">
        <v>2851</v>
      </c>
      <c r="B883" s="2" t="s">
        <v>2047</v>
      </c>
      <c r="C883" s="2" t="s">
        <v>74</v>
      </c>
      <c r="D883" s="2" t="s">
        <v>2852</v>
      </c>
      <c r="E883" s="2" t="s">
        <v>196</v>
      </c>
      <c r="F883" s="2" t="s">
        <v>60</v>
      </c>
      <c r="G883" s="3">
        <f t="shared" si="33"/>
        <v>141.16666666666666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73.5</v>
      </c>
      <c r="U883" s="3">
        <v>2117.5</v>
      </c>
      <c r="V883" s="3">
        <v>0</v>
      </c>
      <c r="W883" s="3">
        <v>0</v>
      </c>
      <c r="X883" s="3">
        <v>0</v>
      </c>
      <c r="Y883" s="3">
        <v>0</v>
      </c>
      <c r="Z883" s="4">
        <v>2191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236.5</v>
      </c>
      <c r="AG883" s="3">
        <v>0</v>
      </c>
      <c r="AH883" s="3">
        <v>0</v>
      </c>
      <c r="AI883" s="3">
        <v>0</v>
      </c>
      <c r="AJ883" s="3">
        <v>0</v>
      </c>
      <c r="AK883" s="3">
        <v>141</v>
      </c>
      <c r="AL883" s="3">
        <v>0</v>
      </c>
      <c r="AM883" s="3">
        <v>0</v>
      </c>
      <c r="AN883" s="3">
        <v>0</v>
      </c>
      <c r="AO883" s="3">
        <v>69</v>
      </c>
      <c r="AP883" s="3">
        <v>0</v>
      </c>
      <c r="AQ883" s="3">
        <v>0</v>
      </c>
      <c r="AR883" s="3">
        <v>0</v>
      </c>
      <c r="AS883" s="3">
        <v>0</v>
      </c>
      <c r="AT883" s="3">
        <v>0</v>
      </c>
      <c r="AU883" s="5">
        <v>446.5</v>
      </c>
      <c r="AV883" s="6">
        <f t="shared" si="32"/>
        <v>1744.5</v>
      </c>
    </row>
    <row r="884" spans="1:48" x14ac:dyDescent="0.25">
      <c r="A884" s="2" t="s">
        <v>2945</v>
      </c>
      <c r="B884" s="2" t="s">
        <v>98</v>
      </c>
      <c r="C884" s="2" t="s">
        <v>164</v>
      </c>
      <c r="D884" s="2" t="s">
        <v>107</v>
      </c>
      <c r="E884" s="2" t="s">
        <v>196</v>
      </c>
      <c r="F884" s="2" t="s">
        <v>369</v>
      </c>
      <c r="G884" s="3">
        <f t="shared" si="33"/>
        <v>141.16666666666666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62.5</v>
      </c>
      <c r="U884" s="3">
        <v>2117.5</v>
      </c>
      <c r="V884" s="3">
        <v>0</v>
      </c>
      <c r="W884" s="3">
        <v>0</v>
      </c>
      <c r="X884" s="3">
        <v>0</v>
      </c>
      <c r="Y884" s="3">
        <v>0</v>
      </c>
      <c r="Z884" s="4">
        <v>2180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0</v>
      </c>
      <c r="AN884" s="3">
        <v>0</v>
      </c>
      <c r="AO884" s="3">
        <v>74</v>
      </c>
      <c r="AP884" s="3">
        <v>0</v>
      </c>
      <c r="AQ884" s="3">
        <v>0</v>
      </c>
      <c r="AR884" s="3">
        <v>0</v>
      </c>
      <c r="AS884" s="3">
        <v>0</v>
      </c>
      <c r="AT884" s="3">
        <v>0</v>
      </c>
      <c r="AU884" s="5">
        <v>74</v>
      </c>
      <c r="AV884" s="6">
        <f t="shared" si="32"/>
        <v>2106</v>
      </c>
    </row>
    <row r="885" spans="1:48" x14ac:dyDescent="0.25">
      <c r="A885" s="2" t="s">
        <v>3039</v>
      </c>
      <c r="B885" s="2" t="s">
        <v>297</v>
      </c>
      <c r="C885" s="2" t="s">
        <v>796</v>
      </c>
      <c r="D885" s="2" t="s">
        <v>628</v>
      </c>
      <c r="E885" s="2" t="s">
        <v>196</v>
      </c>
      <c r="F885" s="2" t="s">
        <v>60</v>
      </c>
      <c r="G885" s="3">
        <f t="shared" si="33"/>
        <v>141.16666666666666</v>
      </c>
      <c r="H885" s="3">
        <v>564.5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70.5</v>
      </c>
      <c r="Q885" s="3">
        <v>0</v>
      </c>
      <c r="R885" s="3">
        <v>0</v>
      </c>
      <c r="S885" s="3">
        <v>0</v>
      </c>
      <c r="T885" s="3">
        <v>0</v>
      </c>
      <c r="U885" s="3">
        <v>2117.5</v>
      </c>
      <c r="V885" s="3">
        <v>0</v>
      </c>
      <c r="W885" s="3">
        <v>0</v>
      </c>
      <c r="X885" s="3">
        <v>0</v>
      </c>
      <c r="Y885" s="3">
        <v>0</v>
      </c>
      <c r="Z885" s="4">
        <v>2752.5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0</v>
      </c>
      <c r="AL885" s="3">
        <v>0</v>
      </c>
      <c r="AM885" s="3">
        <v>0</v>
      </c>
      <c r="AN885" s="3">
        <v>50</v>
      </c>
      <c r="AO885" s="3">
        <v>74</v>
      </c>
      <c r="AP885" s="3">
        <v>0</v>
      </c>
      <c r="AQ885" s="3">
        <v>0</v>
      </c>
      <c r="AR885" s="3">
        <v>0</v>
      </c>
      <c r="AS885" s="3">
        <v>0</v>
      </c>
      <c r="AT885" s="3">
        <v>0</v>
      </c>
      <c r="AU885" s="5">
        <v>124</v>
      </c>
      <c r="AV885" s="6">
        <f t="shared" si="32"/>
        <v>2628.5</v>
      </c>
    </row>
    <row r="886" spans="1:48" x14ac:dyDescent="0.25">
      <c r="A886" s="2" t="s">
        <v>3068</v>
      </c>
      <c r="B886" s="2" t="s">
        <v>1202</v>
      </c>
      <c r="C886" s="2" t="s">
        <v>1671</v>
      </c>
      <c r="D886" s="2" t="s">
        <v>3069</v>
      </c>
      <c r="E886" s="2" t="s">
        <v>196</v>
      </c>
      <c r="F886" s="2" t="s">
        <v>650</v>
      </c>
      <c r="G886" s="3">
        <f t="shared" si="33"/>
        <v>141.16666666666666</v>
      </c>
      <c r="H886" s="3">
        <v>0</v>
      </c>
      <c r="I886" s="3">
        <v>0</v>
      </c>
      <c r="J886" s="3">
        <v>1000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70.5</v>
      </c>
      <c r="Q886" s="3">
        <v>0</v>
      </c>
      <c r="R886" s="3">
        <v>0</v>
      </c>
      <c r="S886" s="3">
        <v>0</v>
      </c>
      <c r="T886" s="3">
        <v>0</v>
      </c>
      <c r="U886" s="3">
        <v>2117.5</v>
      </c>
      <c r="V886" s="3">
        <v>459</v>
      </c>
      <c r="W886" s="3">
        <v>0</v>
      </c>
      <c r="X886" s="3">
        <v>0</v>
      </c>
      <c r="Y886" s="3">
        <v>0</v>
      </c>
      <c r="Z886" s="4">
        <v>3647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0</v>
      </c>
      <c r="AN886" s="3">
        <v>131.5</v>
      </c>
      <c r="AO886" s="3">
        <v>74</v>
      </c>
      <c r="AP886" s="3">
        <v>0</v>
      </c>
      <c r="AQ886" s="3">
        <v>0</v>
      </c>
      <c r="AR886" s="3">
        <v>0</v>
      </c>
      <c r="AS886" s="3">
        <v>0</v>
      </c>
      <c r="AT886" s="3">
        <v>0</v>
      </c>
      <c r="AU886" s="5">
        <v>205.5</v>
      </c>
      <c r="AV886" s="6">
        <f t="shared" si="32"/>
        <v>3441.5</v>
      </c>
    </row>
    <row r="887" spans="1:48" x14ac:dyDescent="0.25">
      <c r="A887" s="2" t="s">
        <v>3070</v>
      </c>
      <c r="B887" s="2" t="s">
        <v>15</v>
      </c>
      <c r="C887" s="2" t="s">
        <v>558</v>
      </c>
      <c r="D887" s="2" t="s">
        <v>3071</v>
      </c>
      <c r="E887" s="2" t="s">
        <v>196</v>
      </c>
      <c r="F887" s="2" t="s">
        <v>285</v>
      </c>
      <c r="G887" s="3">
        <f t="shared" si="33"/>
        <v>141.16666666666666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70.5</v>
      </c>
      <c r="Q887" s="3">
        <v>0</v>
      </c>
      <c r="R887" s="3">
        <v>0</v>
      </c>
      <c r="S887" s="3">
        <v>0</v>
      </c>
      <c r="T887" s="3">
        <v>55</v>
      </c>
      <c r="U887" s="3">
        <v>2117.5</v>
      </c>
      <c r="V887" s="3">
        <v>0</v>
      </c>
      <c r="W887" s="3">
        <v>0</v>
      </c>
      <c r="X887" s="3">
        <v>0</v>
      </c>
      <c r="Y887" s="3">
        <v>0</v>
      </c>
      <c r="Z887" s="4">
        <v>2243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0</v>
      </c>
      <c r="AN887" s="3">
        <v>0</v>
      </c>
      <c r="AO887" s="3">
        <v>74</v>
      </c>
      <c r="AP887" s="3">
        <v>0</v>
      </c>
      <c r="AQ887" s="3">
        <v>0</v>
      </c>
      <c r="AR887" s="3">
        <v>0</v>
      </c>
      <c r="AS887" s="3">
        <v>0</v>
      </c>
      <c r="AT887" s="3">
        <v>0</v>
      </c>
      <c r="AU887" s="5">
        <v>74</v>
      </c>
      <c r="AV887" s="6">
        <f t="shared" si="32"/>
        <v>2169</v>
      </c>
    </row>
    <row r="888" spans="1:48" x14ac:dyDescent="0.25">
      <c r="A888" s="2" t="s">
        <v>3125</v>
      </c>
      <c r="B888" s="2" t="s">
        <v>390</v>
      </c>
      <c r="C888" s="2" t="s">
        <v>644</v>
      </c>
      <c r="D888" s="2" t="s">
        <v>3126</v>
      </c>
      <c r="E888" s="2" t="s">
        <v>196</v>
      </c>
      <c r="F888" s="2" t="s">
        <v>60</v>
      </c>
      <c r="G888" s="3">
        <f t="shared" si="33"/>
        <v>141.16666666666666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62.5</v>
      </c>
      <c r="U888" s="3">
        <v>2117.5</v>
      </c>
      <c r="V888" s="3">
        <v>0</v>
      </c>
      <c r="W888" s="3">
        <v>0</v>
      </c>
      <c r="X888" s="3">
        <v>0</v>
      </c>
      <c r="Y888" s="3">
        <v>0</v>
      </c>
      <c r="Z888" s="4">
        <v>2180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0</v>
      </c>
      <c r="AN888" s="3">
        <v>0</v>
      </c>
      <c r="AO888" s="3">
        <v>74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5">
        <v>74</v>
      </c>
      <c r="AV888" s="6">
        <f t="shared" si="32"/>
        <v>2106</v>
      </c>
    </row>
    <row r="889" spans="1:48" x14ac:dyDescent="0.25">
      <c r="A889" s="2" t="s">
        <v>463</v>
      </c>
      <c r="B889" s="2" t="s">
        <v>464</v>
      </c>
      <c r="C889" s="2" t="s">
        <v>171</v>
      </c>
      <c r="D889" s="2" t="s">
        <v>465</v>
      </c>
      <c r="E889" s="2" t="s">
        <v>196</v>
      </c>
      <c r="F889" s="2" t="s">
        <v>146</v>
      </c>
      <c r="G889" s="3">
        <f t="shared" si="33"/>
        <v>133.33333333333334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66.5</v>
      </c>
      <c r="Q889" s="3">
        <v>0</v>
      </c>
      <c r="R889" s="3">
        <v>0</v>
      </c>
      <c r="S889" s="3">
        <v>0</v>
      </c>
      <c r="T889" s="3">
        <v>67.5</v>
      </c>
      <c r="U889" s="3">
        <v>2000</v>
      </c>
      <c r="V889" s="3">
        <v>0</v>
      </c>
      <c r="W889" s="3">
        <v>0</v>
      </c>
      <c r="X889" s="3">
        <v>0</v>
      </c>
      <c r="Y889" s="3">
        <v>0</v>
      </c>
      <c r="Z889" s="4">
        <v>2134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0</v>
      </c>
      <c r="AN889" s="3">
        <v>0</v>
      </c>
      <c r="AO889" s="3">
        <v>70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5">
        <v>70</v>
      </c>
      <c r="AV889" s="6">
        <f t="shared" si="32"/>
        <v>2064</v>
      </c>
    </row>
    <row r="890" spans="1:48" x14ac:dyDescent="0.25">
      <c r="A890" s="2" t="s">
        <v>1694</v>
      </c>
      <c r="B890" s="2" t="s">
        <v>25</v>
      </c>
      <c r="C890" s="2" t="s">
        <v>770</v>
      </c>
      <c r="D890" s="2" t="s">
        <v>1695</v>
      </c>
      <c r="E890" s="2" t="s">
        <v>196</v>
      </c>
      <c r="F890" s="2" t="s">
        <v>12</v>
      </c>
      <c r="G890" s="3">
        <f t="shared" si="33"/>
        <v>133.33333333333334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72</v>
      </c>
      <c r="U890" s="3">
        <v>2000</v>
      </c>
      <c r="V890" s="3">
        <v>0</v>
      </c>
      <c r="W890" s="3">
        <v>0</v>
      </c>
      <c r="X890" s="3">
        <v>0</v>
      </c>
      <c r="Y890" s="3">
        <v>0</v>
      </c>
      <c r="Z890" s="4">
        <v>2072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70</v>
      </c>
      <c r="AP890" s="3">
        <v>0</v>
      </c>
      <c r="AQ890" s="3">
        <v>0</v>
      </c>
      <c r="AR890" s="3">
        <v>0</v>
      </c>
      <c r="AS890" s="3">
        <v>500</v>
      </c>
      <c r="AT890" s="3">
        <v>0</v>
      </c>
      <c r="AU890" s="5">
        <v>570</v>
      </c>
      <c r="AV890" s="6">
        <f t="shared" si="32"/>
        <v>1502</v>
      </c>
    </row>
    <row r="891" spans="1:48" x14ac:dyDescent="0.25">
      <c r="A891" s="2" t="s">
        <v>1197</v>
      </c>
      <c r="B891" s="2" t="s">
        <v>600</v>
      </c>
      <c r="C891" s="2" t="s">
        <v>58</v>
      </c>
      <c r="D891" s="2" t="s">
        <v>1198</v>
      </c>
      <c r="E891" s="2" t="s">
        <v>196</v>
      </c>
      <c r="F891" s="2" t="s">
        <v>60</v>
      </c>
      <c r="G891" s="3">
        <f t="shared" si="33"/>
        <v>125.63333333333334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79</v>
      </c>
      <c r="U891" s="3">
        <v>1884.5</v>
      </c>
      <c r="V891" s="3">
        <v>0</v>
      </c>
      <c r="W891" s="3">
        <v>0</v>
      </c>
      <c r="X891" s="3">
        <v>0</v>
      </c>
      <c r="Y891" s="3">
        <v>0</v>
      </c>
      <c r="Z891" s="4">
        <v>1963.5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0</v>
      </c>
      <c r="AN891" s="3">
        <v>0</v>
      </c>
      <c r="AO891" s="3">
        <v>66</v>
      </c>
      <c r="AP891" s="3">
        <v>0</v>
      </c>
      <c r="AQ891" s="3">
        <v>0</v>
      </c>
      <c r="AR891" s="3">
        <v>0</v>
      </c>
      <c r="AS891" s="3">
        <v>0</v>
      </c>
      <c r="AT891" s="3">
        <v>0</v>
      </c>
      <c r="AU891" s="5">
        <v>66</v>
      </c>
      <c r="AV891" s="6">
        <f t="shared" si="32"/>
        <v>1897.5</v>
      </c>
    </row>
    <row r="892" spans="1:48" x14ac:dyDescent="0.25">
      <c r="A892" s="2" t="s">
        <v>1116</v>
      </c>
      <c r="B892" s="2" t="s">
        <v>305</v>
      </c>
      <c r="C892" s="2" t="s">
        <v>49</v>
      </c>
      <c r="D892" s="2" t="s">
        <v>1117</v>
      </c>
      <c r="E892" s="2" t="s">
        <v>196</v>
      </c>
      <c r="F892" s="2" t="s">
        <v>137</v>
      </c>
      <c r="G892" s="3">
        <f t="shared" si="33"/>
        <v>125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80</v>
      </c>
      <c r="U892" s="3">
        <v>1875</v>
      </c>
      <c r="V892" s="3">
        <v>0</v>
      </c>
      <c r="W892" s="3">
        <v>0</v>
      </c>
      <c r="X892" s="3">
        <v>0</v>
      </c>
      <c r="Y892" s="3">
        <v>0</v>
      </c>
      <c r="Z892" s="4">
        <v>1955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3">
        <v>0</v>
      </c>
      <c r="AN892" s="3">
        <v>0</v>
      </c>
      <c r="AO892" s="3">
        <v>65.5</v>
      </c>
      <c r="AP892" s="3">
        <v>0</v>
      </c>
      <c r="AQ892" s="3">
        <v>0</v>
      </c>
      <c r="AR892" s="3">
        <v>0</v>
      </c>
      <c r="AS892" s="3">
        <v>0</v>
      </c>
      <c r="AT892" s="3">
        <v>0</v>
      </c>
      <c r="AU892" s="5">
        <v>65.5</v>
      </c>
      <c r="AV892" s="6">
        <f t="shared" si="32"/>
        <v>1889.5</v>
      </c>
    </row>
    <row r="893" spans="1:48" x14ac:dyDescent="0.25">
      <c r="A893" s="2" t="s">
        <v>1286</v>
      </c>
      <c r="B893" s="2" t="s">
        <v>1287</v>
      </c>
      <c r="C893" s="2" t="s">
        <v>211</v>
      </c>
      <c r="D893" s="2" t="s">
        <v>1288</v>
      </c>
      <c r="E893" s="2" t="s">
        <v>196</v>
      </c>
      <c r="F893" s="2" t="s">
        <v>60</v>
      </c>
      <c r="G893" s="3">
        <f t="shared" si="33"/>
        <v>116.66666666666667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58.5</v>
      </c>
      <c r="Q893" s="3">
        <v>0</v>
      </c>
      <c r="R893" s="3">
        <v>0</v>
      </c>
      <c r="S893" s="3">
        <v>0</v>
      </c>
      <c r="T893" s="3">
        <v>84</v>
      </c>
      <c r="U893" s="3">
        <v>1750</v>
      </c>
      <c r="V893" s="3">
        <v>0</v>
      </c>
      <c r="W893" s="3">
        <v>0</v>
      </c>
      <c r="X893" s="3">
        <v>0</v>
      </c>
      <c r="Y893" s="3">
        <v>0</v>
      </c>
      <c r="Z893" s="4">
        <v>1892.5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196.5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3">
        <v>0</v>
      </c>
      <c r="AN893" s="3">
        <v>0</v>
      </c>
      <c r="AO893" s="3">
        <v>61</v>
      </c>
      <c r="AP893" s="3">
        <v>0</v>
      </c>
      <c r="AQ893" s="3">
        <v>0</v>
      </c>
      <c r="AR893" s="3">
        <v>0</v>
      </c>
      <c r="AS893" s="3">
        <v>0</v>
      </c>
      <c r="AT893" s="3">
        <v>0</v>
      </c>
      <c r="AU893" s="5">
        <v>257.5</v>
      </c>
      <c r="AV893" s="6">
        <f t="shared" si="32"/>
        <v>1635</v>
      </c>
    </row>
    <row r="894" spans="1:48" x14ac:dyDescent="0.25">
      <c r="A894" s="2" t="s">
        <v>1339</v>
      </c>
      <c r="B894" s="2" t="s">
        <v>450</v>
      </c>
      <c r="C894" s="2" t="s">
        <v>25</v>
      </c>
      <c r="D894" s="2" t="s">
        <v>1340</v>
      </c>
      <c r="E894" s="2" t="s">
        <v>196</v>
      </c>
      <c r="F894" s="2" t="s">
        <v>137</v>
      </c>
      <c r="G894" s="3">
        <f t="shared" si="33"/>
        <v>116.66666666666667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58.5</v>
      </c>
      <c r="Q894" s="3">
        <v>0</v>
      </c>
      <c r="R894" s="3">
        <v>0</v>
      </c>
      <c r="S894" s="3">
        <v>0</v>
      </c>
      <c r="T894" s="3">
        <v>84</v>
      </c>
      <c r="U894" s="3">
        <v>1750</v>
      </c>
      <c r="V894" s="3">
        <v>0</v>
      </c>
      <c r="W894" s="3">
        <v>0</v>
      </c>
      <c r="X894" s="3">
        <v>0</v>
      </c>
      <c r="Y894" s="3">
        <v>0</v>
      </c>
      <c r="Z894" s="4">
        <v>1892.5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0</v>
      </c>
      <c r="AN894" s="3">
        <v>0</v>
      </c>
      <c r="AO894" s="3">
        <v>61</v>
      </c>
      <c r="AP894" s="3">
        <v>0</v>
      </c>
      <c r="AQ894" s="3">
        <v>0</v>
      </c>
      <c r="AR894" s="3">
        <v>0</v>
      </c>
      <c r="AS894" s="3">
        <v>0</v>
      </c>
      <c r="AT894" s="3">
        <v>0</v>
      </c>
      <c r="AU894" s="5">
        <v>61</v>
      </c>
      <c r="AV894" s="6">
        <f t="shared" si="32"/>
        <v>1831.5</v>
      </c>
    </row>
    <row r="895" spans="1:48" x14ac:dyDescent="0.25">
      <c r="A895" s="2" t="s">
        <v>2995</v>
      </c>
      <c r="B895" s="2" t="s">
        <v>1784</v>
      </c>
      <c r="C895" s="2" t="s">
        <v>1433</v>
      </c>
      <c r="D895" s="2" t="s">
        <v>2996</v>
      </c>
      <c r="E895" s="2" t="s">
        <v>196</v>
      </c>
      <c r="F895" s="2" t="s">
        <v>60</v>
      </c>
      <c r="G895" s="3">
        <f t="shared" si="33"/>
        <v>116.66666666666667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58.5</v>
      </c>
      <c r="Q895" s="3">
        <v>0</v>
      </c>
      <c r="R895" s="3">
        <v>0</v>
      </c>
      <c r="S895" s="3">
        <v>0</v>
      </c>
      <c r="T895" s="3">
        <v>103.5</v>
      </c>
      <c r="U895" s="3">
        <v>1750</v>
      </c>
      <c r="V895" s="3">
        <v>0</v>
      </c>
      <c r="W895" s="3">
        <v>0</v>
      </c>
      <c r="X895" s="3">
        <v>0</v>
      </c>
      <c r="Y895" s="3">
        <v>0</v>
      </c>
      <c r="Z895" s="4">
        <v>1912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116.5</v>
      </c>
      <c r="AL895" s="3">
        <v>0</v>
      </c>
      <c r="AM895" s="3">
        <v>0</v>
      </c>
      <c r="AN895" s="3">
        <v>0</v>
      </c>
      <c r="AO895" s="3">
        <v>57</v>
      </c>
      <c r="AP895" s="3">
        <v>0</v>
      </c>
      <c r="AQ895" s="3">
        <v>0</v>
      </c>
      <c r="AR895" s="3">
        <v>0</v>
      </c>
      <c r="AS895" s="3">
        <v>0</v>
      </c>
      <c r="AT895" s="3">
        <v>0</v>
      </c>
      <c r="AU895" s="5">
        <v>173.5</v>
      </c>
      <c r="AV895" s="6">
        <f t="shared" si="32"/>
        <v>1738.5</v>
      </c>
    </row>
    <row r="896" spans="1:48" x14ac:dyDescent="0.25">
      <c r="A896" s="2" t="s">
        <v>2657</v>
      </c>
      <c r="B896" s="2" t="s">
        <v>175</v>
      </c>
      <c r="C896" s="2" t="s">
        <v>97</v>
      </c>
      <c r="D896" s="2" t="s">
        <v>1135</v>
      </c>
      <c r="E896" s="2" t="s">
        <v>196</v>
      </c>
      <c r="F896" s="2" t="s">
        <v>285</v>
      </c>
      <c r="G896" s="3">
        <f t="shared" si="33"/>
        <v>111.83333333333333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104.5</v>
      </c>
      <c r="U896" s="3">
        <v>1677.5</v>
      </c>
      <c r="V896" s="3">
        <v>0</v>
      </c>
      <c r="W896" s="3">
        <v>0</v>
      </c>
      <c r="X896" s="3">
        <v>0</v>
      </c>
      <c r="Y896" s="3">
        <v>0</v>
      </c>
      <c r="Z896" s="4">
        <v>1782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  <c r="AM896" s="3">
        <v>0</v>
      </c>
      <c r="AN896" s="3">
        <v>0</v>
      </c>
      <c r="AO896" s="3">
        <v>58.5</v>
      </c>
      <c r="AP896" s="3">
        <v>0</v>
      </c>
      <c r="AQ896" s="3">
        <v>0</v>
      </c>
      <c r="AR896" s="3">
        <v>0</v>
      </c>
      <c r="AS896" s="3">
        <v>0</v>
      </c>
      <c r="AT896" s="3">
        <v>0</v>
      </c>
      <c r="AU896" s="5">
        <v>58.5</v>
      </c>
      <c r="AV896" s="6">
        <f t="shared" si="32"/>
        <v>1723.5</v>
      </c>
    </row>
    <row r="897" spans="1:48" x14ac:dyDescent="0.25">
      <c r="A897" s="2" t="s">
        <v>1039</v>
      </c>
      <c r="B897" s="2" t="s">
        <v>1040</v>
      </c>
      <c r="C897" s="2" t="s">
        <v>63</v>
      </c>
      <c r="D897" s="2" t="s">
        <v>636</v>
      </c>
      <c r="E897" s="2" t="s">
        <v>196</v>
      </c>
      <c r="F897" s="2" t="s">
        <v>137</v>
      </c>
      <c r="G897" s="3">
        <f t="shared" si="33"/>
        <v>110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55</v>
      </c>
      <c r="Q897" s="3">
        <v>0</v>
      </c>
      <c r="R897" s="3">
        <v>0</v>
      </c>
      <c r="S897" s="3">
        <v>0</v>
      </c>
      <c r="T897" s="3">
        <v>102.5</v>
      </c>
      <c r="U897" s="3">
        <v>1650</v>
      </c>
      <c r="V897" s="3">
        <v>0</v>
      </c>
      <c r="W897" s="3">
        <v>0</v>
      </c>
      <c r="X897" s="3">
        <v>0</v>
      </c>
      <c r="Y897" s="3">
        <v>0</v>
      </c>
      <c r="Z897" s="4">
        <v>1807.5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0</v>
      </c>
      <c r="AN897" s="3">
        <v>0</v>
      </c>
      <c r="AO897" s="3">
        <v>58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5">
        <v>58</v>
      </c>
      <c r="AV897" s="6">
        <f t="shared" si="32"/>
        <v>1749.5</v>
      </c>
    </row>
    <row r="898" spans="1:48" x14ac:dyDescent="0.25">
      <c r="A898" s="2" t="s">
        <v>1341</v>
      </c>
      <c r="B898" s="2" t="s">
        <v>164</v>
      </c>
      <c r="C898" s="2" t="s">
        <v>1294</v>
      </c>
      <c r="D898" s="2" t="s">
        <v>968</v>
      </c>
      <c r="E898" s="2" t="s">
        <v>196</v>
      </c>
      <c r="F898" s="2" t="s">
        <v>137</v>
      </c>
      <c r="G898" s="3">
        <f t="shared" si="33"/>
        <v>105.96666666666667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123.5</v>
      </c>
      <c r="U898" s="3">
        <v>1589.5</v>
      </c>
      <c r="V898" s="3">
        <v>0</v>
      </c>
      <c r="W898" s="3">
        <v>0</v>
      </c>
      <c r="X898" s="3">
        <v>0</v>
      </c>
      <c r="Y898" s="3">
        <v>0</v>
      </c>
      <c r="Z898" s="4">
        <v>1713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306</v>
      </c>
      <c r="AJ898" s="3">
        <v>0</v>
      </c>
      <c r="AK898" s="3">
        <v>212</v>
      </c>
      <c r="AL898" s="3">
        <v>0</v>
      </c>
      <c r="AM898" s="3">
        <v>0</v>
      </c>
      <c r="AN898" s="3">
        <v>0</v>
      </c>
      <c r="AO898" s="3">
        <v>48</v>
      </c>
      <c r="AP898" s="3">
        <v>0</v>
      </c>
      <c r="AQ898" s="3">
        <v>0</v>
      </c>
      <c r="AR898" s="3">
        <v>0</v>
      </c>
      <c r="AS898" s="3">
        <v>0</v>
      </c>
      <c r="AT898" s="3">
        <v>0</v>
      </c>
      <c r="AU898" s="5">
        <v>566</v>
      </c>
      <c r="AV898" s="6">
        <f t="shared" si="32"/>
        <v>1147</v>
      </c>
    </row>
    <row r="899" spans="1:48" x14ac:dyDescent="0.25">
      <c r="A899" s="2" t="s">
        <v>1272</v>
      </c>
      <c r="B899" s="2" t="s">
        <v>250</v>
      </c>
      <c r="C899" s="2" t="s">
        <v>1273</v>
      </c>
      <c r="D899" s="2" t="s">
        <v>76</v>
      </c>
      <c r="E899" s="2" t="s">
        <v>196</v>
      </c>
      <c r="F899" s="2" t="s">
        <v>369</v>
      </c>
      <c r="G899" s="3">
        <f t="shared" si="33"/>
        <v>100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25</v>
      </c>
      <c r="Q899" s="3">
        <v>0</v>
      </c>
      <c r="R899" s="3">
        <v>0</v>
      </c>
      <c r="S899" s="3">
        <v>0</v>
      </c>
      <c r="T899" s="3">
        <v>120.5</v>
      </c>
      <c r="U899" s="3">
        <v>1500</v>
      </c>
      <c r="V899" s="3">
        <v>0</v>
      </c>
      <c r="W899" s="3">
        <v>0</v>
      </c>
      <c r="X899" s="3">
        <v>0</v>
      </c>
      <c r="Y899" s="3">
        <v>0</v>
      </c>
      <c r="Z899" s="4">
        <v>1645.5</v>
      </c>
      <c r="AA899" s="3">
        <v>0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3">
        <v>152.5</v>
      </c>
      <c r="AI899" s="3">
        <v>0</v>
      </c>
      <c r="AJ899" s="3">
        <v>0</v>
      </c>
      <c r="AK899" s="3">
        <v>100</v>
      </c>
      <c r="AL899" s="3">
        <v>0</v>
      </c>
      <c r="AM899" s="3">
        <v>0</v>
      </c>
      <c r="AN899" s="3">
        <v>0</v>
      </c>
      <c r="AO899" s="3">
        <v>49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5">
        <v>301.5</v>
      </c>
      <c r="AV899" s="6">
        <f t="shared" si="32"/>
        <v>1344</v>
      </c>
    </row>
    <row r="900" spans="1:48" x14ac:dyDescent="0.25">
      <c r="A900" s="2" t="s">
        <v>1677</v>
      </c>
      <c r="B900" s="2" t="s">
        <v>98</v>
      </c>
      <c r="C900" s="2" t="s">
        <v>224</v>
      </c>
      <c r="D900" s="2" t="s">
        <v>1678</v>
      </c>
      <c r="E900" s="2" t="s">
        <v>196</v>
      </c>
      <c r="F900" s="2" t="s">
        <v>285</v>
      </c>
      <c r="G900" s="3">
        <f t="shared" si="33"/>
        <v>100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116</v>
      </c>
      <c r="U900" s="3">
        <v>1500</v>
      </c>
      <c r="V900" s="3">
        <v>0</v>
      </c>
      <c r="W900" s="3">
        <v>0</v>
      </c>
      <c r="X900" s="3">
        <v>0</v>
      </c>
      <c r="Y900" s="3">
        <v>0</v>
      </c>
      <c r="Z900" s="4">
        <v>1616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  <c r="AM900" s="3">
        <v>0</v>
      </c>
      <c r="AN900" s="3">
        <v>0</v>
      </c>
      <c r="AO900" s="3">
        <v>52.5</v>
      </c>
      <c r="AP900" s="3">
        <v>0</v>
      </c>
      <c r="AQ900" s="3">
        <v>0</v>
      </c>
      <c r="AR900" s="3">
        <v>0</v>
      </c>
      <c r="AS900" s="3">
        <v>0</v>
      </c>
      <c r="AT900" s="3">
        <v>0</v>
      </c>
      <c r="AU900" s="5">
        <v>52.5</v>
      </c>
      <c r="AV900" s="6">
        <f t="shared" si="32"/>
        <v>1563.5</v>
      </c>
    </row>
    <row r="901" spans="1:48" x14ac:dyDescent="0.25">
      <c r="A901" s="2" t="s">
        <v>1232</v>
      </c>
      <c r="B901" s="2" t="s">
        <v>1233</v>
      </c>
      <c r="C901" s="2" t="s">
        <v>473</v>
      </c>
      <c r="D901" s="2" t="s">
        <v>220</v>
      </c>
      <c r="E901" s="2" t="s">
        <v>196</v>
      </c>
      <c r="F901" s="2" t="s">
        <v>137</v>
      </c>
      <c r="G901" s="3">
        <f t="shared" si="33"/>
        <v>86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129</v>
      </c>
      <c r="U901" s="3">
        <v>1290</v>
      </c>
      <c r="V901" s="3">
        <v>0</v>
      </c>
      <c r="W901" s="3">
        <v>0</v>
      </c>
      <c r="X901" s="3">
        <v>0</v>
      </c>
      <c r="Y901" s="3">
        <v>0</v>
      </c>
      <c r="Z901" s="4">
        <v>1419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3">
        <v>0</v>
      </c>
      <c r="AN901" s="3">
        <v>0</v>
      </c>
      <c r="AO901" s="3">
        <v>45</v>
      </c>
      <c r="AP901" s="3">
        <v>0</v>
      </c>
      <c r="AQ901" s="3">
        <v>0</v>
      </c>
      <c r="AR901" s="3">
        <v>0</v>
      </c>
      <c r="AS901" s="3">
        <v>0</v>
      </c>
      <c r="AT901" s="3">
        <v>0</v>
      </c>
      <c r="AU901" s="5">
        <v>45</v>
      </c>
      <c r="AV901" s="6">
        <f t="shared" si="32"/>
        <v>1374</v>
      </c>
    </row>
    <row r="902" spans="1:48" x14ac:dyDescent="0.25">
      <c r="A902" s="2" t="s">
        <v>1293</v>
      </c>
      <c r="B902" s="2" t="s">
        <v>101</v>
      </c>
      <c r="C902" s="2" t="s">
        <v>1294</v>
      </c>
      <c r="D902" s="2" t="s">
        <v>348</v>
      </c>
      <c r="E902" s="2" t="s">
        <v>196</v>
      </c>
      <c r="F902" s="2" t="s">
        <v>83</v>
      </c>
      <c r="G902" s="3">
        <f t="shared" si="33"/>
        <v>86</v>
      </c>
      <c r="H902" s="3">
        <v>0</v>
      </c>
      <c r="I902" s="3">
        <v>0</v>
      </c>
      <c r="J902" s="3">
        <v>0</v>
      </c>
      <c r="K902" s="3">
        <v>86</v>
      </c>
      <c r="L902" s="3">
        <v>0</v>
      </c>
      <c r="M902" s="3">
        <v>0</v>
      </c>
      <c r="N902" s="3">
        <v>0</v>
      </c>
      <c r="O902" s="3">
        <v>85</v>
      </c>
      <c r="P902" s="3">
        <v>69</v>
      </c>
      <c r="Q902" s="3">
        <v>0</v>
      </c>
      <c r="R902" s="3">
        <v>0</v>
      </c>
      <c r="S902" s="3">
        <v>0</v>
      </c>
      <c r="T902" s="3">
        <v>114</v>
      </c>
      <c r="U902" s="3">
        <v>1290</v>
      </c>
      <c r="V902" s="3">
        <v>0</v>
      </c>
      <c r="W902" s="3">
        <v>0</v>
      </c>
      <c r="X902" s="3">
        <v>0</v>
      </c>
      <c r="Y902" s="3">
        <v>0</v>
      </c>
      <c r="Z902" s="4">
        <v>1644</v>
      </c>
      <c r="AA902" s="3">
        <v>80</v>
      </c>
      <c r="AB902" s="3">
        <v>10</v>
      </c>
      <c r="AC902" s="3">
        <v>0</v>
      </c>
      <c r="AD902" s="3">
        <v>20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3">
        <v>0</v>
      </c>
      <c r="AN902" s="3">
        <v>0</v>
      </c>
      <c r="AO902" s="3">
        <v>45</v>
      </c>
      <c r="AP902" s="3">
        <v>0</v>
      </c>
      <c r="AQ902" s="3">
        <v>0</v>
      </c>
      <c r="AR902" s="3">
        <v>0</v>
      </c>
      <c r="AS902" s="3">
        <v>0</v>
      </c>
      <c r="AT902" s="3">
        <v>0</v>
      </c>
      <c r="AU902" s="5">
        <v>155</v>
      </c>
      <c r="AV902" s="6">
        <f t="shared" si="32"/>
        <v>1489</v>
      </c>
    </row>
    <row r="903" spans="1:48" x14ac:dyDescent="0.25">
      <c r="A903" s="2" t="s">
        <v>784</v>
      </c>
      <c r="B903" s="2" t="s">
        <v>710</v>
      </c>
      <c r="C903" s="2" t="s">
        <v>301</v>
      </c>
      <c r="D903" s="2" t="s">
        <v>35</v>
      </c>
      <c r="E903" s="2" t="s">
        <v>783</v>
      </c>
      <c r="F903" s="2" t="s">
        <v>146</v>
      </c>
      <c r="G903" s="3">
        <f t="shared" si="33"/>
        <v>303.86666666666667</v>
      </c>
      <c r="H903" s="3">
        <v>0</v>
      </c>
      <c r="I903" s="3">
        <v>0</v>
      </c>
      <c r="J903" s="3">
        <v>350</v>
      </c>
      <c r="K903" s="3">
        <v>304</v>
      </c>
      <c r="L903" s="3">
        <v>0</v>
      </c>
      <c r="M903" s="3">
        <v>0</v>
      </c>
      <c r="N903" s="3">
        <v>0</v>
      </c>
      <c r="O903" s="3">
        <v>85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4558</v>
      </c>
      <c r="V903" s="3">
        <v>0</v>
      </c>
      <c r="W903" s="3">
        <v>0</v>
      </c>
      <c r="X903" s="3">
        <v>0</v>
      </c>
      <c r="Y903" s="3">
        <v>0</v>
      </c>
      <c r="Z903" s="4">
        <v>5297</v>
      </c>
      <c r="AA903" s="3">
        <v>80</v>
      </c>
      <c r="AB903" s="3">
        <v>10</v>
      </c>
      <c r="AC903" s="3">
        <v>0</v>
      </c>
      <c r="AD903" s="3">
        <v>20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50</v>
      </c>
      <c r="AM903" s="3">
        <v>0</v>
      </c>
      <c r="AN903" s="3">
        <v>584</v>
      </c>
      <c r="AO903" s="3">
        <v>159.5</v>
      </c>
      <c r="AP903" s="3">
        <v>0</v>
      </c>
      <c r="AQ903" s="3">
        <v>0</v>
      </c>
      <c r="AR903" s="3">
        <v>0</v>
      </c>
      <c r="AS903" s="3">
        <v>0</v>
      </c>
      <c r="AT903" s="3">
        <v>0</v>
      </c>
      <c r="AU903" s="5">
        <v>903.5</v>
      </c>
      <c r="AV903" s="6">
        <f t="shared" si="32"/>
        <v>4393.5</v>
      </c>
    </row>
    <row r="904" spans="1:48" ht="25.5" x14ac:dyDescent="0.25">
      <c r="A904" s="2" t="s">
        <v>779</v>
      </c>
      <c r="B904" s="2" t="s">
        <v>780</v>
      </c>
      <c r="C904" s="2" t="s">
        <v>781</v>
      </c>
      <c r="D904" s="2" t="s">
        <v>782</v>
      </c>
      <c r="E904" s="2" t="s">
        <v>783</v>
      </c>
      <c r="F904" s="2" t="s">
        <v>378</v>
      </c>
      <c r="G904" s="3">
        <f t="shared" si="33"/>
        <v>227.5</v>
      </c>
      <c r="H904" s="3">
        <v>0</v>
      </c>
      <c r="I904" s="3">
        <v>0</v>
      </c>
      <c r="J904" s="3">
        <v>100</v>
      </c>
      <c r="K904" s="3">
        <v>227.5</v>
      </c>
      <c r="L904" s="3">
        <v>0</v>
      </c>
      <c r="M904" s="3">
        <v>0</v>
      </c>
      <c r="N904" s="3">
        <v>0</v>
      </c>
      <c r="O904" s="3">
        <v>85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3412.5</v>
      </c>
      <c r="V904" s="3">
        <v>0</v>
      </c>
      <c r="W904" s="3">
        <v>0</v>
      </c>
      <c r="X904" s="3">
        <v>0</v>
      </c>
      <c r="Y904" s="3">
        <v>0</v>
      </c>
      <c r="Z904" s="4">
        <v>3825</v>
      </c>
      <c r="AA904" s="3">
        <v>80</v>
      </c>
      <c r="AB904" s="3">
        <v>10</v>
      </c>
      <c r="AC904" s="3">
        <v>0</v>
      </c>
      <c r="AD904" s="3">
        <v>20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50</v>
      </c>
      <c r="AM904" s="3">
        <v>0</v>
      </c>
      <c r="AN904" s="3">
        <v>321</v>
      </c>
      <c r="AO904" s="3">
        <v>119.5</v>
      </c>
      <c r="AP904" s="3">
        <v>0</v>
      </c>
      <c r="AQ904" s="3">
        <v>0</v>
      </c>
      <c r="AR904" s="3">
        <v>0</v>
      </c>
      <c r="AS904" s="3">
        <v>0</v>
      </c>
      <c r="AT904" s="3">
        <v>227.5</v>
      </c>
      <c r="AU904" s="5">
        <v>828</v>
      </c>
      <c r="AV904" s="6">
        <f t="shared" si="32"/>
        <v>2997</v>
      </c>
    </row>
    <row r="905" spans="1:48" x14ac:dyDescent="0.25">
      <c r="A905" s="2" t="s">
        <v>785</v>
      </c>
      <c r="B905" s="2" t="s">
        <v>786</v>
      </c>
      <c r="C905" s="2" t="s">
        <v>15</v>
      </c>
      <c r="D905" s="2" t="s">
        <v>95</v>
      </c>
      <c r="E905" s="2" t="s">
        <v>783</v>
      </c>
      <c r="F905" s="2" t="s">
        <v>650</v>
      </c>
      <c r="G905" s="3">
        <f t="shared" si="33"/>
        <v>178.5</v>
      </c>
      <c r="H905" s="3">
        <v>0</v>
      </c>
      <c r="I905" s="3">
        <v>0</v>
      </c>
      <c r="J905" s="3">
        <v>250</v>
      </c>
      <c r="K905" s="3">
        <v>178.5</v>
      </c>
      <c r="L905" s="3">
        <v>0</v>
      </c>
      <c r="M905" s="3">
        <v>0</v>
      </c>
      <c r="N905" s="3">
        <v>0</v>
      </c>
      <c r="O905" s="3">
        <v>85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2677.5</v>
      </c>
      <c r="V905" s="3">
        <v>0</v>
      </c>
      <c r="W905" s="3">
        <v>0</v>
      </c>
      <c r="X905" s="3">
        <v>0</v>
      </c>
      <c r="Y905" s="3">
        <v>0</v>
      </c>
      <c r="Z905" s="4">
        <v>3191</v>
      </c>
      <c r="AA905" s="3">
        <v>80</v>
      </c>
      <c r="AB905" s="3">
        <v>10</v>
      </c>
      <c r="AC905" s="3">
        <v>0</v>
      </c>
      <c r="AD905" s="3">
        <v>20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118</v>
      </c>
      <c r="AO905" s="3">
        <v>93.5</v>
      </c>
      <c r="AP905" s="3">
        <v>0</v>
      </c>
      <c r="AQ905" s="3">
        <v>0</v>
      </c>
      <c r="AR905" s="3">
        <v>0</v>
      </c>
      <c r="AS905" s="3">
        <v>0</v>
      </c>
      <c r="AT905" s="3">
        <v>0</v>
      </c>
      <c r="AU905" s="5">
        <v>321.5</v>
      </c>
      <c r="AV905" s="6">
        <f t="shared" si="32"/>
        <v>2869.5</v>
      </c>
    </row>
    <row r="906" spans="1:48" x14ac:dyDescent="0.25">
      <c r="A906" s="2" t="s">
        <v>2010</v>
      </c>
      <c r="B906" s="2" t="s">
        <v>892</v>
      </c>
      <c r="C906" s="2" t="s">
        <v>2011</v>
      </c>
      <c r="D906" s="2" t="s">
        <v>1290</v>
      </c>
      <c r="E906" s="2" t="s">
        <v>933</v>
      </c>
      <c r="F906" s="2" t="s">
        <v>895</v>
      </c>
      <c r="G906" s="3">
        <f t="shared" si="33"/>
        <v>733.33333333333337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11000</v>
      </c>
      <c r="V906" s="3">
        <v>0</v>
      </c>
      <c r="W906" s="3">
        <v>0</v>
      </c>
      <c r="X906" s="3">
        <v>0</v>
      </c>
      <c r="Y906" s="3">
        <v>0</v>
      </c>
      <c r="Z906" s="4">
        <v>11000</v>
      </c>
      <c r="AA906" s="3">
        <v>0</v>
      </c>
      <c r="AB906" s="3">
        <v>0</v>
      </c>
      <c r="AC906" s="3">
        <v>220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3">
        <v>0</v>
      </c>
      <c r="AN906" s="3">
        <v>1818.5</v>
      </c>
      <c r="AO906" s="3">
        <v>385</v>
      </c>
      <c r="AP906" s="3">
        <v>0</v>
      </c>
      <c r="AQ906" s="3">
        <v>0</v>
      </c>
      <c r="AR906" s="3">
        <v>0</v>
      </c>
      <c r="AS906" s="3">
        <v>0</v>
      </c>
      <c r="AT906" s="3">
        <v>0</v>
      </c>
      <c r="AU906" s="5">
        <v>2423.5</v>
      </c>
      <c r="AV906" s="6">
        <f t="shared" si="32"/>
        <v>8576.5</v>
      </c>
    </row>
    <row r="907" spans="1:48" x14ac:dyDescent="0.25">
      <c r="A907" s="2" t="s">
        <v>2108</v>
      </c>
      <c r="B907" s="2" t="s">
        <v>2109</v>
      </c>
      <c r="C907" s="2" t="s">
        <v>2110</v>
      </c>
      <c r="D907" s="2" t="s">
        <v>2111</v>
      </c>
      <c r="E907" s="2" t="s">
        <v>933</v>
      </c>
      <c r="F907" s="2" t="s">
        <v>439</v>
      </c>
      <c r="G907" s="3">
        <f t="shared" si="33"/>
        <v>500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7500</v>
      </c>
      <c r="V907" s="3">
        <v>0</v>
      </c>
      <c r="W907" s="3">
        <v>0</v>
      </c>
      <c r="X907" s="3">
        <v>0</v>
      </c>
      <c r="Y907" s="3">
        <v>0</v>
      </c>
      <c r="Z907" s="4">
        <v>7500</v>
      </c>
      <c r="AA907" s="3">
        <v>0</v>
      </c>
      <c r="AB907" s="3">
        <v>0</v>
      </c>
      <c r="AC907" s="3">
        <v>150</v>
      </c>
      <c r="AD907" s="3">
        <v>0</v>
      </c>
      <c r="AE907" s="3">
        <v>0</v>
      </c>
      <c r="AF907" s="3">
        <v>339.5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0</v>
      </c>
      <c r="AM907" s="3">
        <v>0</v>
      </c>
      <c r="AN907" s="3">
        <v>1054.5</v>
      </c>
      <c r="AO907" s="3">
        <v>262.5</v>
      </c>
      <c r="AP907" s="3">
        <v>0</v>
      </c>
      <c r="AQ907" s="3">
        <v>0</v>
      </c>
      <c r="AR907" s="3">
        <v>0</v>
      </c>
      <c r="AS907" s="3">
        <v>0</v>
      </c>
      <c r="AT907" s="3">
        <v>0</v>
      </c>
      <c r="AU907" s="5">
        <v>1806.5</v>
      </c>
      <c r="AV907" s="6">
        <f t="shared" si="32"/>
        <v>5693.5</v>
      </c>
    </row>
    <row r="908" spans="1:48" x14ac:dyDescent="0.25">
      <c r="A908" s="2" t="s">
        <v>2016</v>
      </c>
      <c r="B908" s="2" t="s">
        <v>171</v>
      </c>
      <c r="C908" s="2" t="s">
        <v>1332</v>
      </c>
      <c r="D908" s="2" t="s">
        <v>2017</v>
      </c>
      <c r="E908" s="2" t="s">
        <v>933</v>
      </c>
      <c r="F908" s="2" t="s">
        <v>181</v>
      </c>
      <c r="G908" s="3">
        <f t="shared" si="33"/>
        <v>400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6000</v>
      </c>
      <c r="V908" s="3">
        <v>0</v>
      </c>
      <c r="W908" s="3">
        <v>0</v>
      </c>
      <c r="X908" s="3">
        <v>0</v>
      </c>
      <c r="Y908" s="3">
        <v>0</v>
      </c>
      <c r="Z908" s="4">
        <v>6000</v>
      </c>
      <c r="AA908" s="3">
        <v>0</v>
      </c>
      <c r="AB908" s="3">
        <v>0</v>
      </c>
      <c r="AC908" s="3">
        <v>120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734</v>
      </c>
      <c r="AO908" s="3">
        <v>210</v>
      </c>
      <c r="AP908" s="3">
        <v>0</v>
      </c>
      <c r="AQ908" s="3">
        <v>0</v>
      </c>
      <c r="AR908" s="3">
        <v>0</v>
      </c>
      <c r="AS908" s="3">
        <v>1000</v>
      </c>
      <c r="AT908" s="3">
        <v>0</v>
      </c>
      <c r="AU908" s="5">
        <v>2064</v>
      </c>
      <c r="AV908" s="6">
        <f t="shared" ref="AV908:AV971" si="34">+Z908-AU908</f>
        <v>3936</v>
      </c>
    </row>
    <row r="909" spans="1:48" x14ac:dyDescent="0.25">
      <c r="A909" s="2" t="s">
        <v>2348</v>
      </c>
      <c r="B909" s="2" t="s">
        <v>826</v>
      </c>
      <c r="C909" s="2" t="s">
        <v>301</v>
      </c>
      <c r="D909" s="2" t="s">
        <v>2349</v>
      </c>
      <c r="E909" s="2" t="s">
        <v>933</v>
      </c>
      <c r="F909" s="2" t="s">
        <v>181</v>
      </c>
      <c r="G909" s="3">
        <f t="shared" si="33"/>
        <v>333.33333333333331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5000</v>
      </c>
      <c r="V909" s="3">
        <v>0</v>
      </c>
      <c r="W909" s="3">
        <v>0</v>
      </c>
      <c r="X909" s="3">
        <v>0</v>
      </c>
      <c r="Y909" s="3">
        <v>0</v>
      </c>
      <c r="Z909" s="4">
        <v>5000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0</v>
      </c>
      <c r="AN909" s="3">
        <v>523.5</v>
      </c>
      <c r="AO909" s="3">
        <v>175</v>
      </c>
      <c r="AP909" s="3">
        <v>0</v>
      </c>
      <c r="AQ909" s="3">
        <v>0</v>
      </c>
      <c r="AR909" s="3">
        <v>0</v>
      </c>
      <c r="AS909" s="3">
        <v>0</v>
      </c>
      <c r="AT909" s="3">
        <v>0</v>
      </c>
      <c r="AU909" s="5">
        <v>698.5</v>
      </c>
      <c r="AV909" s="6">
        <f t="shared" si="34"/>
        <v>4301.5</v>
      </c>
    </row>
    <row r="910" spans="1:48" x14ac:dyDescent="0.25">
      <c r="A910" s="2" t="s">
        <v>1733</v>
      </c>
      <c r="B910" s="2" t="s">
        <v>343</v>
      </c>
      <c r="C910" s="2" t="s">
        <v>1010</v>
      </c>
      <c r="D910" s="2" t="s">
        <v>1734</v>
      </c>
      <c r="E910" s="2" t="s">
        <v>933</v>
      </c>
      <c r="F910" s="2" t="s">
        <v>750</v>
      </c>
      <c r="G910" s="3">
        <f t="shared" si="33"/>
        <v>300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4500</v>
      </c>
      <c r="V910" s="3">
        <v>0</v>
      </c>
      <c r="W910" s="3">
        <v>0</v>
      </c>
      <c r="X910" s="3">
        <v>0</v>
      </c>
      <c r="Y910" s="3">
        <v>0</v>
      </c>
      <c r="Z910" s="4">
        <v>4500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433.5</v>
      </c>
      <c r="AO910" s="3">
        <v>157.5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5">
        <v>591</v>
      </c>
      <c r="AV910" s="6">
        <f t="shared" si="34"/>
        <v>3909</v>
      </c>
    </row>
    <row r="911" spans="1:48" x14ac:dyDescent="0.25">
      <c r="A911" s="2" t="s">
        <v>3081</v>
      </c>
      <c r="B911" s="2" t="s">
        <v>730</v>
      </c>
      <c r="C911" s="2" t="s">
        <v>672</v>
      </c>
      <c r="D911" s="2" t="s">
        <v>2517</v>
      </c>
      <c r="E911" s="2" t="s">
        <v>933</v>
      </c>
      <c r="F911" s="2" t="s">
        <v>91</v>
      </c>
      <c r="G911" s="3">
        <f t="shared" si="33"/>
        <v>300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4500</v>
      </c>
      <c r="V911" s="3">
        <v>0</v>
      </c>
      <c r="W911" s="3">
        <v>0</v>
      </c>
      <c r="X911" s="3">
        <v>0</v>
      </c>
      <c r="Y911" s="3">
        <v>0</v>
      </c>
      <c r="Z911" s="4">
        <v>4500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  <c r="AM911" s="3">
        <v>0</v>
      </c>
      <c r="AN911" s="3">
        <v>433.5</v>
      </c>
      <c r="AO911" s="3">
        <v>157.5</v>
      </c>
      <c r="AP911" s="3">
        <v>0</v>
      </c>
      <c r="AQ911" s="3">
        <v>0</v>
      </c>
      <c r="AR911" s="3">
        <v>0</v>
      </c>
      <c r="AS911" s="3">
        <v>0</v>
      </c>
      <c r="AT911" s="3">
        <v>0</v>
      </c>
      <c r="AU911" s="5">
        <v>591</v>
      </c>
      <c r="AV911" s="6">
        <f t="shared" si="34"/>
        <v>3909</v>
      </c>
    </row>
    <row r="912" spans="1:48" x14ac:dyDescent="0.25">
      <c r="A912" s="2" t="s">
        <v>1522</v>
      </c>
      <c r="B912" s="2" t="s">
        <v>161</v>
      </c>
      <c r="C912" s="2" t="s">
        <v>30</v>
      </c>
      <c r="D912" s="2" t="s">
        <v>1523</v>
      </c>
      <c r="E912" s="2" t="s">
        <v>933</v>
      </c>
      <c r="F912" s="2" t="s">
        <v>18</v>
      </c>
      <c r="G912" s="3">
        <f t="shared" si="33"/>
        <v>266.66666666666669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4000</v>
      </c>
      <c r="V912" s="3">
        <v>0</v>
      </c>
      <c r="W912" s="3">
        <v>0</v>
      </c>
      <c r="X912" s="3">
        <v>0</v>
      </c>
      <c r="Y912" s="3">
        <v>0</v>
      </c>
      <c r="Z912" s="4">
        <v>4000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0</v>
      </c>
      <c r="AN912" s="3">
        <v>349</v>
      </c>
      <c r="AO912" s="3">
        <v>140</v>
      </c>
      <c r="AP912" s="3">
        <v>0</v>
      </c>
      <c r="AQ912" s="3">
        <v>0</v>
      </c>
      <c r="AR912" s="3">
        <v>0</v>
      </c>
      <c r="AS912" s="3">
        <v>0</v>
      </c>
      <c r="AT912" s="3">
        <v>0</v>
      </c>
      <c r="AU912" s="5">
        <v>489</v>
      </c>
      <c r="AV912" s="6">
        <f t="shared" si="34"/>
        <v>3511</v>
      </c>
    </row>
    <row r="913" spans="1:48" ht="25.5" x14ac:dyDescent="0.25">
      <c r="A913" s="2" t="s">
        <v>1539</v>
      </c>
      <c r="B913" s="2" t="s">
        <v>233</v>
      </c>
      <c r="C913" s="2" t="s">
        <v>98</v>
      </c>
      <c r="D913" s="2" t="s">
        <v>1113</v>
      </c>
      <c r="E913" s="2" t="s">
        <v>933</v>
      </c>
      <c r="F913" s="2" t="s">
        <v>178</v>
      </c>
      <c r="G913" s="3">
        <f t="shared" si="33"/>
        <v>266.66666666666669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4000</v>
      </c>
      <c r="V913" s="3">
        <v>0</v>
      </c>
      <c r="W913" s="3">
        <v>0</v>
      </c>
      <c r="X913" s="3">
        <v>0</v>
      </c>
      <c r="Y913" s="3">
        <v>0</v>
      </c>
      <c r="Z913" s="4">
        <v>4000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0</v>
      </c>
      <c r="AN913" s="3">
        <v>349</v>
      </c>
      <c r="AO913" s="3">
        <v>140</v>
      </c>
      <c r="AP913" s="3">
        <v>0</v>
      </c>
      <c r="AQ913" s="3">
        <v>0</v>
      </c>
      <c r="AR913" s="3">
        <v>0</v>
      </c>
      <c r="AS913" s="3">
        <v>0</v>
      </c>
      <c r="AT913" s="3">
        <v>0</v>
      </c>
      <c r="AU913" s="5">
        <v>489</v>
      </c>
      <c r="AV913" s="6">
        <f t="shared" si="34"/>
        <v>3511</v>
      </c>
    </row>
    <row r="914" spans="1:48" ht="25.5" x14ac:dyDescent="0.25">
      <c r="A914" s="2" t="s">
        <v>2448</v>
      </c>
      <c r="B914" s="2" t="s">
        <v>1280</v>
      </c>
      <c r="C914" s="2" t="s">
        <v>260</v>
      </c>
      <c r="D914" s="2" t="s">
        <v>2449</v>
      </c>
      <c r="E914" s="2" t="s">
        <v>933</v>
      </c>
      <c r="F914" s="2" t="s">
        <v>178</v>
      </c>
      <c r="G914" s="3">
        <f t="shared" si="33"/>
        <v>266.66666666666669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4000</v>
      </c>
      <c r="V914" s="3">
        <v>0</v>
      </c>
      <c r="W914" s="3">
        <v>0</v>
      </c>
      <c r="X914" s="3">
        <v>0</v>
      </c>
      <c r="Y914" s="3">
        <v>0</v>
      </c>
      <c r="Z914" s="4">
        <v>4000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349</v>
      </c>
      <c r="AO914" s="3">
        <v>140</v>
      </c>
      <c r="AP914" s="3">
        <v>0</v>
      </c>
      <c r="AQ914" s="3">
        <v>0</v>
      </c>
      <c r="AR914" s="3">
        <v>0</v>
      </c>
      <c r="AS914" s="3">
        <v>750</v>
      </c>
      <c r="AT914" s="3">
        <v>0</v>
      </c>
      <c r="AU914" s="5">
        <v>1239</v>
      </c>
      <c r="AV914" s="6">
        <f t="shared" si="34"/>
        <v>2761</v>
      </c>
    </row>
    <row r="915" spans="1:48" x14ac:dyDescent="0.25">
      <c r="A915" s="2" t="s">
        <v>2612</v>
      </c>
      <c r="B915" s="2" t="s">
        <v>2613</v>
      </c>
      <c r="C915" s="2" t="s">
        <v>97</v>
      </c>
      <c r="D915" s="2" t="s">
        <v>2614</v>
      </c>
      <c r="E915" s="2" t="s">
        <v>933</v>
      </c>
      <c r="F915" s="2" t="s">
        <v>750</v>
      </c>
      <c r="G915" s="3">
        <f t="shared" si="33"/>
        <v>266.66666666666669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4000</v>
      </c>
      <c r="V915" s="3">
        <v>0</v>
      </c>
      <c r="W915" s="3">
        <v>0</v>
      </c>
      <c r="X915" s="3">
        <v>0</v>
      </c>
      <c r="Y915" s="3">
        <v>0</v>
      </c>
      <c r="Z915" s="4">
        <v>4000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3">
        <v>0</v>
      </c>
      <c r="AN915" s="3">
        <v>349</v>
      </c>
      <c r="AO915" s="3">
        <v>140</v>
      </c>
      <c r="AP915" s="3">
        <v>0</v>
      </c>
      <c r="AQ915" s="3">
        <v>0</v>
      </c>
      <c r="AR915" s="3">
        <v>0</v>
      </c>
      <c r="AS915" s="3">
        <v>0</v>
      </c>
      <c r="AT915" s="3">
        <v>0</v>
      </c>
      <c r="AU915" s="5">
        <v>489</v>
      </c>
      <c r="AV915" s="6">
        <f t="shared" si="34"/>
        <v>3511</v>
      </c>
    </row>
    <row r="916" spans="1:48" x14ac:dyDescent="0.25">
      <c r="A916" s="2" t="s">
        <v>2346</v>
      </c>
      <c r="B916" s="2" t="s">
        <v>1989</v>
      </c>
      <c r="C916" s="2" t="s">
        <v>250</v>
      </c>
      <c r="D916" s="2" t="s">
        <v>2347</v>
      </c>
      <c r="E916" s="2" t="s">
        <v>933</v>
      </c>
      <c r="F916" s="2" t="s">
        <v>181</v>
      </c>
      <c r="G916" s="3">
        <f t="shared" si="33"/>
        <v>233.33333333333334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3500</v>
      </c>
      <c r="V916" s="3">
        <v>0</v>
      </c>
      <c r="W916" s="3">
        <v>0</v>
      </c>
      <c r="X916" s="3">
        <v>0</v>
      </c>
      <c r="Y916" s="3">
        <v>0</v>
      </c>
      <c r="Z916" s="4">
        <v>3500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  <c r="AM916" s="3">
        <v>0</v>
      </c>
      <c r="AN916" s="3">
        <v>151.5</v>
      </c>
      <c r="AO916" s="3">
        <v>122.5</v>
      </c>
      <c r="AP916" s="3">
        <v>0</v>
      </c>
      <c r="AQ916" s="3">
        <v>0</v>
      </c>
      <c r="AR916" s="3">
        <v>0</v>
      </c>
      <c r="AS916" s="3">
        <v>0</v>
      </c>
      <c r="AT916" s="3">
        <v>0</v>
      </c>
      <c r="AU916" s="5">
        <v>274</v>
      </c>
      <c r="AV916" s="6">
        <f t="shared" si="34"/>
        <v>3226</v>
      </c>
    </row>
    <row r="917" spans="1:48" x14ac:dyDescent="0.25">
      <c r="A917" s="2" t="s">
        <v>2352</v>
      </c>
      <c r="B917" s="2" t="s">
        <v>332</v>
      </c>
      <c r="C917" s="2" t="s">
        <v>1500</v>
      </c>
      <c r="D917" s="2" t="s">
        <v>2353</v>
      </c>
      <c r="E917" s="2" t="s">
        <v>933</v>
      </c>
      <c r="F917" s="2" t="s">
        <v>181</v>
      </c>
      <c r="G917" s="3">
        <f t="shared" si="33"/>
        <v>233.33333333333334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3500</v>
      </c>
      <c r="V917" s="3">
        <v>0</v>
      </c>
      <c r="W917" s="3">
        <v>0</v>
      </c>
      <c r="X917" s="3">
        <v>0</v>
      </c>
      <c r="Y917" s="3">
        <v>0</v>
      </c>
      <c r="Z917" s="4">
        <v>3500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  <c r="AI917" s="3">
        <v>0</v>
      </c>
      <c r="AJ917" s="3">
        <v>0</v>
      </c>
      <c r="AK917" s="3">
        <v>0</v>
      </c>
      <c r="AL917" s="3">
        <v>0</v>
      </c>
      <c r="AM917" s="3">
        <v>0</v>
      </c>
      <c r="AN917" s="3">
        <v>151.5</v>
      </c>
      <c r="AO917" s="3">
        <v>122.5</v>
      </c>
      <c r="AP917" s="3">
        <v>0</v>
      </c>
      <c r="AQ917" s="3">
        <v>0</v>
      </c>
      <c r="AR917" s="3">
        <v>0</v>
      </c>
      <c r="AS917" s="3">
        <v>0</v>
      </c>
      <c r="AT917" s="3">
        <v>0</v>
      </c>
      <c r="AU917" s="5">
        <v>274</v>
      </c>
      <c r="AV917" s="6">
        <f t="shared" si="34"/>
        <v>3226</v>
      </c>
    </row>
    <row r="918" spans="1:48" x14ac:dyDescent="0.25">
      <c r="A918" s="2" t="s">
        <v>2488</v>
      </c>
      <c r="B918" s="2" t="s">
        <v>600</v>
      </c>
      <c r="C918" s="2" t="s">
        <v>171</v>
      </c>
      <c r="D918" s="2" t="s">
        <v>2427</v>
      </c>
      <c r="E918" s="2" t="s">
        <v>933</v>
      </c>
      <c r="F918" s="2" t="s">
        <v>55</v>
      </c>
      <c r="G918" s="3">
        <f t="shared" si="33"/>
        <v>233.33333333333334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3500</v>
      </c>
      <c r="V918" s="3">
        <v>0</v>
      </c>
      <c r="W918" s="3">
        <v>0</v>
      </c>
      <c r="X918" s="3">
        <v>0</v>
      </c>
      <c r="Y918" s="3">
        <v>0</v>
      </c>
      <c r="Z918" s="4">
        <v>3500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3">
        <v>0</v>
      </c>
      <c r="AN918" s="3">
        <v>151.5</v>
      </c>
      <c r="AO918" s="3">
        <v>122.5</v>
      </c>
      <c r="AP918" s="3">
        <v>0</v>
      </c>
      <c r="AQ918" s="3">
        <v>0</v>
      </c>
      <c r="AR918" s="3">
        <v>0</v>
      </c>
      <c r="AS918" s="3">
        <v>0</v>
      </c>
      <c r="AT918" s="3">
        <v>0</v>
      </c>
      <c r="AU918" s="5">
        <v>274</v>
      </c>
      <c r="AV918" s="6">
        <f t="shared" si="34"/>
        <v>3226</v>
      </c>
    </row>
    <row r="919" spans="1:48" x14ac:dyDescent="0.25">
      <c r="A919" s="2" t="s">
        <v>2694</v>
      </c>
      <c r="B919" s="2" t="s">
        <v>164</v>
      </c>
      <c r="C919" s="2" t="s">
        <v>2695</v>
      </c>
      <c r="D919" s="2" t="s">
        <v>363</v>
      </c>
      <c r="E919" s="2" t="s">
        <v>933</v>
      </c>
      <c r="F919" s="2" t="s">
        <v>91</v>
      </c>
      <c r="G919" s="3">
        <f t="shared" si="33"/>
        <v>233.33333333333334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3500</v>
      </c>
      <c r="V919" s="3">
        <v>0</v>
      </c>
      <c r="W919" s="3">
        <v>0</v>
      </c>
      <c r="X919" s="3">
        <v>0</v>
      </c>
      <c r="Y919" s="3">
        <v>0</v>
      </c>
      <c r="Z919" s="4">
        <v>3500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  <c r="AI919" s="3">
        <v>0</v>
      </c>
      <c r="AJ919" s="3">
        <v>0</v>
      </c>
      <c r="AK919" s="3">
        <v>0</v>
      </c>
      <c r="AL919" s="3">
        <v>0</v>
      </c>
      <c r="AM919" s="3">
        <v>0</v>
      </c>
      <c r="AN919" s="3">
        <v>151.5</v>
      </c>
      <c r="AO919" s="3">
        <v>122.5</v>
      </c>
      <c r="AP919" s="3">
        <v>0</v>
      </c>
      <c r="AQ919" s="3">
        <v>0</v>
      </c>
      <c r="AR919" s="3">
        <v>0</v>
      </c>
      <c r="AS919" s="3">
        <v>0</v>
      </c>
      <c r="AT919" s="3">
        <v>0</v>
      </c>
      <c r="AU919" s="5">
        <v>274</v>
      </c>
      <c r="AV919" s="6">
        <f t="shared" si="34"/>
        <v>3226</v>
      </c>
    </row>
    <row r="920" spans="1:48" ht="25.5" x14ac:dyDescent="0.25">
      <c r="A920" s="2" t="s">
        <v>3046</v>
      </c>
      <c r="B920" s="2" t="s">
        <v>8</v>
      </c>
      <c r="C920" s="2" t="s">
        <v>175</v>
      </c>
      <c r="D920" s="2" t="s">
        <v>3047</v>
      </c>
      <c r="E920" s="2" t="s">
        <v>933</v>
      </c>
      <c r="F920" s="2" t="s">
        <v>178</v>
      </c>
      <c r="G920" s="3">
        <f t="shared" si="33"/>
        <v>233.33333333333334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3500</v>
      </c>
      <c r="V920" s="3">
        <v>0</v>
      </c>
      <c r="W920" s="3">
        <v>0</v>
      </c>
      <c r="X920" s="3">
        <v>0</v>
      </c>
      <c r="Y920" s="3">
        <v>0</v>
      </c>
      <c r="Z920" s="4">
        <v>3500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151.5</v>
      </c>
      <c r="AO920" s="3">
        <v>122.5</v>
      </c>
      <c r="AP920" s="3">
        <v>0</v>
      </c>
      <c r="AQ920" s="3">
        <v>0</v>
      </c>
      <c r="AR920" s="3">
        <v>0</v>
      </c>
      <c r="AS920" s="3">
        <v>0</v>
      </c>
      <c r="AT920" s="3">
        <v>0</v>
      </c>
      <c r="AU920" s="5">
        <v>274</v>
      </c>
      <c r="AV920" s="6">
        <f t="shared" si="34"/>
        <v>3226</v>
      </c>
    </row>
    <row r="921" spans="1:48" x14ac:dyDescent="0.25">
      <c r="A921" s="2" t="s">
        <v>1079</v>
      </c>
      <c r="B921" s="2" t="s">
        <v>164</v>
      </c>
      <c r="C921" s="2" t="s">
        <v>441</v>
      </c>
      <c r="D921" s="2" t="s">
        <v>1080</v>
      </c>
      <c r="E921" s="2" t="s">
        <v>933</v>
      </c>
      <c r="F921" s="2" t="s">
        <v>18</v>
      </c>
      <c r="G921" s="3">
        <f t="shared" si="33"/>
        <v>210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3150</v>
      </c>
      <c r="V921" s="3">
        <v>0</v>
      </c>
      <c r="W921" s="3">
        <v>0</v>
      </c>
      <c r="X921" s="3">
        <v>0</v>
      </c>
      <c r="Y921" s="3">
        <v>0</v>
      </c>
      <c r="Z921" s="4">
        <v>3150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0</v>
      </c>
      <c r="AN921" s="3">
        <v>113.5</v>
      </c>
      <c r="AO921" s="3">
        <v>110.5</v>
      </c>
      <c r="AP921" s="3">
        <v>0</v>
      </c>
      <c r="AQ921" s="3">
        <v>0</v>
      </c>
      <c r="AR921" s="3">
        <v>0</v>
      </c>
      <c r="AS921" s="3">
        <v>0</v>
      </c>
      <c r="AT921" s="3">
        <v>0</v>
      </c>
      <c r="AU921" s="5">
        <v>224</v>
      </c>
      <c r="AV921" s="6">
        <f t="shared" si="34"/>
        <v>2926</v>
      </c>
    </row>
    <row r="922" spans="1:48" x14ac:dyDescent="0.25">
      <c r="A922" s="2" t="s">
        <v>986</v>
      </c>
      <c r="B922" s="2" t="s">
        <v>967</v>
      </c>
      <c r="C922" s="2" t="s">
        <v>987</v>
      </c>
      <c r="D922" s="2" t="s">
        <v>988</v>
      </c>
      <c r="E922" s="2" t="s">
        <v>933</v>
      </c>
      <c r="F922" s="2" t="s">
        <v>60</v>
      </c>
      <c r="G922" s="3">
        <f t="shared" si="33"/>
        <v>209.5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3142.5</v>
      </c>
      <c r="V922" s="3">
        <v>0</v>
      </c>
      <c r="W922" s="3">
        <v>0</v>
      </c>
      <c r="X922" s="3">
        <v>0</v>
      </c>
      <c r="Y922" s="3">
        <v>0</v>
      </c>
      <c r="Z922" s="4">
        <v>3142.5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3">
        <v>368</v>
      </c>
      <c r="AI922" s="3">
        <v>0</v>
      </c>
      <c r="AJ922" s="3">
        <v>0</v>
      </c>
      <c r="AK922" s="3">
        <v>0</v>
      </c>
      <c r="AL922" s="3">
        <v>0</v>
      </c>
      <c r="AM922" s="3">
        <v>0</v>
      </c>
      <c r="AN922" s="3">
        <v>112.5</v>
      </c>
      <c r="AO922" s="3">
        <v>110</v>
      </c>
      <c r="AP922" s="3">
        <v>0</v>
      </c>
      <c r="AQ922" s="3">
        <v>0</v>
      </c>
      <c r="AR922" s="3">
        <v>0</v>
      </c>
      <c r="AS922" s="3">
        <v>0</v>
      </c>
      <c r="AT922" s="3">
        <v>0</v>
      </c>
      <c r="AU922" s="5">
        <v>590.5</v>
      </c>
      <c r="AV922" s="6">
        <f t="shared" si="34"/>
        <v>2552</v>
      </c>
    </row>
    <row r="923" spans="1:48" ht="25.5" x14ac:dyDescent="0.25">
      <c r="A923" s="2" t="s">
        <v>2322</v>
      </c>
      <c r="B923" s="2" t="s">
        <v>2323</v>
      </c>
      <c r="C923" s="2" t="s">
        <v>2324</v>
      </c>
      <c r="D923" s="2" t="s">
        <v>2178</v>
      </c>
      <c r="E923" s="2" t="s">
        <v>933</v>
      </c>
      <c r="F923" s="2" t="s">
        <v>178</v>
      </c>
      <c r="G923" s="3">
        <f t="shared" si="33"/>
        <v>200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3000</v>
      </c>
      <c r="V923" s="3">
        <v>0</v>
      </c>
      <c r="W923" s="3">
        <v>0</v>
      </c>
      <c r="X923" s="3">
        <v>0</v>
      </c>
      <c r="Y923" s="3">
        <v>0</v>
      </c>
      <c r="Z923" s="4">
        <v>3000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3">
        <v>0</v>
      </c>
      <c r="AI923" s="3">
        <v>0</v>
      </c>
      <c r="AJ923" s="3">
        <v>0</v>
      </c>
      <c r="AK923" s="3">
        <v>0</v>
      </c>
      <c r="AL923" s="3">
        <v>0</v>
      </c>
      <c r="AM923" s="3">
        <v>0</v>
      </c>
      <c r="AN923" s="3">
        <v>77</v>
      </c>
      <c r="AO923" s="3">
        <v>105</v>
      </c>
      <c r="AP923" s="3">
        <v>0</v>
      </c>
      <c r="AQ923" s="3">
        <v>0</v>
      </c>
      <c r="AR923" s="3">
        <v>0</v>
      </c>
      <c r="AS923" s="3">
        <v>0</v>
      </c>
      <c r="AT923" s="3">
        <v>0</v>
      </c>
      <c r="AU923" s="5">
        <v>182</v>
      </c>
      <c r="AV923" s="6">
        <f t="shared" si="34"/>
        <v>2818</v>
      </c>
    </row>
    <row r="924" spans="1:48" x14ac:dyDescent="0.25">
      <c r="A924" s="2" t="s">
        <v>2573</v>
      </c>
      <c r="B924" s="2" t="s">
        <v>175</v>
      </c>
      <c r="C924" s="2" t="s">
        <v>176</v>
      </c>
      <c r="D924" s="2" t="s">
        <v>2574</v>
      </c>
      <c r="E924" s="2" t="s">
        <v>933</v>
      </c>
      <c r="F924" s="2" t="s">
        <v>18</v>
      </c>
      <c r="G924" s="3">
        <f t="shared" si="33"/>
        <v>200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3000</v>
      </c>
      <c r="V924" s="3">
        <v>0</v>
      </c>
      <c r="W924" s="3">
        <v>0</v>
      </c>
      <c r="X924" s="3">
        <v>0</v>
      </c>
      <c r="Y924" s="3">
        <v>0</v>
      </c>
      <c r="Z924" s="4">
        <v>3000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  <c r="AM924" s="3">
        <v>0</v>
      </c>
      <c r="AN924" s="3">
        <v>77</v>
      </c>
      <c r="AO924" s="3">
        <v>105</v>
      </c>
      <c r="AP924" s="3">
        <v>0</v>
      </c>
      <c r="AQ924" s="3">
        <v>0</v>
      </c>
      <c r="AR924" s="3">
        <v>0</v>
      </c>
      <c r="AS924" s="3">
        <v>0</v>
      </c>
      <c r="AT924" s="3">
        <v>0</v>
      </c>
      <c r="AU924" s="5">
        <v>182</v>
      </c>
      <c r="AV924" s="6">
        <f t="shared" si="34"/>
        <v>2818</v>
      </c>
    </row>
    <row r="925" spans="1:48" ht="25.5" x14ac:dyDescent="0.25">
      <c r="A925" s="2" t="s">
        <v>2684</v>
      </c>
      <c r="B925" s="2" t="s">
        <v>143</v>
      </c>
      <c r="C925" s="2" t="s">
        <v>283</v>
      </c>
      <c r="D925" s="2" t="s">
        <v>2685</v>
      </c>
      <c r="E925" s="2" t="s">
        <v>933</v>
      </c>
      <c r="F925" s="2" t="s">
        <v>178</v>
      </c>
      <c r="G925" s="3">
        <f t="shared" si="33"/>
        <v>200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3000</v>
      </c>
      <c r="V925" s="3">
        <v>0</v>
      </c>
      <c r="W925" s="3">
        <v>0</v>
      </c>
      <c r="X925" s="3">
        <v>0</v>
      </c>
      <c r="Y925" s="3">
        <v>0</v>
      </c>
      <c r="Z925" s="4">
        <v>3000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  <c r="AM925" s="3">
        <v>0</v>
      </c>
      <c r="AN925" s="3">
        <v>77</v>
      </c>
      <c r="AO925" s="3">
        <v>105</v>
      </c>
      <c r="AP925" s="3">
        <v>0</v>
      </c>
      <c r="AQ925" s="3">
        <v>0</v>
      </c>
      <c r="AR925" s="3">
        <v>0</v>
      </c>
      <c r="AS925" s="3">
        <v>0</v>
      </c>
      <c r="AT925" s="3">
        <v>0</v>
      </c>
      <c r="AU925" s="5">
        <v>182</v>
      </c>
      <c r="AV925" s="6">
        <f t="shared" si="34"/>
        <v>2818</v>
      </c>
    </row>
    <row r="926" spans="1:48" ht="25.5" x14ac:dyDescent="0.25">
      <c r="A926" s="2" t="s">
        <v>2825</v>
      </c>
      <c r="B926" s="2" t="s">
        <v>2826</v>
      </c>
      <c r="C926" s="2" t="s">
        <v>2827</v>
      </c>
      <c r="D926" s="2" t="s">
        <v>2828</v>
      </c>
      <c r="E926" s="2" t="s">
        <v>933</v>
      </c>
      <c r="F926" s="2" t="s">
        <v>178</v>
      </c>
      <c r="G926" s="3">
        <f t="shared" si="33"/>
        <v>166.66666666666666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2500</v>
      </c>
      <c r="V926" s="3">
        <v>0</v>
      </c>
      <c r="W926" s="3">
        <v>0</v>
      </c>
      <c r="X926" s="3">
        <v>0</v>
      </c>
      <c r="Y926" s="3">
        <v>0</v>
      </c>
      <c r="Z926" s="4">
        <v>2500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0</v>
      </c>
      <c r="AN926" s="3">
        <v>7.5</v>
      </c>
      <c r="AO926" s="3">
        <v>87.5</v>
      </c>
      <c r="AP926" s="3">
        <v>0</v>
      </c>
      <c r="AQ926" s="3">
        <v>0</v>
      </c>
      <c r="AR926" s="3">
        <v>0</v>
      </c>
      <c r="AS926" s="3">
        <v>0</v>
      </c>
      <c r="AT926" s="3">
        <v>0</v>
      </c>
      <c r="AU926" s="5">
        <v>95</v>
      </c>
      <c r="AV926" s="6">
        <f t="shared" si="34"/>
        <v>2405</v>
      </c>
    </row>
    <row r="927" spans="1:48" x14ac:dyDescent="0.25">
      <c r="A927" s="2" t="s">
        <v>1737</v>
      </c>
      <c r="B927" s="2" t="s">
        <v>101</v>
      </c>
      <c r="C927" s="2" t="s">
        <v>1738</v>
      </c>
      <c r="D927" s="2" t="s">
        <v>1739</v>
      </c>
      <c r="E927" s="2" t="s">
        <v>933</v>
      </c>
      <c r="F927" s="2" t="s">
        <v>750</v>
      </c>
      <c r="G927" s="3">
        <f t="shared" si="33"/>
        <v>166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2490</v>
      </c>
      <c r="V927" s="3">
        <v>0</v>
      </c>
      <c r="W927" s="3">
        <v>0</v>
      </c>
      <c r="X927" s="3">
        <v>0</v>
      </c>
      <c r="Y927" s="3">
        <v>0</v>
      </c>
      <c r="Z927" s="4">
        <v>2490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  <c r="AM927" s="3">
        <v>0</v>
      </c>
      <c r="AN927" s="3">
        <v>6.5</v>
      </c>
      <c r="AO927" s="3">
        <v>87</v>
      </c>
      <c r="AP927" s="3">
        <v>0</v>
      </c>
      <c r="AQ927" s="3">
        <v>0</v>
      </c>
      <c r="AR927" s="3">
        <v>0</v>
      </c>
      <c r="AS927" s="3">
        <v>0</v>
      </c>
      <c r="AT927" s="3">
        <v>0</v>
      </c>
      <c r="AU927" s="5">
        <v>93.5</v>
      </c>
      <c r="AV927" s="6">
        <f t="shared" si="34"/>
        <v>2396.5</v>
      </c>
    </row>
    <row r="928" spans="1:48" x14ac:dyDescent="0.25">
      <c r="A928" s="2" t="s">
        <v>1740</v>
      </c>
      <c r="B928" s="2" t="s">
        <v>1162</v>
      </c>
      <c r="C928" s="2" t="s">
        <v>1741</v>
      </c>
      <c r="D928" s="2" t="s">
        <v>1171</v>
      </c>
      <c r="E928" s="2" t="s">
        <v>933</v>
      </c>
      <c r="F928" s="2" t="s">
        <v>750</v>
      </c>
      <c r="G928" s="3">
        <f t="shared" si="33"/>
        <v>166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2490</v>
      </c>
      <c r="V928" s="3">
        <v>0</v>
      </c>
      <c r="W928" s="3">
        <v>0</v>
      </c>
      <c r="X928" s="3">
        <v>0</v>
      </c>
      <c r="Y928" s="3">
        <v>0</v>
      </c>
      <c r="Z928" s="4">
        <v>2490</v>
      </c>
      <c r="AA928" s="3">
        <v>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0</v>
      </c>
      <c r="AK928" s="3">
        <v>0</v>
      </c>
      <c r="AL928" s="3">
        <v>0</v>
      </c>
      <c r="AM928" s="3">
        <v>0</v>
      </c>
      <c r="AN928" s="3">
        <v>6.5</v>
      </c>
      <c r="AO928" s="3">
        <v>87</v>
      </c>
      <c r="AP928" s="3">
        <v>0</v>
      </c>
      <c r="AQ928" s="3">
        <v>0</v>
      </c>
      <c r="AR928" s="3">
        <v>0</v>
      </c>
      <c r="AS928" s="3">
        <v>0</v>
      </c>
      <c r="AT928" s="3">
        <v>0</v>
      </c>
      <c r="AU928" s="5">
        <v>93.5</v>
      </c>
      <c r="AV928" s="6">
        <f t="shared" si="34"/>
        <v>2396.5</v>
      </c>
    </row>
    <row r="929" spans="1:48" x14ac:dyDescent="0.25">
      <c r="A929" s="2" t="s">
        <v>1742</v>
      </c>
      <c r="B929" s="2" t="s">
        <v>176</v>
      </c>
      <c r="C929" s="2" t="s">
        <v>164</v>
      </c>
      <c r="D929" s="2" t="s">
        <v>1743</v>
      </c>
      <c r="E929" s="2" t="s">
        <v>933</v>
      </c>
      <c r="F929" s="2" t="s">
        <v>750</v>
      </c>
      <c r="G929" s="3">
        <f t="shared" si="33"/>
        <v>166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2490</v>
      </c>
      <c r="V929" s="3">
        <v>0</v>
      </c>
      <c r="W929" s="3">
        <v>0</v>
      </c>
      <c r="X929" s="3">
        <v>0</v>
      </c>
      <c r="Y929" s="3">
        <v>0</v>
      </c>
      <c r="Z929" s="4">
        <v>2490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3">
        <v>0</v>
      </c>
      <c r="AI929" s="3">
        <v>0</v>
      </c>
      <c r="AJ929" s="3">
        <v>0</v>
      </c>
      <c r="AK929" s="3">
        <v>0</v>
      </c>
      <c r="AL929" s="3">
        <v>0</v>
      </c>
      <c r="AM929" s="3">
        <v>0</v>
      </c>
      <c r="AN929" s="3">
        <v>6.5</v>
      </c>
      <c r="AO929" s="3">
        <v>87</v>
      </c>
      <c r="AP929" s="3">
        <v>0</v>
      </c>
      <c r="AQ929" s="3">
        <v>0</v>
      </c>
      <c r="AR929" s="3">
        <v>0</v>
      </c>
      <c r="AS929" s="3">
        <v>0</v>
      </c>
      <c r="AT929" s="3">
        <v>0</v>
      </c>
      <c r="AU929" s="5">
        <v>93.5</v>
      </c>
      <c r="AV929" s="6">
        <f t="shared" si="34"/>
        <v>2396.5</v>
      </c>
    </row>
    <row r="930" spans="1:48" x14ac:dyDescent="0.25">
      <c r="A930" s="2" t="s">
        <v>3000</v>
      </c>
      <c r="B930" s="2" t="s">
        <v>98</v>
      </c>
      <c r="C930" s="2" t="s">
        <v>113</v>
      </c>
      <c r="D930" s="2" t="s">
        <v>1711</v>
      </c>
      <c r="E930" s="2" t="s">
        <v>933</v>
      </c>
      <c r="F930" s="2" t="s">
        <v>750</v>
      </c>
      <c r="G930" s="3">
        <f t="shared" si="33"/>
        <v>166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2490</v>
      </c>
      <c r="V930" s="3">
        <v>0</v>
      </c>
      <c r="W930" s="3">
        <v>0</v>
      </c>
      <c r="X930" s="3">
        <v>0</v>
      </c>
      <c r="Y930" s="3">
        <v>0</v>
      </c>
      <c r="Z930" s="4">
        <v>2490</v>
      </c>
      <c r="AA930" s="3">
        <v>0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3">
        <v>6.5</v>
      </c>
      <c r="AO930" s="3">
        <v>87</v>
      </c>
      <c r="AP930" s="3">
        <v>0</v>
      </c>
      <c r="AQ930" s="3">
        <v>0</v>
      </c>
      <c r="AR930" s="3">
        <v>0</v>
      </c>
      <c r="AS930" s="3">
        <v>0</v>
      </c>
      <c r="AT930" s="3">
        <v>0</v>
      </c>
      <c r="AU930" s="5">
        <v>93.5</v>
      </c>
      <c r="AV930" s="6">
        <f t="shared" si="34"/>
        <v>2396.5</v>
      </c>
    </row>
    <row r="931" spans="1:48" x14ac:dyDescent="0.25">
      <c r="A931" s="2" t="s">
        <v>1542</v>
      </c>
      <c r="B931" s="2" t="s">
        <v>15</v>
      </c>
      <c r="C931" s="2" t="s">
        <v>105</v>
      </c>
      <c r="D931" s="2" t="s">
        <v>1543</v>
      </c>
      <c r="E931" s="2" t="s">
        <v>933</v>
      </c>
      <c r="F931" s="2" t="s">
        <v>60</v>
      </c>
      <c r="G931" s="3">
        <f t="shared" si="33"/>
        <v>156.16666666666666</v>
      </c>
      <c r="H931" s="3">
        <v>0</v>
      </c>
      <c r="I931" s="3">
        <v>0</v>
      </c>
      <c r="J931" s="3">
        <v>0</v>
      </c>
      <c r="K931" s="3">
        <v>156</v>
      </c>
      <c r="L931" s="3">
        <v>0</v>
      </c>
      <c r="M931" s="3">
        <v>0</v>
      </c>
      <c r="N931" s="3">
        <v>0</v>
      </c>
      <c r="O931" s="3">
        <v>85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2342.5</v>
      </c>
      <c r="V931" s="3">
        <v>0</v>
      </c>
      <c r="W931" s="3">
        <v>0</v>
      </c>
      <c r="X931" s="3">
        <v>0</v>
      </c>
      <c r="Y931" s="3">
        <v>0</v>
      </c>
      <c r="Z931" s="4">
        <v>2583.5</v>
      </c>
      <c r="AA931" s="3">
        <v>80</v>
      </c>
      <c r="AB931" s="3">
        <v>10</v>
      </c>
      <c r="AC931" s="3">
        <v>0</v>
      </c>
      <c r="AD931" s="3">
        <v>20</v>
      </c>
      <c r="AE931" s="3">
        <v>0</v>
      </c>
      <c r="AF931" s="3">
        <v>0</v>
      </c>
      <c r="AG931" s="3">
        <v>0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  <c r="AM931" s="3">
        <v>0</v>
      </c>
      <c r="AN931" s="3">
        <v>16.5</v>
      </c>
      <c r="AO931" s="3">
        <v>82</v>
      </c>
      <c r="AP931" s="3">
        <v>0</v>
      </c>
      <c r="AQ931" s="3">
        <v>0</v>
      </c>
      <c r="AR931" s="3">
        <v>0</v>
      </c>
      <c r="AS931" s="3">
        <v>0</v>
      </c>
      <c r="AT931" s="3">
        <v>156</v>
      </c>
      <c r="AU931" s="5">
        <v>364.5</v>
      </c>
      <c r="AV931" s="6">
        <f t="shared" si="34"/>
        <v>2219</v>
      </c>
    </row>
    <row r="932" spans="1:48" x14ac:dyDescent="0.25">
      <c r="A932" s="2" t="s">
        <v>1209</v>
      </c>
      <c r="B932" s="2" t="s">
        <v>98</v>
      </c>
      <c r="C932" s="2" t="s">
        <v>98</v>
      </c>
      <c r="D932" s="2" t="s">
        <v>1210</v>
      </c>
      <c r="E932" s="2" t="s">
        <v>933</v>
      </c>
      <c r="F932" s="2" t="s">
        <v>60</v>
      </c>
      <c r="G932" s="3">
        <f t="shared" si="33"/>
        <v>155.63333333333333</v>
      </c>
      <c r="H932" s="3">
        <v>0</v>
      </c>
      <c r="I932" s="3">
        <v>0</v>
      </c>
      <c r="J932" s="3">
        <v>0</v>
      </c>
      <c r="K932" s="3">
        <v>155.5</v>
      </c>
      <c r="L932" s="3">
        <v>0</v>
      </c>
      <c r="M932" s="3">
        <v>0</v>
      </c>
      <c r="N932" s="3">
        <v>0</v>
      </c>
      <c r="O932" s="3">
        <v>85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2334.5</v>
      </c>
      <c r="V932" s="3">
        <v>0</v>
      </c>
      <c r="W932" s="3">
        <v>0</v>
      </c>
      <c r="X932" s="3">
        <v>0</v>
      </c>
      <c r="Y932" s="3">
        <v>0</v>
      </c>
      <c r="Z932" s="4">
        <v>2575</v>
      </c>
      <c r="AA932" s="3">
        <v>80</v>
      </c>
      <c r="AB932" s="3">
        <v>10</v>
      </c>
      <c r="AC932" s="3">
        <v>0</v>
      </c>
      <c r="AD932" s="3">
        <v>20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50</v>
      </c>
      <c r="AM932" s="3">
        <v>0</v>
      </c>
      <c r="AN932" s="3">
        <v>15.5</v>
      </c>
      <c r="AO932" s="3">
        <v>81.5</v>
      </c>
      <c r="AP932" s="3">
        <v>0</v>
      </c>
      <c r="AQ932" s="3">
        <v>0</v>
      </c>
      <c r="AR932" s="3">
        <v>0</v>
      </c>
      <c r="AS932" s="3">
        <v>0</v>
      </c>
      <c r="AT932" s="3">
        <v>0</v>
      </c>
      <c r="AU932" s="5">
        <v>257</v>
      </c>
      <c r="AV932" s="6">
        <f t="shared" si="34"/>
        <v>2318</v>
      </c>
    </row>
    <row r="933" spans="1:48" x14ac:dyDescent="0.25">
      <c r="A933" s="2" t="s">
        <v>1840</v>
      </c>
      <c r="B933" s="2" t="s">
        <v>422</v>
      </c>
      <c r="C933" s="2" t="s">
        <v>9</v>
      </c>
      <c r="D933" s="2" t="s">
        <v>1841</v>
      </c>
      <c r="E933" s="2" t="s">
        <v>933</v>
      </c>
      <c r="F933" s="2" t="s">
        <v>750</v>
      </c>
      <c r="G933" s="3">
        <f t="shared" si="33"/>
        <v>133.33333333333334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72</v>
      </c>
      <c r="U933" s="3">
        <v>2000</v>
      </c>
      <c r="V933" s="3">
        <v>0</v>
      </c>
      <c r="W933" s="3">
        <v>0</v>
      </c>
      <c r="X933" s="3">
        <v>0</v>
      </c>
      <c r="Y933" s="3">
        <v>0</v>
      </c>
      <c r="Z933" s="4">
        <v>2072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0</v>
      </c>
      <c r="AN933" s="3">
        <v>0</v>
      </c>
      <c r="AO933" s="3">
        <v>70</v>
      </c>
      <c r="AP933" s="3">
        <v>0</v>
      </c>
      <c r="AQ933" s="3">
        <v>0</v>
      </c>
      <c r="AR933" s="3">
        <v>0</v>
      </c>
      <c r="AS933" s="3">
        <v>0</v>
      </c>
      <c r="AT933" s="3">
        <v>0</v>
      </c>
      <c r="AU933" s="5">
        <v>70</v>
      </c>
      <c r="AV933" s="6">
        <f t="shared" si="34"/>
        <v>2002</v>
      </c>
    </row>
    <row r="934" spans="1:48" ht="25.5" x14ac:dyDescent="0.25">
      <c r="A934" s="2" t="s">
        <v>2809</v>
      </c>
      <c r="B934" s="2" t="s">
        <v>1350</v>
      </c>
      <c r="C934" s="2" t="s">
        <v>142</v>
      </c>
      <c r="D934" s="2" t="s">
        <v>1001</v>
      </c>
      <c r="E934" s="2" t="s">
        <v>933</v>
      </c>
      <c r="F934" s="2" t="s">
        <v>178</v>
      </c>
      <c r="G934" s="3">
        <f t="shared" si="33"/>
        <v>133.33333333333334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72</v>
      </c>
      <c r="U934" s="3">
        <v>2000</v>
      </c>
      <c r="V934" s="3">
        <v>0</v>
      </c>
      <c r="W934" s="3">
        <v>0</v>
      </c>
      <c r="X934" s="3">
        <v>0</v>
      </c>
      <c r="Y934" s="3">
        <v>0</v>
      </c>
      <c r="Z934" s="4">
        <v>2072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70</v>
      </c>
      <c r="AP934" s="3">
        <v>0</v>
      </c>
      <c r="AQ934" s="3">
        <v>0</v>
      </c>
      <c r="AR934" s="3">
        <v>0</v>
      </c>
      <c r="AS934" s="3">
        <v>0</v>
      </c>
      <c r="AT934" s="3">
        <v>0</v>
      </c>
      <c r="AU934" s="5">
        <v>70</v>
      </c>
      <c r="AV934" s="6">
        <f t="shared" si="34"/>
        <v>2002</v>
      </c>
    </row>
    <row r="935" spans="1:48" x14ac:dyDescent="0.25">
      <c r="A935" s="2" t="s">
        <v>2354</v>
      </c>
      <c r="B935" s="2" t="s">
        <v>2046</v>
      </c>
      <c r="C935" s="2" t="s">
        <v>294</v>
      </c>
      <c r="D935" s="2" t="s">
        <v>2355</v>
      </c>
      <c r="E935" s="2" t="s">
        <v>933</v>
      </c>
      <c r="F935" s="2" t="s">
        <v>750</v>
      </c>
      <c r="G935" s="3">
        <f t="shared" si="33"/>
        <v>126.66666666666667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78</v>
      </c>
      <c r="U935" s="3">
        <v>1900</v>
      </c>
      <c r="V935" s="3">
        <v>0</v>
      </c>
      <c r="W935" s="3">
        <v>0</v>
      </c>
      <c r="X935" s="3">
        <v>0</v>
      </c>
      <c r="Y935" s="3">
        <v>0</v>
      </c>
      <c r="Z935" s="4">
        <v>1978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0</v>
      </c>
      <c r="AN935" s="3">
        <v>0</v>
      </c>
      <c r="AO935" s="3">
        <v>66.5</v>
      </c>
      <c r="AP935" s="3">
        <v>0</v>
      </c>
      <c r="AQ935" s="3">
        <v>0</v>
      </c>
      <c r="AR935" s="3">
        <v>0</v>
      </c>
      <c r="AS935" s="3">
        <v>0</v>
      </c>
      <c r="AT935" s="3">
        <v>0</v>
      </c>
      <c r="AU935" s="5">
        <v>66.5</v>
      </c>
      <c r="AV935" s="6">
        <f t="shared" si="34"/>
        <v>1911.5</v>
      </c>
    </row>
    <row r="936" spans="1:48" x14ac:dyDescent="0.25">
      <c r="A936" s="2" t="s">
        <v>2356</v>
      </c>
      <c r="B936" s="2" t="s">
        <v>2357</v>
      </c>
      <c r="C936" s="2" t="s">
        <v>2358</v>
      </c>
      <c r="D936" s="2" t="s">
        <v>2359</v>
      </c>
      <c r="E936" s="2" t="s">
        <v>933</v>
      </c>
      <c r="F936" s="2" t="s">
        <v>750</v>
      </c>
      <c r="G936" s="3">
        <f t="shared" si="33"/>
        <v>126.66666666666667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78</v>
      </c>
      <c r="U936" s="3">
        <v>1900</v>
      </c>
      <c r="V936" s="3">
        <v>0</v>
      </c>
      <c r="W936" s="3">
        <v>0</v>
      </c>
      <c r="X936" s="3">
        <v>0</v>
      </c>
      <c r="Y936" s="3">
        <v>0</v>
      </c>
      <c r="Z936" s="4">
        <v>1978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66.5</v>
      </c>
      <c r="AP936" s="3">
        <v>569.5</v>
      </c>
      <c r="AQ936" s="3">
        <v>0</v>
      </c>
      <c r="AR936" s="3">
        <v>0</v>
      </c>
      <c r="AS936" s="3">
        <v>0</v>
      </c>
      <c r="AT936" s="3">
        <v>0</v>
      </c>
      <c r="AU936" s="5">
        <v>636</v>
      </c>
      <c r="AV936" s="6">
        <f t="shared" si="34"/>
        <v>1342</v>
      </c>
    </row>
    <row r="937" spans="1:48" x14ac:dyDescent="0.25">
      <c r="A937" s="2" t="s">
        <v>2660</v>
      </c>
      <c r="B937" s="2" t="s">
        <v>983</v>
      </c>
      <c r="C937" s="2" t="s">
        <v>2661</v>
      </c>
      <c r="D937" s="2" t="s">
        <v>2662</v>
      </c>
      <c r="E937" s="2" t="s">
        <v>933</v>
      </c>
      <c r="F937" s="2" t="s">
        <v>750</v>
      </c>
      <c r="G937" s="3">
        <f t="shared" si="33"/>
        <v>126.66666666666667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78</v>
      </c>
      <c r="U937" s="3">
        <v>1900</v>
      </c>
      <c r="V937" s="3">
        <v>0</v>
      </c>
      <c r="W937" s="3">
        <v>0</v>
      </c>
      <c r="X937" s="3">
        <v>0</v>
      </c>
      <c r="Y937" s="3">
        <v>0</v>
      </c>
      <c r="Z937" s="4">
        <v>1978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0</v>
      </c>
      <c r="AN937" s="3">
        <v>0</v>
      </c>
      <c r="AO937" s="3">
        <v>66.5</v>
      </c>
      <c r="AP937" s="3">
        <v>0</v>
      </c>
      <c r="AQ937" s="3">
        <v>0</v>
      </c>
      <c r="AR937" s="3">
        <v>0</v>
      </c>
      <c r="AS937" s="3">
        <v>0</v>
      </c>
      <c r="AT937" s="3">
        <v>0</v>
      </c>
      <c r="AU937" s="5">
        <v>66.5</v>
      </c>
      <c r="AV937" s="6">
        <f t="shared" si="34"/>
        <v>1911.5</v>
      </c>
    </row>
    <row r="938" spans="1:48" x14ac:dyDescent="0.25">
      <c r="A938" s="2" t="s">
        <v>931</v>
      </c>
      <c r="B938" s="2" t="s">
        <v>118</v>
      </c>
      <c r="C938" s="2" t="s">
        <v>691</v>
      </c>
      <c r="D938" s="2" t="s">
        <v>932</v>
      </c>
      <c r="E938" s="2" t="s">
        <v>933</v>
      </c>
      <c r="F938" s="2" t="s">
        <v>750</v>
      </c>
      <c r="G938" s="3">
        <f t="shared" si="33"/>
        <v>116.66666666666667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88</v>
      </c>
      <c r="U938" s="3">
        <v>1750</v>
      </c>
      <c r="V938" s="3">
        <v>0</v>
      </c>
      <c r="W938" s="3">
        <v>0</v>
      </c>
      <c r="X938" s="3">
        <v>0</v>
      </c>
      <c r="Y938" s="3">
        <v>0</v>
      </c>
      <c r="Z938" s="4">
        <v>1838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  <c r="AM938" s="3">
        <v>0</v>
      </c>
      <c r="AN938" s="3">
        <v>0</v>
      </c>
      <c r="AO938" s="3">
        <v>61</v>
      </c>
      <c r="AP938" s="3">
        <v>0</v>
      </c>
      <c r="AQ938" s="3">
        <v>0</v>
      </c>
      <c r="AR938" s="3">
        <v>0</v>
      </c>
      <c r="AS938" s="3">
        <v>0</v>
      </c>
      <c r="AT938" s="3">
        <v>0</v>
      </c>
      <c r="AU938" s="5">
        <v>61</v>
      </c>
      <c r="AV938" s="6">
        <f t="shared" si="34"/>
        <v>1777</v>
      </c>
    </row>
    <row r="939" spans="1:48" x14ac:dyDescent="0.25">
      <c r="A939" s="2" t="s">
        <v>951</v>
      </c>
      <c r="B939" s="2" t="s">
        <v>503</v>
      </c>
      <c r="C939" s="2" t="s">
        <v>143</v>
      </c>
      <c r="D939" s="2" t="s">
        <v>746</v>
      </c>
      <c r="E939" s="2" t="s">
        <v>933</v>
      </c>
      <c r="F939" s="2" t="s">
        <v>750</v>
      </c>
      <c r="G939" s="3">
        <f t="shared" si="33"/>
        <v>116.66666666666667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88</v>
      </c>
      <c r="U939" s="3">
        <v>1750</v>
      </c>
      <c r="V939" s="3">
        <v>0</v>
      </c>
      <c r="W939" s="3">
        <v>0</v>
      </c>
      <c r="X939" s="3">
        <v>0</v>
      </c>
      <c r="Y939" s="3">
        <v>0</v>
      </c>
      <c r="Z939" s="4">
        <v>1838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0</v>
      </c>
      <c r="AN939" s="3">
        <v>0</v>
      </c>
      <c r="AO939" s="3">
        <v>61</v>
      </c>
      <c r="AP939" s="3">
        <v>0</v>
      </c>
      <c r="AQ939" s="3">
        <v>0</v>
      </c>
      <c r="AR939" s="3">
        <v>0</v>
      </c>
      <c r="AS939" s="3">
        <v>0</v>
      </c>
      <c r="AT939" s="3">
        <v>0</v>
      </c>
      <c r="AU939" s="5">
        <v>61</v>
      </c>
      <c r="AV939" s="6">
        <f t="shared" si="34"/>
        <v>1777</v>
      </c>
    </row>
    <row r="940" spans="1:48" x14ac:dyDescent="0.25">
      <c r="A940" s="2" t="s">
        <v>2018</v>
      </c>
      <c r="B940" s="2" t="s">
        <v>2019</v>
      </c>
      <c r="C940" s="2" t="s">
        <v>175</v>
      </c>
      <c r="D940" s="2" t="s">
        <v>2020</v>
      </c>
      <c r="E940" s="2" t="s">
        <v>358</v>
      </c>
      <c r="F940" s="2" t="s">
        <v>895</v>
      </c>
      <c r="G940" s="3">
        <f t="shared" si="33"/>
        <v>1066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15990</v>
      </c>
      <c r="V940" s="3">
        <v>0</v>
      </c>
      <c r="W940" s="3">
        <v>0</v>
      </c>
      <c r="X940" s="3">
        <v>0</v>
      </c>
      <c r="Y940" s="3">
        <v>0</v>
      </c>
      <c r="Z940" s="4">
        <v>15990</v>
      </c>
      <c r="AA940" s="3">
        <v>0</v>
      </c>
      <c r="AB940" s="3">
        <v>0</v>
      </c>
      <c r="AC940" s="3">
        <v>320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  <c r="AK940" s="3">
        <v>0</v>
      </c>
      <c r="AL940" s="3">
        <v>0</v>
      </c>
      <c r="AM940" s="3">
        <v>0</v>
      </c>
      <c r="AN940" s="3">
        <v>2992</v>
      </c>
      <c r="AO940" s="3">
        <v>559.5</v>
      </c>
      <c r="AP940" s="3">
        <v>0</v>
      </c>
      <c r="AQ940" s="3">
        <v>0</v>
      </c>
      <c r="AR940" s="3">
        <v>0</v>
      </c>
      <c r="AS940" s="3">
        <v>0</v>
      </c>
      <c r="AT940" s="3">
        <v>0</v>
      </c>
      <c r="AU940" s="5">
        <v>3871.5</v>
      </c>
      <c r="AV940" s="6">
        <f t="shared" si="34"/>
        <v>12118.5</v>
      </c>
    </row>
    <row r="941" spans="1:48" x14ac:dyDescent="0.25">
      <c r="A941" s="2" t="s">
        <v>1984</v>
      </c>
      <c r="B941" s="2" t="s">
        <v>626</v>
      </c>
      <c r="C941" s="2" t="s">
        <v>176</v>
      </c>
      <c r="D941" s="2" t="s">
        <v>819</v>
      </c>
      <c r="E941" s="2" t="s">
        <v>358</v>
      </c>
      <c r="F941" s="2" t="s">
        <v>895</v>
      </c>
      <c r="G941" s="3">
        <f t="shared" si="33"/>
        <v>666.66666666666663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10000</v>
      </c>
      <c r="V941" s="3">
        <v>0</v>
      </c>
      <c r="W941" s="3">
        <v>0</v>
      </c>
      <c r="X941" s="3">
        <v>0</v>
      </c>
      <c r="Y941" s="3">
        <v>0</v>
      </c>
      <c r="Z941" s="4">
        <v>10000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  <c r="AM941" s="3">
        <v>0</v>
      </c>
      <c r="AN941" s="3">
        <v>1588.5</v>
      </c>
      <c r="AO941" s="3">
        <v>350</v>
      </c>
      <c r="AP941" s="3">
        <v>0</v>
      </c>
      <c r="AQ941" s="3">
        <v>0</v>
      </c>
      <c r="AR941" s="3">
        <v>0</v>
      </c>
      <c r="AS941" s="3">
        <v>2000</v>
      </c>
      <c r="AT941" s="3">
        <v>0</v>
      </c>
      <c r="AU941" s="5">
        <v>3938.5</v>
      </c>
      <c r="AV941" s="6">
        <f t="shared" si="34"/>
        <v>6061.5</v>
      </c>
    </row>
    <row r="942" spans="1:48" x14ac:dyDescent="0.25">
      <c r="A942" s="2" t="s">
        <v>2021</v>
      </c>
      <c r="B942" s="2" t="s">
        <v>143</v>
      </c>
      <c r="C942" s="2" t="s">
        <v>515</v>
      </c>
      <c r="D942" s="2" t="s">
        <v>2022</v>
      </c>
      <c r="E942" s="2" t="s">
        <v>358</v>
      </c>
      <c r="F942" s="2" t="s">
        <v>181</v>
      </c>
      <c r="G942" s="3">
        <f t="shared" si="33"/>
        <v>666.66666666666663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10000</v>
      </c>
      <c r="V942" s="3">
        <v>0</v>
      </c>
      <c r="W942" s="3">
        <v>0</v>
      </c>
      <c r="X942" s="3">
        <v>0</v>
      </c>
      <c r="Y942" s="3">
        <v>0</v>
      </c>
      <c r="Z942" s="4">
        <v>10000</v>
      </c>
      <c r="AA942" s="3">
        <v>0</v>
      </c>
      <c r="AB942" s="3">
        <v>0</v>
      </c>
      <c r="AC942" s="3">
        <v>200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  <c r="AM942" s="3">
        <v>0</v>
      </c>
      <c r="AN942" s="3">
        <v>1588.5</v>
      </c>
      <c r="AO942" s="3">
        <v>350</v>
      </c>
      <c r="AP942" s="3">
        <v>0</v>
      </c>
      <c r="AQ942" s="3">
        <v>0</v>
      </c>
      <c r="AR942" s="3">
        <v>0</v>
      </c>
      <c r="AS942" s="3">
        <v>0</v>
      </c>
      <c r="AT942" s="3">
        <v>0</v>
      </c>
      <c r="AU942" s="5">
        <v>2138.5</v>
      </c>
      <c r="AV942" s="6">
        <f t="shared" si="34"/>
        <v>7861.5</v>
      </c>
    </row>
    <row r="943" spans="1:48" x14ac:dyDescent="0.25">
      <c r="A943" s="2" t="s">
        <v>817</v>
      </c>
      <c r="B943" s="2" t="s">
        <v>600</v>
      </c>
      <c r="C943" s="2" t="s">
        <v>818</v>
      </c>
      <c r="D943" s="2" t="s">
        <v>819</v>
      </c>
      <c r="E943" s="2" t="s">
        <v>358</v>
      </c>
      <c r="F943" s="2" t="s">
        <v>181</v>
      </c>
      <c r="G943" s="3">
        <f t="shared" si="33"/>
        <v>600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9000</v>
      </c>
      <c r="V943" s="3">
        <v>0</v>
      </c>
      <c r="W943" s="3">
        <v>0</v>
      </c>
      <c r="X943" s="3">
        <v>0</v>
      </c>
      <c r="Y943" s="3">
        <v>0</v>
      </c>
      <c r="Z943" s="4">
        <v>9000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  <c r="AK943" s="3">
        <v>0</v>
      </c>
      <c r="AL943" s="3">
        <v>0</v>
      </c>
      <c r="AM943" s="3">
        <v>0</v>
      </c>
      <c r="AN943" s="3">
        <v>1375</v>
      </c>
      <c r="AO943" s="3">
        <v>315</v>
      </c>
      <c r="AP943" s="3">
        <v>0</v>
      </c>
      <c r="AQ943" s="3">
        <v>0</v>
      </c>
      <c r="AR943" s="3">
        <v>0</v>
      </c>
      <c r="AS943" s="3">
        <v>0</v>
      </c>
      <c r="AT943" s="3">
        <v>0</v>
      </c>
      <c r="AU943" s="5">
        <v>1690</v>
      </c>
      <c r="AV943" s="6">
        <f t="shared" si="34"/>
        <v>7310</v>
      </c>
    </row>
    <row r="944" spans="1:48" x14ac:dyDescent="0.25">
      <c r="A944" s="2" t="s">
        <v>1679</v>
      </c>
      <c r="B944" s="2" t="s">
        <v>176</v>
      </c>
      <c r="C944" s="2" t="s">
        <v>97</v>
      </c>
      <c r="D944" s="2" t="s">
        <v>1614</v>
      </c>
      <c r="E944" s="2" t="s">
        <v>358</v>
      </c>
      <c r="F944" s="2" t="s">
        <v>181</v>
      </c>
      <c r="G944" s="3">
        <f t="shared" ref="G944:G1007" si="35">+U944/15</f>
        <v>600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9000</v>
      </c>
      <c r="V944" s="3">
        <v>0</v>
      </c>
      <c r="W944" s="3">
        <v>0</v>
      </c>
      <c r="X944" s="3">
        <v>0</v>
      </c>
      <c r="Y944" s="3">
        <v>0</v>
      </c>
      <c r="Z944" s="4">
        <v>9000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  <c r="AM944" s="3">
        <v>0</v>
      </c>
      <c r="AN944" s="3">
        <v>1375</v>
      </c>
      <c r="AO944" s="3">
        <v>315</v>
      </c>
      <c r="AP944" s="3">
        <v>0</v>
      </c>
      <c r="AQ944" s="3">
        <v>0</v>
      </c>
      <c r="AR944" s="3">
        <v>0</v>
      </c>
      <c r="AS944" s="3">
        <v>0</v>
      </c>
      <c r="AT944" s="3">
        <v>0</v>
      </c>
      <c r="AU944" s="5">
        <v>1690</v>
      </c>
      <c r="AV944" s="6">
        <f t="shared" si="34"/>
        <v>7310</v>
      </c>
    </row>
    <row r="945" spans="1:48" x14ac:dyDescent="0.25">
      <c r="A945" s="2" t="s">
        <v>2874</v>
      </c>
      <c r="B945" s="2" t="s">
        <v>143</v>
      </c>
      <c r="C945" s="2" t="s">
        <v>691</v>
      </c>
      <c r="D945" s="2" t="s">
        <v>40</v>
      </c>
      <c r="E945" s="2" t="s">
        <v>358</v>
      </c>
      <c r="F945" s="2" t="s">
        <v>1987</v>
      </c>
      <c r="G945" s="3">
        <f t="shared" si="35"/>
        <v>600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9000</v>
      </c>
      <c r="V945" s="3">
        <v>0</v>
      </c>
      <c r="W945" s="3">
        <v>0</v>
      </c>
      <c r="X945" s="3">
        <v>0</v>
      </c>
      <c r="Y945" s="3">
        <v>0</v>
      </c>
      <c r="Z945" s="4">
        <v>9000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1375</v>
      </c>
      <c r="AO945" s="3">
        <v>315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5">
        <v>1690</v>
      </c>
      <c r="AV945" s="6">
        <f t="shared" si="34"/>
        <v>7310</v>
      </c>
    </row>
    <row r="946" spans="1:48" x14ac:dyDescent="0.25">
      <c r="A946" s="2" t="s">
        <v>2023</v>
      </c>
      <c r="B946" s="2" t="s">
        <v>344</v>
      </c>
      <c r="C946" s="2" t="s">
        <v>74</v>
      </c>
      <c r="D946" s="2" t="s">
        <v>636</v>
      </c>
      <c r="E946" s="2" t="s">
        <v>358</v>
      </c>
      <c r="F946" s="2" t="s">
        <v>181</v>
      </c>
      <c r="G946" s="3">
        <f t="shared" si="35"/>
        <v>500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7500</v>
      </c>
      <c r="V946" s="3">
        <v>0</v>
      </c>
      <c r="W946" s="3">
        <v>0</v>
      </c>
      <c r="X946" s="3">
        <v>0</v>
      </c>
      <c r="Y946" s="3">
        <v>0</v>
      </c>
      <c r="Z946" s="4">
        <v>7500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0</v>
      </c>
      <c r="AN946" s="3">
        <v>1054.5</v>
      </c>
      <c r="AO946" s="3">
        <v>262.5</v>
      </c>
      <c r="AP946" s="3">
        <v>0</v>
      </c>
      <c r="AQ946" s="3">
        <v>0</v>
      </c>
      <c r="AR946" s="3">
        <v>0</v>
      </c>
      <c r="AS946" s="3">
        <v>0</v>
      </c>
      <c r="AT946" s="3">
        <v>0</v>
      </c>
      <c r="AU946" s="5">
        <v>1317</v>
      </c>
      <c r="AV946" s="6">
        <f t="shared" si="34"/>
        <v>6183</v>
      </c>
    </row>
    <row r="947" spans="1:48" x14ac:dyDescent="0.25">
      <c r="A947" s="2" t="s">
        <v>2030</v>
      </c>
      <c r="B947" s="2" t="s">
        <v>2011</v>
      </c>
      <c r="C947" s="2" t="s">
        <v>905</v>
      </c>
      <c r="D947" s="2" t="s">
        <v>1278</v>
      </c>
      <c r="E947" s="2" t="s">
        <v>358</v>
      </c>
      <c r="F947" s="2" t="s">
        <v>181</v>
      </c>
      <c r="G947" s="3">
        <f t="shared" si="35"/>
        <v>500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7500</v>
      </c>
      <c r="V947" s="3">
        <v>0</v>
      </c>
      <c r="W947" s="3">
        <v>0</v>
      </c>
      <c r="X947" s="3">
        <v>0</v>
      </c>
      <c r="Y947" s="3">
        <v>0</v>
      </c>
      <c r="Z947" s="4">
        <v>7500</v>
      </c>
      <c r="AA947" s="3">
        <v>0</v>
      </c>
      <c r="AB947" s="3">
        <v>0</v>
      </c>
      <c r="AC947" s="3">
        <v>150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  <c r="AM947" s="3">
        <v>0</v>
      </c>
      <c r="AN947" s="3">
        <v>1054.5</v>
      </c>
      <c r="AO947" s="3">
        <v>262.5</v>
      </c>
      <c r="AP947" s="3">
        <v>0</v>
      </c>
      <c r="AQ947" s="3">
        <v>0</v>
      </c>
      <c r="AR947" s="3">
        <v>0</v>
      </c>
      <c r="AS947" s="3">
        <v>0</v>
      </c>
      <c r="AT947" s="3">
        <v>0</v>
      </c>
      <c r="AU947" s="5">
        <v>1467</v>
      </c>
      <c r="AV947" s="6">
        <f t="shared" si="34"/>
        <v>6033</v>
      </c>
    </row>
    <row r="948" spans="1:48" x14ac:dyDescent="0.25">
      <c r="A948" s="2" t="s">
        <v>1610</v>
      </c>
      <c r="B948" s="2" t="s">
        <v>88</v>
      </c>
      <c r="C948" s="2" t="s">
        <v>42</v>
      </c>
      <c r="D948" s="2" t="s">
        <v>789</v>
      </c>
      <c r="E948" s="2" t="s">
        <v>358</v>
      </c>
      <c r="F948" s="2" t="s">
        <v>369</v>
      </c>
      <c r="G948" s="3">
        <f t="shared" si="35"/>
        <v>426.66666666666669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6400</v>
      </c>
      <c r="V948" s="3">
        <v>0</v>
      </c>
      <c r="W948" s="3">
        <v>0</v>
      </c>
      <c r="X948" s="3">
        <v>0</v>
      </c>
      <c r="Y948" s="3">
        <v>0</v>
      </c>
      <c r="Z948" s="4">
        <v>6400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3">
        <v>0</v>
      </c>
      <c r="AN948" s="3">
        <v>819.5</v>
      </c>
      <c r="AO948" s="3">
        <v>224</v>
      </c>
      <c r="AP948" s="3">
        <v>960</v>
      </c>
      <c r="AQ948" s="3">
        <v>0</v>
      </c>
      <c r="AR948" s="3">
        <v>0</v>
      </c>
      <c r="AS948" s="3">
        <v>0</v>
      </c>
      <c r="AT948" s="3">
        <v>0</v>
      </c>
      <c r="AU948" s="5">
        <v>2003.5</v>
      </c>
      <c r="AV948" s="6">
        <f t="shared" si="34"/>
        <v>4396.5</v>
      </c>
    </row>
    <row r="949" spans="1:48" x14ac:dyDescent="0.25">
      <c r="A949" s="2" t="s">
        <v>1060</v>
      </c>
      <c r="B949" s="2" t="s">
        <v>143</v>
      </c>
      <c r="C949" s="2" t="s">
        <v>233</v>
      </c>
      <c r="D949" s="2" t="s">
        <v>1061</v>
      </c>
      <c r="E949" s="2" t="s">
        <v>358</v>
      </c>
      <c r="F949" s="2" t="s">
        <v>181</v>
      </c>
      <c r="G949" s="3">
        <f t="shared" si="35"/>
        <v>400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6000</v>
      </c>
      <c r="V949" s="3">
        <v>0</v>
      </c>
      <c r="W949" s="3">
        <v>0</v>
      </c>
      <c r="X949" s="3">
        <v>0</v>
      </c>
      <c r="Y949" s="3">
        <v>0</v>
      </c>
      <c r="Z949" s="4">
        <v>6000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  <c r="AM949" s="3">
        <v>0</v>
      </c>
      <c r="AN949" s="3">
        <v>734</v>
      </c>
      <c r="AO949" s="3">
        <v>210</v>
      </c>
      <c r="AP949" s="3">
        <v>0</v>
      </c>
      <c r="AQ949" s="3">
        <v>0</v>
      </c>
      <c r="AR949" s="3">
        <v>0</v>
      </c>
      <c r="AS949" s="3">
        <v>0</v>
      </c>
      <c r="AT949" s="3">
        <v>0</v>
      </c>
      <c r="AU949" s="5">
        <v>944</v>
      </c>
      <c r="AV949" s="6">
        <f t="shared" si="34"/>
        <v>5056</v>
      </c>
    </row>
    <row r="950" spans="1:48" x14ac:dyDescent="0.25">
      <c r="A950" s="2" t="s">
        <v>1319</v>
      </c>
      <c r="B950" s="2" t="s">
        <v>355</v>
      </c>
      <c r="C950" s="2" t="s">
        <v>1320</v>
      </c>
      <c r="D950" s="2" t="s">
        <v>195</v>
      </c>
      <c r="E950" s="2" t="s">
        <v>358</v>
      </c>
      <c r="F950" s="2" t="s">
        <v>1321</v>
      </c>
      <c r="G950" s="3">
        <f t="shared" si="35"/>
        <v>400</v>
      </c>
      <c r="H950" s="3">
        <v>0</v>
      </c>
      <c r="I950" s="3">
        <v>0</v>
      </c>
      <c r="J950" s="3">
        <v>800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6000</v>
      </c>
      <c r="V950" s="3">
        <v>0</v>
      </c>
      <c r="W950" s="3">
        <v>0</v>
      </c>
      <c r="X950" s="3">
        <v>0</v>
      </c>
      <c r="Y950" s="3">
        <v>0</v>
      </c>
      <c r="Z950" s="4">
        <v>6800</v>
      </c>
      <c r="AA950" s="3">
        <v>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0</v>
      </c>
      <c r="AN950" s="3">
        <v>905</v>
      </c>
      <c r="AO950" s="3">
        <v>210</v>
      </c>
      <c r="AP950" s="3">
        <v>0</v>
      </c>
      <c r="AQ950" s="3">
        <v>0</v>
      </c>
      <c r="AR950" s="3">
        <v>0</v>
      </c>
      <c r="AS950" s="3">
        <v>0</v>
      </c>
      <c r="AT950" s="3">
        <v>0</v>
      </c>
      <c r="AU950" s="5">
        <v>1115</v>
      </c>
      <c r="AV950" s="6">
        <f t="shared" si="34"/>
        <v>5685</v>
      </c>
    </row>
    <row r="951" spans="1:48" x14ac:dyDescent="0.25">
      <c r="A951" s="2" t="s">
        <v>2259</v>
      </c>
      <c r="B951" s="2" t="s">
        <v>882</v>
      </c>
      <c r="C951" s="2" t="s">
        <v>161</v>
      </c>
      <c r="D951" s="2" t="s">
        <v>908</v>
      </c>
      <c r="E951" s="2" t="s">
        <v>358</v>
      </c>
      <c r="F951" s="2" t="s">
        <v>1147</v>
      </c>
      <c r="G951" s="3">
        <f t="shared" si="35"/>
        <v>400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6000</v>
      </c>
      <c r="V951" s="3">
        <v>0</v>
      </c>
      <c r="W951" s="3">
        <v>0</v>
      </c>
      <c r="X951" s="3">
        <v>0</v>
      </c>
      <c r="Y951" s="3">
        <v>0</v>
      </c>
      <c r="Z951" s="4">
        <v>6000</v>
      </c>
      <c r="AA951" s="3">
        <v>0</v>
      </c>
      <c r="AB951" s="3">
        <v>0</v>
      </c>
      <c r="AC951" s="3">
        <v>120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3">
        <v>734</v>
      </c>
      <c r="AO951" s="3">
        <v>210</v>
      </c>
      <c r="AP951" s="3">
        <v>0</v>
      </c>
      <c r="AQ951" s="3">
        <v>0</v>
      </c>
      <c r="AR951" s="3">
        <v>0</v>
      </c>
      <c r="AS951" s="3">
        <v>0</v>
      </c>
      <c r="AT951" s="3">
        <v>0</v>
      </c>
      <c r="AU951" s="5">
        <v>1064</v>
      </c>
      <c r="AV951" s="6">
        <f t="shared" si="34"/>
        <v>4936</v>
      </c>
    </row>
    <row r="952" spans="1:48" x14ac:dyDescent="0.25">
      <c r="A952" s="2" t="s">
        <v>2511</v>
      </c>
      <c r="B952" s="2" t="s">
        <v>626</v>
      </c>
      <c r="C952" s="2" t="s">
        <v>294</v>
      </c>
      <c r="D952" s="2" t="s">
        <v>252</v>
      </c>
      <c r="E952" s="2" t="s">
        <v>358</v>
      </c>
      <c r="F952" s="2" t="s">
        <v>1147</v>
      </c>
      <c r="G952" s="3">
        <f t="shared" si="35"/>
        <v>400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6000</v>
      </c>
      <c r="V952" s="3">
        <v>0</v>
      </c>
      <c r="W952" s="3">
        <v>0</v>
      </c>
      <c r="X952" s="3">
        <v>0</v>
      </c>
      <c r="Y952" s="3">
        <v>0</v>
      </c>
      <c r="Z952" s="4">
        <v>6000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734</v>
      </c>
      <c r="AO952" s="3">
        <v>210</v>
      </c>
      <c r="AP952" s="3">
        <v>0</v>
      </c>
      <c r="AQ952" s="3">
        <v>0</v>
      </c>
      <c r="AR952" s="3">
        <v>0</v>
      </c>
      <c r="AS952" s="3">
        <v>0</v>
      </c>
      <c r="AT952" s="3">
        <v>0</v>
      </c>
      <c r="AU952" s="5">
        <v>944</v>
      </c>
      <c r="AV952" s="6">
        <f t="shared" si="34"/>
        <v>5056</v>
      </c>
    </row>
    <row r="953" spans="1:48" x14ac:dyDescent="0.25">
      <c r="A953" s="2" t="s">
        <v>2512</v>
      </c>
      <c r="B953" s="2" t="s">
        <v>2513</v>
      </c>
      <c r="C953" s="2" t="s">
        <v>2514</v>
      </c>
      <c r="D953" s="2" t="s">
        <v>587</v>
      </c>
      <c r="E953" s="2" t="s">
        <v>358</v>
      </c>
      <c r="F953" s="2" t="s">
        <v>1147</v>
      </c>
      <c r="G953" s="3">
        <f t="shared" si="35"/>
        <v>400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6000</v>
      </c>
      <c r="V953" s="3">
        <v>0</v>
      </c>
      <c r="W953" s="3">
        <v>0</v>
      </c>
      <c r="X953" s="3">
        <v>0</v>
      </c>
      <c r="Y953" s="3">
        <v>0</v>
      </c>
      <c r="Z953" s="4">
        <v>6000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734</v>
      </c>
      <c r="AO953" s="3">
        <v>210</v>
      </c>
      <c r="AP953" s="3">
        <v>0</v>
      </c>
      <c r="AQ953" s="3">
        <v>0</v>
      </c>
      <c r="AR953" s="3">
        <v>0</v>
      </c>
      <c r="AS953" s="3">
        <v>0</v>
      </c>
      <c r="AT953" s="3">
        <v>0</v>
      </c>
      <c r="AU953" s="5">
        <v>944</v>
      </c>
      <c r="AV953" s="6">
        <f t="shared" si="34"/>
        <v>5056</v>
      </c>
    </row>
    <row r="954" spans="1:48" x14ac:dyDescent="0.25">
      <c r="A954" s="2" t="s">
        <v>2654</v>
      </c>
      <c r="B954" s="2" t="s">
        <v>53</v>
      </c>
      <c r="C954" s="2" t="s">
        <v>577</v>
      </c>
      <c r="D954" s="2" t="s">
        <v>2427</v>
      </c>
      <c r="E954" s="2" t="s">
        <v>358</v>
      </c>
      <c r="F954" s="2" t="s">
        <v>1147</v>
      </c>
      <c r="G954" s="3">
        <f t="shared" si="35"/>
        <v>400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6000</v>
      </c>
      <c r="V954" s="3">
        <v>0</v>
      </c>
      <c r="W954" s="3">
        <v>0</v>
      </c>
      <c r="X954" s="3">
        <v>0</v>
      </c>
      <c r="Y954" s="3">
        <v>0</v>
      </c>
      <c r="Z954" s="4">
        <v>6000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  <c r="AM954" s="3">
        <v>0</v>
      </c>
      <c r="AN954" s="3">
        <v>734</v>
      </c>
      <c r="AO954" s="3">
        <v>210</v>
      </c>
      <c r="AP954" s="3">
        <v>0</v>
      </c>
      <c r="AQ954" s="3">
        <v>0</v>
      </c>
      <c r="AR954" s="3">
        <v>0</v>
      </c>
      <c r="AS954" s="3">
        <v>0</v>
      </c>
      <c r="AT954" s="3">
        <v>0</v>
      </c>
      <c r="AU954" s="5">
        <v>944</v>
      </c>
      <c r="AV954" s="6">
        <f t="shared" si="34"/>
        <v>5056</v>
      </c>
    </row>
    <row r="955" spans="1:48" x14ac:dyDescent="0.25">
      <c r="A955" s="2" t="s">
        <v>2935</v>
      </c>
      <c r="B955" s="2" t="s">
        <v>15</v>
      </c>
      <c r="C955" s="2" t="s">
        <v>2936</v>
      </c>
      <c r="D955" s="2" t="s">
        <v>159</v>
      </c>
      <c r="E955" s="2" t="s">
        <v>358</v>
      </c>
      <c r="F955" s="2" t="s">
        <v>1147</v>
      </c>
      <c r="G955" s="3">
        <f t="shared" si="35"/>
        <v>400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6000</v>
      </c>
      <c r="V955" s="3">
        <v>0</v>
      </c>
      <c r="W955" s="3">
        <v>0</v>
      </c>
      <c r="X955" s="3">
        <v>0</v>
      </c>
      <c r="Y955" s="3">
        <v>0</v>
      </c>
      <c r="Z955" s="4">
        <v>6000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  <c r="AM955" s="3">
        <v>0</v>
      </c>
      <c r="AN955" s="3">
        <v>734</v>
      </c>
      <c r="AO955" s="3">
        <v>210</v>
      </c>
      <c r="AP955" s="3">
        <v>0</v>
      </c>
      <c r="AQ955" s="3">
        <v>0</v>
      </c>
      <c r="AR955" s="3">
        <v>0</v>
      </c>
      <c r="AS955" s="3">
        <v>0</v>
      </c>
      <c r="AT955" s="3">
        <v>0</v>
      </c>
      <c r="AU955" s="5">
        <v>944</v>
      </c>
      <c r="AV955" s="6">
        <f t="shared" si="34"/>
        <v>5056</v>
      </c>
    </row>
    <row r="956" spans="1:48" ht="25.5" x14ac:dyDescent="0.25">
      <c r="A956" s="2" t="s">
        <v>1014</v>
      </c>
      <c r="B956" s="2" t="s">
        <v>143</v>
      </c>
      <c r="C956" s="2" t="s">
        <v>1015</v>
      </c>
      <c r="D956" s="2" t="s">
        <v>1016</v>
      </c>
      <c r="E956" s="2" t="s">
        <v>358</v>
      </c>
      <c r="F956" s="2" t="s">
        <v>178</v>
      </c>
      <c r="G956" s="3">
        <f t="shared" si="35"/>
        <v>383.33333333333331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5750</v>
      </c>
      <c r="V956" s="3">
        <v>0</v>
      </c>
      <c r="W956" s="3">
        <v>0</v>
      </c>
      <c r="X956" s="3">
        <v>0</v>
      </c>
      <c r="Y956" s="3">
        <v>0</v>
      </c>
      <c r="Z956" s="4">
        <v>5750</v>
      </c>
      <c r="AA956" s="3">
        <v>0</v>
      </c>
      <c r="AB956" s="3">
        <v>0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0</v>
      </c>
      <c r="AM956" s="3">
        <v>0</v>
      </c>
      <c r="AN956" s="3">
        <v>681</v>
      </c>
      <c r="AO956" s="3">
        <v>201</v>
      </c>
      <c r="AP956" s="3">
        <v>0</v>
      </c>
      <c r="AQ956" s="3">
        <v>0</v>
      </c>
      <c r="AR956" s="3">
        <v>0</v>
      </c>
      <c r="AS956" s="3">
        <v>0</v>
      </c>
      <c r="AT956" s="3">
        <v>0</v>
      </c>
      <c r="AU956" s="5">
        <v>882</v>
      </c>
      <c r="AV956" s="6">
        <f t="shared" si="34"/>
        <v>4868</v>
      </c>
    </row>
    <row r="957" spans="1:48" ht="25.5" x14ac:dyDescent="0.25">
      <c r="A957" s="2" t="s">
        <v>2652</v>
      </c>
      <c r="B957" s="2" t="s">
        <v>156</v>
      </c>
      <c r="C957" s="2" t="s">
        <v>298</v>
      </c>
      <c r="D957" s="2" t="s">
        <v>2653</v>
      </c>
      <c r="E957" s="2" t="s">
        <v>358</v>
      </c>
      <c r="F957" s="2" t="s">
        <v>178</v>
      </c>
      <c r="G957" s="3">
        <f t="shared" si="35"/>
        <v>342.43333333333334</v>
      </c>
      <c r="H957" s="3">
        <v>0</v>
      </c>
      <c r="I957" s="3">
        <v>0</v>
      </c>
      <c r="J957" s="3">
        <v>400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5136.5</v>
      </c>
      <c r="V957" s="3">
        <v>0</v>
      </c>
      <c r="W957" s="3">
        <v>0</v>
      </c>
      <c r="X957" s="3">
        <v>0</v>
      </c>
      <c r="Y957" s="3">
        <v>0</v>
      </c>
      <c r="Z957" s="4">
        <v>5536.5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3">
        <v>635</v>
      </c>
      <c r="AO957" s="3">
        <v>180</v>
      </c>
      <c r="AP957" s="3">
        <v>0</v>
      </c>
      <c r="AQ957" s="3">
        <v>0</v>
      </c>
      <c r="AR957" s="3">
        <v>0</v>
      </c>
      <c r="AS957" s="3">
        <v>889</v>
      </c>
      <c r="AT957" s="3">
        <v>0</v>
      </c>
      <c r="AU957" s="5">
        <v>1704</v>
      </c>
      <c r="AV957" s="6">
        <f t="shared" si="34"/>
        <v>3832.5</v>
      </c>
    </row>
    <row r="958" spans="1:48" ht="25.5" x14ac:dyDescent="0.25">
      <c r="A958" s="2" t="s">
        <v>604</v>
      </c>
      <c r="B958" s="2" t="s">
        <v>94</v>
      </c>
      <c r="C958" s="2" t="s">
        <v>297</v>
      </c>
      <c r="D958" s="2" t="s">
        <v>605</v>
      </c>
      <c r="E958" s="2" t="s">
        <v>358</v>
      </c>
      <c r="F958" s="2" t="s">
        <v>606</v>
      </c>
      <c r="G958" s="3">
        <f t="shared" si="35"/>
        <v>333.33333333333331</v>
      </c>
      <c r="H958" s="3">
        <v>0</v>
      </c>
      <c r="I958" s="3">
        <v>0</v>
      </c>
      <c r="J958" s="3">
        <v>350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5000</v>
      </c>
      <c r="V958" s="3">
        <v>0</v>
      </c>
      <c r="W958" s="3">
        <v>0</v>
      </c>
      <c r="X958" s="3">
        <v>0</v>
      </c>
      <c r="Y958" s="3">
        <v>0</v>
      </c>
      <c r="Z958" s="4">
        <v>5350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0</v>
      </c>
      <c r="AN958" s="3">
        <v>595.5</v>
      </c>
      <c r="AO958" s="3">
        <v>175</v>
      </c>
      <c r="AP958" s="3">
        <v>0</v>
      </c>
      <c r="AQ958" s="3">
        <v>0</v>
      </c>
      <c r="AR958" s="3">
        <v>0</v>
      </c>
      <c r="AS958" s="3">
        <v>0</v>
      </c>
      <c r="AT958" s="3">
        <v>0</v>
      </c>
      <c r="AU958" s="5">
        <v>770.5</v>
      </c>
      <c r="AV958" s="6">
        <f t="shared" si="34"/>
        <v>4579.5</v>
      </c>
    </row>
    <row r="959" spans="1:48" ht="25.5" x14ac:dyDescent="0.25">
      <c r="A959" s="2" t="s">
        <v>2315</v>
      </c>
      <c r="B959" s="2" t="s">
        <v>176</v>
      </c>
      <c r="C959" s="2" t="s">
        <v>87</v>
      </c>
      <c r="D959" s="2" t="s">
        <v>2316</v>
      </c>
      <c r="E959" s="2" t="s">
        <v>358</v>
      </c>
      <c r="F959" s="2" t="s">
        <v>178</v>
      </c>
      <c r="G959" s="3">
        <f t="shared" si="35"/>
        <v>333.33333333333331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5000</v>
      </c>
      <c r="V959" s="3">
        <v>0</v>
      </c>
      <c r="W959" s="3">
        <v>0</v>
      </c>
      <c r="X959" s="3">
        <v>0</v>
      </c>
      <c r="Y959" s="3">
        <v>0</v>
      </c>
      <c r="Z959" s="4">
        <v>5000</v>
      </c>
      <c r="AA959" s="3">
        <v>0</v>
      </c>
      <c r="AB959" s="3">
        <v>0</v>
      </c>
      <c r="AC959" s="3">
        <v>100</v>
      </c>
      <c r="AD959" s="3">
        <v>0</v>
      </c>
      <c r="AE959" s="3">
        <v>0</v>
      </c>
      <c r="AF959" s="3">
        <v>0</v>
      </c>
      <c r="AG959" s="3">
        <v>0</v>
      </c>
      <c r="AH959" s="3">
        <v>394</v>
      </c>
      <c r="AI959" s="3">
        <v>0</v>
      </c>
      <c r="AJ959" s="3">
        <v>0</v>
      </c>
      <c r="AK959" s="3">
        <v>0</v>
      </c>
      <c r="AL959" s="3">
        <v>0</v>
      </c>
      <c r="AM959" s="3">
        <v>0</v>
      </c>
      <c r="AN959" s="3">
        <v>523.5</v>
      </c>
      <c r="AO959" s="3">
        <v>175</v>
      </c>
      <c r="AP959" s="3">
        <v>0</v>
      </c>
      <c r="AQ959" s="3">
        <v>0</v>
      </c>
      <c r="AR959" s="3">
        <v>0</v>
      </c>
      <c r="AS959" s="3">
        <v>400</v>
      </c>
      <c r="AT959" s="3">
        <v>0</v>
      </c>
      <c r="AU959" s="5">
        <v>1592.5</v>
      </c>
      <c r="AV959" s="6">
        <f t="shared" si="34"/>
        <v>3407.5</v>
      </c>
    </row>
    <row r="960" spans="1:48" ht="25.5" x14ac:dyDescent="0.25">
      <c r="A960" s="2" t="s">
        <v>2435</v>
      </c>
      <c r="B960" s="2" t="s">
        <v>344</v>
      </c>
      <c r="C960" s="2" t="s">
        <v>283</v>
      </c>
      <c r="D960" s="2" t="s">
        <v>159</v>
      </c>
      <c r="E960" s="2" t="s">
        <v>358</v>
      </c>
      <c r="F960" s="2" t="s">
        <v>178</v>
      </c>
      <c r="G960" s="3">
        <f t="shared" si="35"/>
        <v>333.33333333333331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5000</v>
      </c>
      <c r="V960" s="3">
        <v>0</v>
      </c>
      <c r="W960" s="3">
        <v>0</v>
      </c>
      <c r="X960" s="3">
        <v>0</v>
      </c>
      <c r="Y960" s="3">
        <v>0</v>
      </c>
      <c r="Z960" s="4">
        <v>5000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3">
        <v>523.5</v>
      </c>
      <c r="AO960" s="3">
        <v>175</v>
      </c>
      <c r="AP960" s="3">
        <v>0</v>
      </c>
      <c r="AQ960" s="3">
        <v>0</v>
      </c>
      <c r="AR960" s="3">
        <v>0</v>
      </c>
      <c r="AS960" s="3">
        <v>0</v>
      </c>
      <c r="AT960" s="3">
        <v>0</v>
      </c>
      <c r="AU960" s="5">
        <v>698.5</v>
      </c>
      <c r="AV960" s="6">
        <f t="shared" si="34"/>
        <v>4301.5</v>
      </c>
    </row>
    <row r="961" spans="1:48" x14ac:dyDescent="0.25">
      <c r="A961" s="2" t="s">
        <v>2893</v>
      </c>
      <c r="B961" s="2" t="s">
        <v>98</v>
      </c>
      <c r="C961" s="2" t="s">
        <v>176</v>
      </c>
      <c r="D961" s="2" t="s">
        <v>2894</v>
      </c>
      <c r="E961" s="2" t="s">
        <v>358</v>
      </c>
      <c r="F961" s="2" t="s">
        <v>1147</v>
      </c>
      <c r="G961" s="3">
        <f t="shared" si="35"/>
        <v>333.33333333333331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5000</v>
      </c>
      <c r="V961" s="3">
        <v>0</v>
      </c>
      <c r="W961" s="3">
        <v>0</v>
      </c>
      <c r="X961" s="3">
        <v>0</v>
      </c>
      <c r="Y961" s="3">
        <v>0</v>
      </c>
      <c r="Z961" s="4">
        <v>5000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0</v>
      </c>
      <c r="AN961" s="3">
        <v>523.5</v>
      </c>
      <c r="AO961" s="3">
        <v>175</v>
      </c>
      <c r="AP961" s="3">
        <v>0</v>
      </c>
      <c r="AQ961" s="3">
        <v>0</v>
      </c>
      <c r="AR961" s="3">
        <v>0</v>
      </c>
      <c r="AS961" s="3">
        <v>0</v>
      </c>
      <c r="AT961" s="3">
        <v>0</v>
      </c>
      <c r="AU961" s="5">
        <v>698.5</v>
      </c>
      <c r="AV961" s="6">
        <f t="shared" si="34"/>
        <v>4301.5</v>
      </c>
    </row>
    <row r="962" spans="1:48" x14ac:dyDescent="0.25">
      <c r="A962" s="2" t="s">
        <v>3034</v>
      </c>
      <c r="B962" s="2" t="s">
        <v>691</v>
      </c>
      <c r="C962" s="2" t="s">
        <v>21</v>
      </c>
      <c r="D962" s="2" t="s">
        <v>3035</v>
      </c>
      <c r="E962" s="2" t="s">
        <v>358</v>
      </c>
      <c r="F962" s="2" t="s">
        <v>1147</v>
      </c>
      <c r="G962" s="3">
        <f t="shared" si="35"/>
        <v>333.33333333333331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5000</v>
      </c>
      <c r="V962" s="3">
        <v>0</v>
      </c>
      <c r="W962" s="3">
        <v>0</v>
      </c>
      <c r="X962" s="3">
        <v>0</v>
      </c>
      <c r="Y962" s="3">
        <v>0</v>
      </c>
      <c r="Z962" s="4">
        <v>5000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">
        <v>0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  <c r="AM962" s="3">
        <v>0</v>
      </c>
      <c r="AN962" s="3">
        <v>523.5</v>
      </c>
      <c r="AO962" s="3">
        <v>175</v>
      </c>
      <c r="AP962" s="3">
        <v>0</v>
      </c>
      <c r="AQ962" s="3">
        <v>0</v>
      </c>
      <c r="AR962" s="3">
        <v>0</v>
      </c>
      <c r="AS962" s="3">
        <v>0</v>
      </c>
      <c r="AT962" s="3">
        <v>0</v>
      </c>
      <c r="AU962" s="5">
        <v>698.5</v>
      </c>
      <c r="AV962" s="6">
        <f t="shared" si="34"/>
        <v>4301.5</v>
      </c>
    </row>
    <row r="963" spans="1:48" x14ac:dyDescent="0.25">
      <c r="A963" s="2" t="s">
        <v>362</v>
      </c>
      <c r="B963" s="2" t="s">
        <v>360</v>
      </c>
      <c r="C963" s="2" t="s">
        <v>87</v>
      </c>
      <c r="D963" s="2" t="s">
        <v>363</v>
      </c>
      <c r="E963" s="2" t="s">
        <v>358</v>
      </c>
      <c r="F963" s="2" t="s">
        <v>361</v>
      </c>
      <c r="G963" s="3">
        <f t="shared" si="35"/>
        <v>300</v>
      </c>
      <c r="H963" s="3">
        <v>0</v>
      </c>
      <c r="I963" s="3">
        <v>0</v>
      </c>
      <c r="J963" s="3">
        <v>400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4500</v>
      </c>
      <c r="V963" s="3">
        <v>0</v>
      </c>
      <c r="W963" s="3">
        <v>0</v>
      </c>
      <c r="X963" s="3">
        <v>0</v>
      </c>
      <c r="Y963" s="3">
        <v>0</v>
      </c>
      <c r="Z963" s="4">
        <v>4900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0</v>
      </c>
      <c r="AN963" s="3">
        <v>505.5</v>
      </c>
      <c r="AO963" s="3">
        <v>157.5</v>
      </c>
      <c r="AP963" s="3">
        <v>0</v>
      </c>
      <c r="AQ963" s="3">
        <v>0</v>
      </c>
      <c r="AR963" s="3">
        <v>0</v>
      </c>
      <c r="AS963" s="3">
        <v>0</v>
      </c>
      <c r="AT963" s="3">
        <v>0</v>
      </c>
      <c r="AU963" s="5">
        <v>663</v>
      </c>
      <c r="AV963" s="6">
        <f t="shared" si="34"/>
        <v>4237</v>
      </c>
    </row>
    <row r="964" spans="1:48" x14ac:dyDescent="0.25">
      <c r="A964" s="2" t="s">
        <v>2134</v>
      </c>
      <c r="B964" s="2" t="s">
        <v>967</v>
      </c>
      <c r="C964" s="2" t="s">
        <v>98</v>
      </c>
      <c r="D964" s="2" t="s">
        <v>1817</v>
      </c>
      <c r="E964" s="2" t="s">
        <v>358</v>
      </c>
      <c r="F964" s="2" t="s">
        <v>1147</v>
      </c>
      <c r="G964" s="3">
        <f t="shared" si="35"/>
        <v>300</v>
      </c>
      <c r="H964" s="3">
        <v>0</v>
      </c>
      <c r="I964" s="3">
        <v>0</v>
      </c>
      <c r="J964" s="3">
        <v>1000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4500</v>
      </c>
      <c r="V964" s="3">
        <v>0</v>
      </c>
      <c r="W964" s="3">
        <v>0</v>
      </c>
      <c r="X964" s="3">
        <v>0</v>
      </c>
      <c r="Y964" s="3">
        <v>0</v>
      </c>
      <c r="Z964" s="4">
        <v>5500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0</v>
      </c>
      <c r="AN964" s="3">
        <v>627.5</v>
      </c>
      <c r="AO964" s="3">
        <v>157.5</v>
      </c>
      <c r="AP964" s="3">
        <v>0</v>
      </c>
      <c r="AQ964" s="3">
        <v>0</v>
      </c>
      <c r="AR964" s="3">
        <v>0</v>
      </c>
      <c r="AS964" s="3">
        <v>0</v>
      </c>
      <c r="AT964" s="3">
        <v>0</v>
      </c>
      <c r="AU964" s="5">
        <v>785</v>
      </c>
      <c r="AV964" s="6">
        <f t="shared" si="34"/>
        <v>4715</v>
      </c>
    </row>
    <row r="965" spans="1:48" x14ac:dyDescent="0.25">
      <c r="A965" s="2" t="s">
        <v>2750</v>
      </c>
      <c r="B965" s="2" t="s">
        <v>617</v>
      </c>
      <c r="C965" s="2" t="s">
        <v>2245</v>
      </c>
      <c r="D965" s="2" t="s">
        <v>493</v>
      </c>
      <c r="E965" s="2" t="s">
        <v>358</v>
      </c>
      <c r="F965" s="2" t="s">
        <v>429</v>
      </c>
      <c r="G965" s="3">
        <f t="shared" si="35"/>
        <v>300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4500</v>
      </c>
      <c r="V965" s="3">
        <v>0</v>
      </c>
      <c r="W965" s="3">
        <v>0</v>
      </c>
      <c r="X965" s="3">
        <v>0</v>
      </c>
      <c r="Y965" s="3">
        <v>0</v>
      </c>
      <c r="Z965" s="4">
        <v>4500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3">
        <v>0</v>
      </c>
      <c r="AN965" s="3">
        <v>433.5</v>
      </c>
      <c r="AO965" s="3">
        <v>157.5</v>
      </c>
      <c r="AP965" s="3">
        <v>0</v>
      </c>
      <c r="AQ965" s="3">
        <v>0</v>
      </c>
      <c r="AR965" s="3">
        <v>0</v>
      </c>
      <c r="AS965" s="3">
        <v>0</v>
      </c>
      <c r="AT965" s="3">
        <v>0</v>
      </c>
      <c r="AU965" s="5">
        <v>591</v>
      </c>
      <c r="AV965" s="6">
        <f t="shared" si="34"/>
        <v>3909</v>
      </c>
    </row>
    <row r="966" spans="1:48" x14ac:dyDescent="0.25">
      <c r="A966" s="2" t="s">
        <v>1557</v>
      </c>
      <c r="B966" s="2" t="s">
        <v>176</v>
      </c>
      <c r="C966" s="2" t="s">
        <v>25</v>
      </c>
      <c r="D966" s="2" t="s">
        <v>1558</v>
      </c>
      <c r="E966" s="2" t="s">
        <v>358</v>
      </c>
      <c r="F966" s="2" t="s">
        <v>18</v>
      </c>
      <c r="G966" s="3">
        <f t="shared" si="35"/>
        <v>297.66666666666669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4465</v>
      </c>
      <c r="V966" s="3">
        <v>0</v>
      </c>
      <c r="W966" s="3">
        <v>0</v>
      </c>
      <c r="X966" s="3">
        <v>0</v>
      </c>
      <c r="Y966" s="3">
        <v>0</v>
      </c>
      <c r="Z966" s="4">
        <v>4465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0</v>
      </c>
      <c r="AN966" s="3">
        <v>427.5</v>
      </c>
      <c r="AO966" s="3">
        <v>156.5</v>
      </c>
      <c r="AP966" s="3">
        <v>0</v>
      </c>
      <c r="AQ966" s="3">
        <v>0</v>
      </c>
      <c r="AR966" s="3">
        <v>0</v>
      </c>
      <c r="AS966" s="3">
        <v>0</v>
      </c>
      <c r="AT966" s="3">
        <v>0</v>
      </c>
      <c r="AU966" s="5">
        <v>584</v>
      </c>
      <c r="AV966" s="6">
        <f t="shared" si="34"/>
        <v>3881</v>
      </c>
    </row>
    <row r="967" spans="1:48" ht="25.5" x14ac:dyDescent="0.25">
      <c r="A967" s="2" t="s">
        <v>1276</v>
      </c>
      <c r="B967" s="2" t="s">
        <v>503</v>
      </c>
      <c r="C967" s="2" t="s">
        <v>290</v>
      </c>
      <c r="D967" s="2" t="s">
        <v>445</v>
      </c>
      <c r="E967" s="2" t="s">
        <v>358</v>
      </c>
      <c r="F967" s="2" t="s">
        <v>103</v>
      </c>
      <c r="G967" s="3">
        <f t="shared" si="35"/>
        <v>280</v>
      </c>
      <c r="H967" s="3">
        <v>0</v>
      </c>
      <c r="I967" s="3">
        <v>0</v>
      </c>
      <c r="J967" s="3">
        <v>250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4200</v>
      </c>
      <c r="V967" s="3">
        <v>0</v>
      </c>
      <c r="W967" s="3">
        <v>0</v>
      </c>
      <c r="X967" s="3">
        <v>0</v>
      </c>
      <c r="Y967" s="3">
        <v>0</v>
      </c>
      <c r="Z967" s="4">
        <v>4450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  <c r="AM967" s="3">
        <v>0</v>
      </c>
      <c r="AN967" s="3">
        <v>425</v>
      </c>
      <c r="AO967" s="3">
        <v>147</v>
      </c>
      <c r="AP967" s="3">
        <v>0</v>
      </c>
      <c r="AQ967" s="3">
        <v>0</v>
      </c>
      <c r="AR967" s="3">
        <v>0</v>
      </c>
      <c r="AS967" s="3">
        <v>0</v>
      </c>
      <c r="AT967" s="3">
        <v>0</v>
      </c>
      <c r="AU967" s="5">
        <v>572</v>
      </c>
      <c r="AV967" s="6">
        <f t="shared" si="34"/>
        <v>3878</v>
      </c>
    </row>
    <row r="968" spans="1:48" ht="25.5" x14ac:dyDescent="0.25">
      <c r="A968" s="2" t="s">
        <v>771</v>
      </c>
      <c r="B968" s="2" t="s">
        <v>233</v>
      </c>
      <c r="C968" s="2" t="s">
        <v>428</v>
      </c>
      <c r="D968" s="2" t="s">
        <v>772</v>
      </c>
      <c r="E968" s="2" t="s">
        <v>358</v>
      </c>
      <c r="F968" s="2" t="s">
        <v>178</v>
      </c>
      <c r="G968" s="3">
        <f t="shared" si="35"/>
        <v>266.66666666666669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4000</v>
      </c>
      <c r="V968" s="3">
        <v>0</v>
      </c>
      <c r="W968" s="3">
        <v>0</v>
      </c>
      <c r="X968" s="3">
        <v>0</v>
      </c>
      <c r="Y968" s="3">
        <v>0</v>
      </c>
      <c r="Z968" s="4">
        <v>4000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  <c r="AM968" s="3">
        <v>0</v>
      </c>
      <c r="AN968" s="3">
        <v>349</v>
      </c>
      <c r="AO968" s="3">
        <v>140</v>
      </c>
      <c r="AP968" s="3">
        <v>0</v>
      </c>
      <c r="AQ968" s="3">
        <v>0</v>
      </c>
      <c r="AR968" s="3">
        <v>0</v>
      </c>
      <c r="AS968" s="3">
        <v>0</v>
      </c>
      <c r="AT968" s="3">
        <v>0</v>
      </c>
      <c r="AU968" s="5">
        <v>489</v>
      </c>
      <c r="AV968" s="6">
        <f t="shared" si="34"/>
        <v>3511</v>
      </c>
    </row>
    <row r="969" spans="1:48" x14ac:dyDescent="0.25">
      <c r="A969" s="2" t="s">
        <v>1667</v>
      </c>
      <c r="B969" s="2" t="s">
        <v>1668</v>
      </c>
      <c r="C969" s="2" t="s">
        <v>198</v>
      </c>
      <c r="D969" s="2" t="s">
        <v>1669</v>
      </c>
      <c r="E969" s="2" t="s">
        <v>358</v>
      </c>
      <c r="F969" s="2" t="s">
        <v>91</v>
      </c>
      <c r="G969" s="3">
        <f t="shared" si="35"/>
        <v>266.66666666666669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4000</v>
      </c>
      <c r="V969" s="3">
        <v>0</v>
      </c>
      <c r="W969" s="3">
        <v>0</v>
      </c>
      <c r="X969" s="3">
        <v>0</v>
      </c>
      <c r="Y969" s="3">
        <v>0</v>
      </c>
      <c r="Z969" s="4">
        <v>4000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92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3">
        <v>0</v>
      </c>
      <c r="AN969" s="3">
        <v>349</v>
      </c>
      <c r="AO969" s="3">
        <v>140</v>
      </c>
      <c r="AP969" s="3">
        <v>0</v>
      </c>
      <c r="AQ969" s="3">
        <v>0</v>
      </c>
      <c r="AR969" s="3">
        <v>0</v>
      </c>
      <c r="AS969" s="3">
        <v>0</v>
      </c>
      <c r="AT969" s="3">
        <v>0</v>
      </c>
      <c r="AU969" s="5">
        <v>581</v>
      </c>
      <c r="AV969" s="6">
        <f t="shared" si="34"/>
        <v>3419</v>
      </c>
    </row>
    <row r="970" spans="1:48" ht="25.5" x14ac:dyDescent="0.25">
      <c r="A970" s="2" t="s">
        <v>2258</v>
      </c>
      <c r="B970" s="2" t="s">
        <v>119</v>
      </c>
      <c r="C970" s="2" t="s">
        <v>176</v>
      </c>
      <c r="D970" s="2" t="s">
        <v>789</v>
      </c>
      <c r="E970" s="2" t="s">
        <v>358</v>
      </c>
      <c r="F970" s="2" t="s">
        <v>178</v>
      </c>
      <c r="G970" s="3">
        <f t="shared" si="35"/>
        <v>266.66666666666669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4000</v>
      </c>
      <c r="V970" s="3">
        <v>0</v>
      </c>
      <c r="W970" s="3">
        <v>0</v>
      </c>
      <c r="X970" s="3">
        <v>0</v>
      </c>
      <c r="Y970" s="3">
        <v>0</v>
      </c>
      <c r="Z970" s="4">
        <v>4000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3">
        <v>0</v>
      </c>
      <c r="AN970" s="3">
        <v>349</v>
      </c>
      <c r="AO970" s="3">
        <v>140</v>
      </c>
      <c r="AP970" s="3">
        <v>0</v>
      </c>
      <c r="AQ970" s="3">
        <v>0</v>
      </c>
      <c r="AR970" s="3">
        <v>0</v>
      </c>
      <c r="AS970" s="3">
        <v>0</v>
      </c>
      <c r="AT970" s="3">
        <v>0</v>
      </c>
      <c r="AU970" s="5">
        <v>489</v>
      </c>
      <c r="AV970" s="6">
        <f t="shared" si="34"/>
        <v>3511</v>
      </c>
    </row>
    <row r="971" spans="1:48" x14ac:dyDescent="0.25">
      <c r="A971" s="2" t="s">
        <v>2442</v>
      </c>
      <c r="B971" s="2" t="s">
        <v>175</v>
      </c>
      <c r="C971" s="2" t="s">
        <v>1525</v>
      </c>
      <c r="D971" s="2" t="s">
        <v>2443</v>
      </c>
      <c r="E971" s="2" t="s">
        <v>358</v>
      </c>
      <c r="F971" s="2" t="s">
        <v>1147</v>
      </c>
      <c r="G971" s="3">
        <f t="shared" si="35"/>
        <v>266.66666666666669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4000</v>
      </c>
      <c r="V971" s="3">
        <v>0</v>
      </c>
      <c r="W971" s="3">
        <v>0</v>
      </c>
      <c r="X971" s="3">
        <v>0</v>
      </c>
      <c r="Y971" s="3">
        <v>0</v>
      </c>
      <c r="Z971" s="4">
        <v>4000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  <c r="AK971" s="3">
        <v>0</v>
      </c>
      <c r="AL971" s="3">
        <v>0</v>
      </c>
      <c r="AM971" s="3">
        <v>0</v>
      </c>
      <c r="AN971" s="3">
        <v>349</v>
      </c>
      <c r="AO971" s="3">
        <v>140</v>
      </c>
      <c r="AP971" s="3">
        <v>0</v>
      </c>
      <c r="AQ971" s="3">
        <v>0</v>
      </c>
      <c r="AR971" s="3">
        <v>0</v>
      </c>
      <c r="AS971" s="3">
        <v>0</v>
      </c>
      <c r="AT971" s="3">
        <v>0</v>
      </c>
      <c r="AU971" s="5">
        <v>489</v>
      </c>
      <c r="AV971" s="6">
        <f t="shared" si="34"/>
        <v>3511</v>
      </c>
    </row>
    <row r="972" spans="1:48" x14ac:dyDescent="0.25">
      <c r="A972" s="2" t="s">
        <v>982</v>
      </c>
      <c r="B972" s="2" t="s">
        <v>522</v>
      </c>
      <c r="C972" s="2" t="s">
        <v>983</v>
      </c>
      <c r="D972" s="2" t="s">
        <v>793</v>
      </c>
      <c r="E972" s="2" t="s">
        <v>358</v>
      </c>
      <c r="F972" s="2" t="s">
        <v>285</v>
      </c>
      <c r="G972" s="3">
        <f t="shared" si="35"/>
        <v>250</v>
      </c>
      <c r="H972" s="3">
        <v>0</v>
      </c>
      <c r="I972" s="3">
        <v>0</v>
      </c>
      <c r="J972" s="3">
        <v>500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3750</v>
      </c>
      <c r="V972" s="3">
        <v>0</v>
      </c>
      <c r="W972" s="3">
        <v>0</v>
      </c>
      <c r="X972" s="3">
        <v>0</v>
      </c>
      <c r="Y972" s="3">
        <v>0</v>
      </c>
      <c r="Z972" s="4">
        <v>4250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207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0</v>
      </c>
      <c r="AN972" s="3">
        <v>389</v>
      </c>
      <c r="AO972" s="3">
        <v>131.5</v>
      </c>
      <c r="AP972" s="3">
        <v>0</v>
      </c>
      <c r="AQ972" s="3">
        <v>0</v>
      </c>
      <c r="AR972" s="3">
        <v>0</v>
      </c>
      <c r="AS972" s="3">
        <v>0</v>
      </c>
      <c r="AT972" s="3">
        <v>0</v>
      </c>
      <c r="AU972" s="5">
        <v>727.5</v>
      </c>
      <c r="AV972" s="6">
        <f t="shared" ref="AV972:AV1035" si="36">+Z972-AU972</f>
        <v>3522.5</v>
      </c>
    </row>
    <row r="973" spans="1:48" ht="25.5" x14ac:dyDescent="0.25">
      <c r="A973" s="2" t="s">
        <v>2392</v>
      </c>
      <c r="B973" s="2" t="s">
        <v>1373</v>
      </c>
      <c r="C973" s="2" t="s">
        <v>101</v>
      </c>
      <c r="D973" s="2" t="s">
        <v>1132</v>
      </c>
      <c r="E973" s="2" t="s">
        <v>358</v>
      </c>
      <c r="F973" s="2" t="s">
        <v>178</v>
      </c>
      <c r="G973" s="3">
        <f t="shared" si="35"/>
        <v>250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3750</v>
      </c>
      <c r="V973" s="3">
        <v>0</v>
      </c>
      <c r="W973" s="3">
        <v>0</v>
      </c>
      <c r="X973" s="3">
        <v>0</v>
      </c>
      <c r="Y973" s="3">
        <v>0</v>
      </c>
      <c r="Z973" s="4">
        <v>3750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  <c r="AG973" s="3">
        <v>0</v>
      </c>
      <c r="AH973" s="3">
        <v>0</v>
      </c>
      <c r="AI973" s="3">
        <v>0</v>
      </c>
      <c r="AJ973" s="3">
        <v>0</v>
      </c>
      <c r="AK973" s="3">
        <v>0</v>
      </c>
      <c r="AL973" s="3">
        <v>0</v>
      </c>
      <c r="AM973" s="3">
        <v>0</v>
      </c>
      <c r="AN973" s="3">
        <v>309</v>
      </c>
      <c r="AO973" s="3">
        <v>131.5</v>
      </c>
      <c r="AP973" s="3">
        <v>0</v>
      </c>
      <c r="AQ973" s="3">
        <v>0</v>
      </c>
      <c r="AR973" s="3">
        <v>0</v>
      </c>
      <c r="AS973" s="3">
        <v>0</v>
      </c>
      <c r="AT973" s="3">
        <v>0</v>
      </c>
      <c r="AU973" s="5">
        <v>440.5</v>
      </c>
      <c r="AV973" s="6">
        <f t="shared" si="36"/>
        <v>3309.5</v>
      </c>
    </row>
    <row r="974" spans="1:48" x14ac:dyDescent="0.25">
      <c r="A974" s="2" t="s">
        <v>2649</v>
      </c>
      <c r="B974" s="2" t="s">
        <v>98</v>
      </c>
      <c r="C974" s="2" t="s">
        <v>2650</v>
      </c>
      <c r="D974" s="2" t="s">
        <v>2651</v>
      </c>
      <c r="E974" s="2" t="s">
        <v>358</v>
      </c>
      <c r="F974" s="2" t="s">
        <v>369</v>
      </c>
      <c r="G974" s="3">
        <f t="shared" si="35"/>
        <v>250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3750</v>
      </c>
      <c r="V974" s="3">
        <v>0</v>
      </c>
      <c r="W974" s="3">
        <v>0</v>
      </c>
      <c r="X974" s="3">
        <v>0</v>
      </c>
      <c r="Y974" s="3">
        <v>0</v>
      </c>
      <c r="Z974" s="4">
        <v>3750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0</v>
      </c>
      <c r="AN974" s="3">
        <v>309</v>
      </c>
      <c r="AO974" s="3">
        <v>131.5</v>
      </c>
      <c r="AP974" s="3">
        <v>750</v>
      </c>
      <c r="AQ974" s="3">
        <v>0</v>
      </c>
      <c r="AR974" s="3">
        <v>0</v>
      </c>
      <c r="AS974" s="3">
        <v>0</v>
      </c>
      <c r="AT974" s="3">
        <v>0</v>
      </c>
      <c r="AU974" s="5">
        <v>1190.5</v>
      </c>
      <c r="AV974" s="6">
        <f t="shared" si="36"/>
        <v>2559.5</v>
      </c>
    </row>
    <row r="975" spans="1:48" x14ac:dyDescent="0.25">
      <c r="A975" s="2" t="s">
        <v>918</v>
      </c>
      <c r="B975" s="2" t="s">
        <v>176</v>
      </c>
      <c r="C975" s="2" t="s">
        <v>311</v>
      </c>
      <c r="D975" s="2" t="s">
        <v>919</v>
      </c>
      <c r="E975" s="2" t="s">
        <v>358</v>
      </c>
      <c r="F975" s="2" t="s">
        <v>18</v>
      </c>
      <c r="G975" s="3">
        <f t="shared" si="35"/>
        <v>233.33333333333334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3500</v>
      </c>
      <c r="V975" s="3">
        <v>0</v>
      </c>
      <c r="W975" s="3">
        <v>0</v>
      </c>
      <c r="X975" s="3">
        <v>0</v>
      </c>
      <c r="Y975" s="3">
        <v>0</v>
      </c>
      <c r="Z975" s="4">
        <v>3500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3">
        <v>0</v>
      </c>
      <c r="AN975" s="3">
        <v>151.5</v>
      </c>
      <c r="AO975" s="3">
        <v>122.5</v>
      </c>
      <c r="AP975" s="3">
        <v>0</v>
      </c>
      <c r="AQ975" s="3">
        <v>0</v>
      </c>
      <c r="AR975" s="3">
        <v>0</v>
      </c>
      <c r="AS975" s="3">
        <v>0</v>
      </c>
      <c r="AT975" s="3">
        <v>0</v>
      </c>
      <c r="AU975" s="5">
        <v>274</v>
      </c>
      <c r="AV975" s="6">
        <f t="shared" si="36"/>
        <v>3226</v>
      </c>
    </row>
    <row r="976" spans="1:48" x14ac:dyDescent="0.25">
      <c r="A976" s="2" t="s">
        <v>1106</v>
      </c>
      <c r="B976" s="2" t="s">
        <v>98</v>
      </c>
      <c r="C976" s="2" t="s">
        <v>1107</v>
      </c>
      <c r="D976" s="2" t="s">
        <v>772</v>
      </c>
      <c r="E976" s="2" t="s">
        <v>358</v>
      </c>
      <c r="F976" s="2" t="s">
        <v>361</v>
      </c>
      <c r="G976" s="3">
        <f t="shared" si="35"/>
        <v>233.33333333333334</v>
      </c>
      <c r="H976" s="3">
        <v>0</v>
      </c>
      <c r="I976" s="3">
        <v>0</v>
      </c>
      <c r="J976" s="3">
        <v>250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3500</v>
      </c>
      <c r="V976" s="3">
        <v>0</v>
      </c>
      <c r="W976" s="3">
        <v>0</v>
      </c>
      <c r="X976" s="3">
        <v>0</v>
      </c>
      <c r="Y976" s="3">
        <v>0</v>
      </c>
      <c r="Z976" s="4">
        <v>3750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3">
        <v>309</v>
      </c>
      <c r="AO976" s="3">
        <v>122.5</v>
      </c>
      <c r="AP976" s="3">
        <v>0</v>
      </c>
      <c r="AQ976" s="3">
        <v>0</v>
      </c>
      <c r="AR976" s="3">
        <v>0</v>
      </c>
      <c r="AS976" s="3">
        <v>0</v>
      </c>
      <c r="AT976" s="3">
        <v>0</v>
      </c>
      <c r="AU976" s="5">
        <v>431.5</v>
      </c>
      <c r="AV976" s="6">
        <f t="shared" si="36"/>
        <v>3318.5</v>
      </c>
    </row>
    <row r="977" spans="1:48" x14ac:dyDescent="0.25">
      <c r="A977" s="2" t="s">
        <v>1575</v>
      </c>
      <c r="B977" s="2" t="s">
        <v>1576</v>
      </c>
      <c r="C977" s="2" t="s">
        <v>1146</v>
      </c>
      <c r="D977" s="2" t="s">
        <v>1257</v>
      </c>
      <c r="E977" s="2" t="s">
        <v>358</v>
      </c>
      <c r="F977" s="2" t="s">
        <v>754</v>
      </c>
      <c r="G977" s="3">
        <f t="shared" si="35"/>
        <v>233.33333333333334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3500</v>
      </c>
      <c r="V977" s="3">
        <v>0</v>
      </c>
      <c r="W977" s="3">
        <v>0</v>
      </c>
      <c r="X977" s="3">
        <v>0</v>
      </c>
      <c r="Y977" s="3">
        <v>0</v>
      </c>
      <c r="Z977" s="4">
        <v>3500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  <c r="AK977" s="3">
        <v>0</v>
      </c>
      <c r="AL977" s="3">
        <v>0</v>
      </c>
      <c r="AM977" s="3">
        <v>0</v>
      </c>
      <c r="AN977" s="3">
        <v>151.5</v>
      </c>
      <c r="AO977" s="3">
        <v>122.5</v>
      </c>
      <c r="AP977" s="3">
        <v>0</v>
      </c>
      <c r="AQ977" s="3">
        <v>0</v>
      </c>
      <c r="AR977" s="3">
        <v>0</v>
      </c>
      <c r="AS977" s="3">
        <v>0</v>
      </c>
      <c r="AT977" s="3">
        <v>0</v>
      </c>
      <c r="AU977" s="5">
        <v>274</v>
      </c>
      <c r="AV977" s="6">
        <f t="shared" si="36"/>
        <v>3226</v>
      </c>
    </row>
    <row r="978" spans="1:48" ht="25.5" x14ac:dyDescent="0.25">
      <c r="A978" s="2" t="s">
        <v>1071</v>
      </c>
      <c r="B978" s="2" t="s">
        <v>855</v>
      </c>
      <c r="C978" s="2" t="s">
        <v>623</v>
      </c>
      <c r="D978" s="2" t="s">
        <v>1072</v>
      </c>
      <c r="E978" s="2" t="s">
        <v>358</v>
      </c>
      <c r="F978" s="2" t="s">
        <v>18</v>
      </c>
      <c r="G978" s="3">
        <f t="shared" si="35"/>
        <v>222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3330</v>
      </c>
      <c r="V978" s="3">
        <v>0</v>
      </c>
      <c r="W978" s="3">
        <v>0</v>
      </c>
      <c r="X978" s="3">
        <v>0</v>
      </c>
      <c r="Y978" s="3">
        <v>0</v>
      </c>
      <c r="Z978" s="4">
        <v>3330</v>
      </c>
      <c r="AA978" s="3">
        <v>0</v>
      </c>
      <c r="AB978" s="3">
        <v>0</v>
      </c>
      <c r="AC978" s="3">
        <v>0</v>
      </c>
      <c r="AD978" s="3">
        <v>0</v>
      </c>
      <c r="AE978" s="3">
        <v>0</v>
      </c>
      <c r="AF978" s="3">
        <v>195</v>
      </c>
      <c r="AG978" s="3">
        <v>0</v>
      </c>
      <c r="AH978" s="3">
        <v>0</v>
      </c>
      <c r="AI978" s="3">
        <v>0</v>
      </c>
      <c r="AJ978" s="3">
        <v>0</v>
      </c>
      <c r="AK978" s="3">
        <v>0</v>
      </c>
      <c r="AL978" s="3">
        <v>0</v>
      </c>
      <c r="AM978" s="3">
        <v>0</v>
      </c>
      <c r="AN978" s="3">
        <v>133</v>
      </c>
      <c r="AO978" s="3">
        <v>116.5</v>
      </c>
      <c r="AP978" s="3">
        <v>0</v>
      </c>
      <c r="AQ978" s="3">
        <v>0</v>
      </c>
      <c r="AR978" s="3">
        <v>0</v>
      </c>
      <c r="AS978" s="3">
        <v>500</v>
      </c>
      <c r="AT978" s="3">
        <v>0</v>
      </c>
      <c r="AU978" s="5">
        <v>944.5</v>
      </c>
      <c r="AV978" s="6">
        <f t="shared" si="36"/>
        <v>2385.5</v>
      </c>
    </row>
    <row r="979" spans="1:48" ht="25.5" x14ac:dyDescent="0.25">
      <c r="A979" s="2" t="s">
        <v>945</v>
      </c>
      <c r="B979" s="2" t="s">
        <v>946</v>
      </c>
      <c r="C979" s="2" t="s">
        <v>15</v>
      </c>
      <c r="D979" s="2" t="s">
        <v>947</v>
      </c>
      <c r="E979" s="2" t="s">
        <v>358</v>
      </c>
      <c r="F979" s="2" t="s">
        <v>103</v>
      </c>
      <c r="G979" s="3">
        <f t="shared" si="35"/>
        <v>206.6</v>
      </c>
      <c r="H979" s="3">
        <v>0</v>
      </c>
      <c r="I979" s="3">
        <v>0</v>
      </c>
      <c r="J979" s="3">
        <v>0</v>
      </c>
      <c r="K979" s="3">
        <v>206.5</v>
      </c>
      <c r="L979" s="3">
        <v>0</v>
      </c>
      <c r="M979" s="3">
        <v>0</v>
      </c>
      <c r="N979" s="3">
        <v>0</v>
      </c>
      <c r="O979" s="3">
        <v>85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3099</v>
      </c>
      <c r="V979" s="3">
        <v>0</v>
      </c>
      <c r="W979" s="3">
        <v>0</v>
      </c>
      <c r="X979" s="3">
        <v>0</v>
      </c>
      <c r="Y979" s="3">
        <v>0</v>
      </c>
      <c r="Z979" s="4">
        <v>3390.5</v>
      </c>
      <c r="AA979" s="3">
        <v>80</v>
      </c>
      <c r="AB979" s="3">
        <v>10</v>
      </c>
      <c r="AC979" s="3">
        <v>0</v>
      </c>
      <c r="AD979" s="3">
        <v>20</v>
      </c>
      <c r="AE979" s="3">
        <v>200</v>
      </c>
      <c r="AF979" s="3">
        <v>224.5</v>
      </c>
      <c r="AG979" s="3">
        <v>0</v>
      </c>
      <c r="AH979" s="3">
        <v>0</v>
      </c>
      <c r="AI979" s="3">
        <v>795</v>
      </c>
      <c r="AJ979" s="3">
        <v>750</v>
      </c>
      <c r="AK979" s="3">
        <v>0</v>
      </c>
      <c r="AL979" s="3">
        <v>0</v>
      </c>
      <c r="AM979" s="3">
        <v>0</v>
      </c>
      <c r="AN979" s="3">
        <v>139.5</v>
      </c>
      <c r="AO979" s="3">
        <v>108.5</v>
      </c>
      <c r="AP979" s="3">
        <v>0</v>
      </c>
      <c r="AQ979" s="3">
        <v>0</v>
      </c>
      <c r="AR979" s="3">
        <v>100</v>
      </c>
      <c r="AS979" s="3">
        <v>0</v>
      </c>
      <c r="AT979" s="3">
        <v>0</v>
      </c>
      <c r="AU979" s="5">
        <v>2427.5</v>
      </c>
      <c r="AV979" s="6">
        <f t="shared" si="36"/>
        <v>963</v>
      </c>
    </row>
    <row r="980" spans="1:48" ht="25.5" x14ac:dyDescent="0.25">
      <c r="A980" s="2" t="s">
        <v>1227</v>
      </c>
      <c r="B980" s="2" t="s">
        <v>69</v>
      </c>
      <c r="C980" s="2" t="s">
        <v>94</v>
      </c>
      <c r="D980" s="2" t="s">
        <v>1228</v>
      </c>
      <c r="E980" s="2" t="s">
        <v>358</v>
      </c>
      <c r="F980" s="2" t="s">
        <v>103</v>
      </c>
      <c r="G980" s="3">
        <f t="shared" si="35"/>
        <v>206.6</v>
      </c>
      <c r="H980" s="3">
        <v>0</v>
      </c>
      <c r="I980" s="3">
        <v>0</v>
      </c>
      <c r="J980" s="3">
        <v>250</v>
      </c>
      <c r="K980" s="3">
        <v>206.5</v>
      </c>
      <c r="L980" s="3">
        <v>0</v>
      </c>
      <c r="M980" s="3">
        <v>0</v>
      </c>
      <c r="N980" s="3">
        <v>0</v>
      </c>
      <c r="O980" s="3">
        <v>85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3099</v>
      </c>
      <c r="V980" s="3">
        <v>0</v>
      </c>
      <c r="W980" s="3">
        <v>0</v>
      </c>
      <c r="X980" s="3">
        <v>0</v>
      </c>
      <c r="Y980" s="3">
        <v>0</v>
      </c>
      <c r="Z980" s="4">
        <v>3640.5</v>
      </c>
      <c r="AA980" s="3">
        <v>80</v>
      </c>
      <c r="AB980" s="3">
        <v>10</v>
      </c>
      <c r="AC980" s="3">
        <v>0</v>
      </c>
      <c r="AD980" s="3">
        <v>20</v>
      </c>
      <c r="AE980" s="3">
        <v>0</v>
      </c>
      <c r="AF980" s="3">
        <v>0</v>
      </c>
      <c r="AG980" s="3">
        <v>0</v>
      </c>
      <c r="AH980" s="3">
        <v>0</v>
      </c>
      <c r="AI980" s="3">
        <v>0</v>
      </c>
      <c r="AJ980" s="3">
        <v>0</v>
      </c>
      <c r="AK980" s="3">
        <v>0</v>
      </c>
      <c r="AL980" s="3">
        <v>0</v>
      </c>
      <c r="AM980" s="3">
        <v>0</v>
      </c>
      <c r="AN980" s="3">
        <v>184.5</v>
      </c>
      <c r="AO980" s="3">
        <v>108.5</v>
      </c>
      <c r="AP980" s="3">
        <v>0</v>
      </c>
      <c r="AQ980" s="3">
        <v>0</v>
      </c>
      <c r="AR980" s="3">
        <v>0</v>
      </c>
      <c r="AS980" s="3">
        <v>0</v>
      </c>
      <c r="AT980" s="3">
        <v>0</v>
      </c>
      <c r="AU980" s="5">
        <v>403</v>
      </c>
      <c r="AV980" s="6">
        <f t="shared" si="36"/>
        <v>3237.5</v>
      </c>
    </row>
    <row r="981" spans="1:48" ht="25.5" x14ac:dyDescent="0.25">
      <c r="A981" s="2" t="s">
        <v>487</v>
      </c>
      <c r="B981" s="2" t="s">
        <v>488</v>
      </c>
      <c r="C981" s="2" t="s">
        <v>161</v>
      </c>
      <c r="D981" s="2" t="s">
        <v>489</v>
      </c>
      <c r="E981" s="2" t="s">
        <v>358</v>
      </c>
      <c r="F981" s="2" t="s">
        <v>178</v>
      </c>
      <c r="G981" s="3">
        <f t="shared" si="35"/>
        <v>200</v>
      </c>
      <c r="H981" s="3">
        <v>0</v>
      </c>
      <c r="I981" s="3">
        <v>0</v>
      </c>
      <c r="J981" s="3">
        <v>300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3000</v>
      </c>
      <c r="V981" s="3">
        <v>0</v>
      </c>
      <c r="W981" s="3">
        <v>0</v>
      </c>
      <c r="X981" s="3">
        <v>0</v>
      </c>
      <c r="Y981" s="3">
        <v>0</v>
      </c>
      <c r="Z981" s="4">
        <v>3300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3">
        <v>584.5</v>
      </c>
      <c r="AI981" s="3">
        <v>0</v>
      </c>
      <c r="AJ981" s="3">
        <v>0</v>
      </c>
      <c r="AK981" s="3">
        <v>0</v>
      </c>
      <c r="AL981" s="3">
        <v>0</v>
      </c>
      <c r="AM981" s="3">
        <v>0</v>
      </c>
      <c r="AN981" s="3">
        <v>129.5</v>
      </c>
      <c r="AO981" s="3">
        <v>105</v>
      </c>
      <c r="AP981" s="3">
        <v>0</v>
      </c>
      <c r="AQ981" s="3">
        <v>0</v>
      </c>
      <c r="AR981" s="3">
        <v>0</v>
      </c>
      <c r="AS981" s="3">
        <v>0</v>
      </c>
      <c r="AT981" s="3">
        <v>0</v>
      </c>
      <c r="AU981" s="5">
        <v>819</v>
      </c>
      <c r="AV981" s="6">
        <f t="shared" si="36"/>
        <v>2481</v>
      </c>
    </row>
    <row r="982" spans="1:48" x14ac:dyDescent="0.25">
      <c r="A982" s="2" t="s">
        <v>813</v>
      </c>
      <c r="B982" s="2" t="s">
        <v>814</v>
      </c>
      <c r="C982" s="2" t="s">
        <v>815</v>
      </c>
      <c r="D982" s="2" t="s">
        <v>816</v>
      </c>
      <c r="E982" s="2" t="s">
        <v>358</v>
      </c>
      <c r="F982" s="2" t="s">
        <v>18</v>
      </c>
      <c r="G982" s="3">
        <f t="shared" si="35"/>
        <v>200</v>
      </c>
      <c r="H982" s="3">
        <v>0</v>
      </c>
      <c r="I982" s="3">
        <v>0</v>
      </c>
      <c r="J982" s="3">
        <v>400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3000</v>
      </c>
      <c r="V982" s="3">
        <v>0</v>
      </c>
      <c r="W982" s="3">
        <v>0</v>
      </c>
      <c r="X982" s="3">
        <v>0</v>
      </c>
      <c r="Y982" s="3">
        <v>0</v>
      </c>
      <c r="Z982" s="4">
        <v>3400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  <c r="AG982" s="3">
        <v>0</v>
      </c>
      <c r="AH982" s="3">
        <v>0</v>
      </c>
      <c r="AI982" s="3">
        <v>0</v>
      </c>
      <c r="AJ982" s="3">
        <v>0</v>
      </c>
      <c r="AK982" s="3">
        <v>0</v>
      </c>
      <c r="AL982" s="3">
        <v>0</v>
      </c>
      <c r="AM982" s="3">
        <v>0</v>
      </c>
      <c r="AN982" s="3">
        <v>140.5</v>
      </c>
      <c r="AO982" s="3">
        <v>105</v>
      </c>
      <c r="AP982" s="3">
        <v>0</v>
      </c>
      <c r="AQ982" s="3">
        <v>0</v>
      </c>
      <c r="AR982" s="3">
        <v>0</v>
      </c>
      <c r="AS982" s="3">
        <v>0</v>
      </c>
      <c r="AT982" s="3">
        <v>0</v>
      </c>
      <c r="AU982" s="5">
        <v>245.5</v>
      </c>
      <c r="AV982" s="6">
        <f t="shared" si="36"/>
        <v>3154.5</v>
      </c>
    </row>
    <row r="983" spans="1:48" ht="25.5" x14ac:dyDescent="0.25">
      <c r="A983" s="2" t="s">
        <v>822</v>
      </c>
      <c r="B983" s="2" t="s">
        <v>8</v>
      </c>
      <c r="C983" s="2" t="s">
        <v>372</v>
      </c>
      <c r="D983" s="2" t="s">
        <v>823</v>
      </c>
      <c r="E983" s="2" t="s">
        <v>358</v>
      </c>
      <c r="F983" s="2" t="s">
        <v>178</v>
      </c>
      <c r="G983" s="3">
        <f t="shared" si="35"/>
        <v>200</v>
      </c>
      <c r="H983" s="3">
        <v>0</v>
      </c>
      <c r="I983" s="3">
        <v>0</v>
      </c>
      <c r="J983" s="3">
        <v>300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3000</v>
      </c>
      <c r="V983" s="3">
        <v>0</v>
      </c>
      <c r="W983" s="3">
        <v>0</v>
      </c>
      <c r="X983" s="3">
        <v>0</v>
      </c>
      <c r="Y983" s="3">
        <v>0</v>
      </c>
      <c r="Z983" s="4">
        <v>3300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0</v>
      </c>
      <c r="AM983" s="3">
        <v>0</v>
      </c>
      <c r="AN983" s="3">
        <v>129.5</v>
      </c>
      <c r="AO983" s="3">
        <v>105</v>
      </c>
      <c r="AP983" s="3">
        <v>0</v>
      </c>
      <c r="AQ983" s="3">
        <v>0</v>
      </c>
      <c r="AR983" s="3">
        <v>0</v>
      </c>
      <c r="AS983" s="3">
        <v>0</v>
      </c>
      <c r="AT983" s="3">
        <v>0</v>
      </c>
      <c r="AU983" s="5">
        <v>234.5</v>
      </c>
      <c r="AV983" s="6">
        <f t="shared" si="36"/>
        <v>3065.5</v>
      </c>
    </row>
    <row r="984" spans="1:48" x14ac:dyDescent="0.25">
      <c r="A984" s="2" t="s">
        <v>2509</v>
      </c>
      <c r="B984" s="2" t="s">
        <v>25</v>
      </c>
      <c r="C984" s="2" t="s">
        <v>98</v>
      </c>
      <c r="D984" s="2" t="s">
        <v>2510</v>
      </c>
      <c r="E984" s="2" t="s">
        <v>358</v>
      </c>
      <c r="F984" s="2" t="s">
        <v>726</v>
      </c>
      <c r="G984" s="3">
        <f t="shared" si="35"/>
        <v>200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3000</v>
      </c>
      <c r="V984" s="3">
        <v>0</v>
      </c>
      <c r="W984" s="3">
        <v>0</v>
      </c>
      <c r="X984" s="3">
        <v>0</v>
      </c>
      <c r="Y984" s="3">
        <v>0</v>
      </c>
      <c r="Z984" s="4">
        <v>3000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  <c r="AM984" s="3">
        <v>0</v>
      </c>
      <c r="AN984" s="3">
        <v>77</v>
      </c>
      <c r="AO984" s="3">
        <v>105</v>
      </c>
      <c r="AP984" s="3">
        <v>0</v>
      </c>
      <c r="AQ984" s="3">
        <v>0</v>
      </c>
      <c r="AR984" s="3">
        <v>0</v>
      </c>
      <c r="AS984" s="3">
        <v>0</v>
      </c>
      <c r="AT984" s="3">
        <v>0</v>
      </c>
      <c r="AU984" s="5">
        <v>182</v>
      </c>
      <c r="AV984" s="6">
        <f t="shared" si="36"/>
        <v>2818</v>
      </c>
    </row>
    <row r="985" spans="1:48" x14ac:dyDescent="0.25">
      <c r="A985" s="2" t="s">
        <v>2895</v>
      </c>
      <c r="B985" s="2" t="s">
        <v>1989</v>
      </c>
      <c r="C985" s="2" t="s">
        <v>266</v>
      </c>
      <c r="D985" s="2" t="s">
        <v>2896</v>
      </c>
      <c r="E985" s="2" t="s">
        <v>358</v>
      </c>
      <c r="F985" s="2" t="s">
        <v>369</v>
      </c>
      <c r="G985" s="3">
        <f t="shared" si="35"/>
        <v>200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3000</v>
      </c>
      <c r="V985" s="3">
        <v>0</v>
      </c>
      <c r="W985" s="3">
        <v>0</v>
      </c>
      <c r="X985" s="3">
        <v>0</v>
      </c>
      <c r="Y985" s="3">
        <v>0</v>
      </c>
      <c r="Z985" s="4">
        <v>3000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  <c r="AI985" s="3">
        <v>0</v>
      </c>
      <c r="AJ985" s="3">
        <v>0</v>
      </c>
      <c r="AK985" s="3">
        <v>400</v>
      </c>
      <c r="AL985" s="3">
        <v>0</v>
      </c>
      <c r="AM985" s="3">
        <v>0</v>
      </c>
      <c r="AN985" s="3">
        <v>18.5</v>
      </c>
      <c r="AO985" s="3">
        <v>91</v>
      </c>
      <c r="AP985" s="3">
        <v>0</v>
      </c>
      <c r="AQ985" s="3">
        <v>0</v>
      </c>
      <c r="AR985" s="3">
        <v>0</v>
      </c>
      <c r="AS985" s="3">
        <v>0</v>
      </c>
      <c r="AT985" s="3">
        <v>0</v>
      </c>
      <c r="AU985" s="5">
        <v>509.5</v>
      </c>
      <c r="AV985" s="6">
        <f t="shared" si="36"/>
        <v>2490.5</v>
      </c>
    </row>
    <row r="986" spans="1:48" x14ac:dyDescent="0.25">
      <c r="A986" s="2" t="s">
        <v>724</v>
      </c>
      <c r="B986" s="2" t="s">
        <v>143</v>
      </c>
      <c r="C986" s="2" t="s">
        <v>725</v>
      </c>
      <c r="D986" s="2" t="s">
        <v>587</v>
      </c>
      <c r="E986" s="2" t="s">
        <v>358</v>
      </c>
      <c r="F986" s="2" t="s">
        <v>726</v>
      </c>
      <c r="G986" s="3">
        <f t="shared" si="35"/>
        <v>194</v>
      </c>
      <c r="H986" s="3">
        <v>0</v>
      </c>
      <c r="I986" s="3">
        <v>0</v>
      </c>
      <c r="J986" s="3">
        <v>0</v>
      </c>
      <c r="K986" s="3">
        <v>194</v>
      </c>
      <c r="L986" s="3">
        <v>0</v>
      </c>
      <c r="M986" s="3">
        <v>0</v>
      </c>
      <c r="N986" s="3">
        <v>0</v>
      </c>
      <c r="O986" s="3">
        <v>85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2910</v>
      </c>
      <c r="V986" s="3">
        <v>0</v>
      </c>
      <c r="W986" s="3">
        <v>0</v>
      </c>
      <c r="X986" s="3">
        <v>0</v>
      </c>
      <c r="Y986" s="3">
        <v>0</v>
      </c>
      <c r="Z986" s="4">
        <v>3189</v>
      </c>
      <c r="AA986" s="3">
        <v>80</v>
      </c>
      <c r="AB986" s="3">
        <v>10</v>
      </c>
      <c r="AC986" s="3">
        <v>0</v>
      </c>
      <c r="AD986" s="3">
        <v>20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50</v>
      </c>
      <c r="AM986" s="3">
        <v>0</v>
      </c>
      <c r="AN986" s="3">
        <v>118</v>
      </c>
      <c r="AO986" s="3">
        <v>102</v>
      </c>
      <c r="AP986" s="3">
        <v>0</v>
      </c>
      <c r="AQ986" s="3">
        <v>0</v>
      </c>
      <c r="AR986" s="3">
        <v>0</v>
      </c>
      <c r="AS986" s="3">
        <v>0</v>
      </c>
      <c r="AT986" s="3">
        <v>0</v>
      </c>
      <c r="AU986" s="5">
        <v>380</v>
      </c>
      <c r="AV986" s="6">
        <f t="shared" si="36"/>
        <v>2809</v>
      </c>
    </row>
    <row r="987" spans="1:48" x14ac:dyDescent="0.25">
      <c r="A987" s="2" t="s">
        <v>354</v>
      </c>
      <c r="B987" s="2" t="s">
        <v>355</v>
      </c>
      <c r="C987" s="2" t="s">
        <v>356</v>
      </c>
      <c r="D987" s="2" t="s">
        <v>357</v>
      </c>
      <c r="E987" s="2" t="s">
        <v>358</v>
      </c>
      <c r="F987" s="2" t="s">
        <v>346</v>
      </c>
      <c r="G987" s="3">
        <f t="shared" si="35"/>
        <v>190.73333333333332</v>
      </c>
      <c r="H987" s="3">
        <v>0</v>
      </c>
      <c r="I987" s="3">
        <v>0</v>
      </c>
      <c r="J987" s="3">
        <v>0</v>
      </c>
      <c r="K987" s="3">
        <v>190.5</v>
      </c>
      <c r="L987" s="3">
        <v>0</v>
      </c>
      <c r="M987" s="3">
        <v>0</v>
      </c>
      <c r="N987" s="3">
        <v>0</v>
      </c>
      <c r="O987" s="3">
        <v>85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2861</v>
      </c>
      <c r="V987" s="3">
        <v>0</v>
      </c>
      <c r="W987" s="3">
        <v>80</v>
      </c>
      <c r="X987" s="3">
        <v>0</v>
      </c>
      <c r="Y987" s="3">
        <v>0</v>
      </c>
      <c r="Z987" s="4">
        <v>3216.5</v>
      </c>
      <c r="AA987" s="3">
        <v>80</v>
      </c>
      <c r="AB987" s="3">
        <v>10</v>
      </c>
      <c r="AC987" s="3">
        <v>0</v>
      </c>
      <c r="AD987" s="3">
        <v>20</v>
      </c>
      <c r="AE987" s="3">
        <v>0</v>
      </c>
      <c r="AF987" s="3">
        <v>114</v>
      </c>
      <c r="AG987" s="3">
        <v>0</v>
      </c>
      <c r="AH987" s="3">
        <v>0</v>
      </c>
      <c r="AI987" s="3">
        <v>367</v>
      </c>
      <c r="AJ987" s="3">
        <v>0</v>
      </c>
      <c r="AK987" s="3">
        <v>0</v>
      </c>
      <c r="AL987" s="3">
        <v>50</v>
      </c>
      <c r="AM987" s="3">
        <v>0</v>
      </c>
      <c r="AN987" s="3">
        <v>121</v>
      </c>
      <c r="AO987" s="3">
        <v>100</v>
      </c>
      <c r="AP987" s="3">
        <v>0</v>
      </c>
      <c r="AQ987" s="3">
        <v>0</v>
      </c>
      <c r="AR987" s="3">
        <v>0</v>
      </c>
      <c r="AS987" s="3">
        <v>0</v>
      </c>
      <c r="AT987" s="3">
        <v>190.5</v>
      </c>
      <c r="AU987" s="5">
        <v>1052.5</v>
      </c>
      <c r="AV987" s="6">
        <f t="shared" si="36"/>
        <v>2164</v>
      </c>
    </row>
    <row r="988" spans="1:48" x14ac:dyDescent="0.25">
      <c r="A988" s="2" t="s">
        <v>974</v>
      </c>
      <c r="B988" s="2" t="s">
        <v>171</v>
      </c>
      <c r="C988" s="2" t="s">
        <v>175</v>
      </c>
      <c r="D988" s="2" t="s">
        <v>628</v>
      </c>
      <c r="E988" s="2" t="s">
        <v>358</v>
      </c>
      <c r="F988" s="2" t="s">
        <v>346</v>
      </c>
      <c r="G988" s="3">
        <f t="shared" si="35"/>
        <v>190.73333333333332</v>
      </c>
      <c r="H988" s="3">
        <v>0</v>
      </c>
      <c r="I988" s="3">
        <v>0</v>
      </c>
      <c r="J988" s="3">
        <v>0</v>
      </c>
      <c r="K988" s="3">
        <v>190.5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2861</v>
      </c>
      <c r="V988" s="3">
        <v>0</v>
      </c>
      <c r="W988" s="3">
        <v>0</v>
      </c>
      <c r="X988" s="3">
        <v>0</v>
      </c>
      <c r="Y988" s="3">
        <v>0</v>
      </c>
      <c r="Z988" s="4">
        <v>3051.5</v>
      </c>
      <c r="AA988" s="3">
        <v>80</v>
      </c>
      <c r="AB988" s="3">
        <v>10</v>
      </c>
      <c r="AC988" s="3">
        <v>0</v>
      </c>
      <c r="AD988" s="3">
        <v>20</v>
      </c>
      <c r="AE988" s="3">
        <v>0</v>
      </c>
      <c r="AF988" s="3">
        <v>233</v>
      </c>
      <c r="AG988" s="3">
        <v>0</v>
      </c>
      <c r="AH988" s="3">
        <v>0</v>
      </c>
      <c r="AI988" s="3">
        <v>0</v>
      </c>
      <c r="AJ988" s="3">
        <v>0</v>
      </c>
      <c r="AK988" s="3">
        <v>190.5</v>
      </c>
      <c r="AL988" s="3">
        <v>50</v>
      </c>
      <c r="AM988" s="3">
        <v>0</v>
      </c>
      <c r="AN988" s="3">
        <v>62</v>
      </c>
      <c r="AO988" s="3">
        <v>93.5</v>
      </c>
      <c r="AP988" s="3">
        <v>0</v>
      </c>
      <c r="AQ988" s="3">
        <v>0</v>
      </c>
      <c r="AR988" s="3">
        <v>100</v>
      </c>
      <c r="AS988" s="3">
        <v>0</v>
      </c>
      <c r="AT988" s="3">
        <v>0</v>
      </c>
      <c r="AU988" s="5">
        <v>839</v>
      </c>
      <c r="AV988" s="6">
        <f t="shared" si="36"/>
        <v>2212.5</v>
      </c>
    </row>
    <row r="989" spans="1:48" x14ac:dyDescent="0.25">
      <c r="A989" s="2" t="s">
        <v>502</v>
      </c>
      <c r="B989" s="2" t="s">
        <v>462</v>
      </c>
      <c r="C989" s="2" t="s">
        <v>503</v>
      </c>
      <c r="D989" s="2" t="s">
        <v>504</v>
      </c>
      <c r="E989" s="2" t="s">
        <v>358</v>
      </c>
      <c r="F989" s="2" t="s">
        <v>83</v>
      </c>
      <c r="G989" s="3">
        <f t="shared" si="35"/>
        <v>186.03333333333333</v>
      </c>
      <c r="H989" s="3">
        <v>0</v>
      </c>
      <c r="I989" s="3">
        <v>0</v>
      </c>
      <c r="J989" s="3">
        <v>300</v>
      </c>
      <c r="K989" s="3">
        <v>186</v>
      </c>
      <c r="L989" s="3">
        <v>0</v>
      </c>
      <c r="M989" s="3">
        <v>0</v>
      </c>
      <c r="N989" s="3">
        <v>0</v>
      </c>
      <c r="O989" s="3">
        <v>85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2790.5</v>
      </c>
      <c r="V989" s="3">
        <v>0</v>
      </c>
      <c r="W989" s="3">
        <v>0</v>
      </c>
      <c r="X989" s="3">
        <v>0</v>
      </c>
      <c r="Y989" s="3">
        <v>0</v>
      </c>
      <c r="Z989" s="4">
        <v>3361.5</v>
      </c>
      <c r="AA989" s="3">
        <v>80</v>
      </c>
      <c r="AB989" s="3">
        <v>10</v>
      </c>
      <c r="AC989" s="3">
        <v>0</v>
      </c>
      <c r="AD989" s="3">
        <v>20</v>
      </c>
      <c r="AE989" s="3">
        <v>0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  <c r="AK989" s="3">
        <v>0</v>
      </c>
      <c r="AL989" s="3">
        <v>100</v>
      </c>
      <c r="AM989" s="3">
        <v>0</v>
      </c>
      <c r="AN989" s="3">
        <v>136.5</v>
      </c>
      <c r="AO989" s="3">
        <v>97.5</v>
      </c>
      <c r="AP989" s="3">
        <v>0</v>
      </c>
      <c r="AQ989" s="3">
        <v>0</v>
      </c>
      <c r="AR989" s="3">
        <v>0</v>
      </c>
      <c r="AS989" s="3">
        <v>0</v>
      </c>
      <c r="AT989" s="3">
        <v>186</v>
      </c>
      <c r="AU989" s="5">
        <v>630</v>
      </c>
      <c r="AV989" s="6">
        <f t="shared" si="36"/>
        <v>2731.5</v>
      </c>
    </row>
    <row r="990" spans="1:48" x14ac:dyDescent="0.25">
      <c r="A990" s="2" t="s">
        <v>1128</v>
      </c>
      <c r="B990" s="2" t="s">
        <v>68</v>
      </c>
      <c r="C990" s="2" t="s">
        <v>88</v>
      </c>
      <c r="D990" s="2" t="s">
        <v>624</v>
      </c>
      <c r="E990" s="2" t="s">
        <v>358</v>
      </c>
      <c r="F990" s="2" t="s">
        <v>146</v>
      </c>
      <c r="G990" s="3">
        <f t="shared" si="35"/>
        <v>183.33333333333334</v>
      </c>
      <c r="H990" s="3">
        <v>0</v>
      </c>
      <c r="I990" s="3">
        <v>0</v>
      </c>
      <c r="J990" s="3">
        <v>300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2750</v>
      </c>
      <c r="V990" s="3">
        <v>0</v>
      </c>
      <c r="W990" s="3">
        <v>0</v>
      </c>
      <c r="X990" s="3">
        <v>0</v>
      </c>
      <c r="Y990" s="3">
        <v>0</v>
      </c>
      <c r="Z990" s="4">
        <v>3050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0</v>
      </c>
      <c r="AN990" s="3">
        <v>82.5</v>
      </c>
      <c r="AO990" s="3">
        <v>96</v>
      </c>
      <c r="AP990" s="3">
        <v>914.5</v>
      </c>
      <c r="AQ990" s="3">
        <v>0</v>
      </c>
      <c r="AR990" s="3">
        <v>0</v>
      </c>
      <c r="AS990" s="3">
        <v>0</v>
      </c>
      <c r="AT990" s="3">
        <v>0</v>
      </c>
      <c r="AU990" s="5">
        <v>1093</v>
      </c>
      <c r="AV990" s="6">
        <f t="shared" si="36"/>
        <v>1957</v>
      </c>
    </row>
    <row r="991" spans="1:48" x14ac:dyDescent="0.25">
      <c r="A991" s="2" t="s">
        <v>1129</v>
      </c>
      <c r="B991" s="2" t="s">
        <v>372</v>
      </c>
      <c r="C991" s="2" t="s">
        <v>25</v>
      </c>
      <c r="D991" s="2" t="s">
        <v>1130</v>
      </c>
      <c r="E991" s="2" t="s">
        <v>358</v>
      </c>
      <c r="F991" s="2" t="s">
        <v>146</v>
      </c>
      <c r="G991" s="3">
        <f t="shared" si="35"/>
        <v>183.33333333333334</v>
      </c>
      <c r="H991" s="3">
        <v>0</v>
      </c>
      <c r="I991" s="3">
        <v>0</v>
      </c>
      <c r="J991" s="3">
        <v>300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2750</v>
      </c>
      <c r="V991" s="3">
        <v>0</v>
      </c>
      <c r="W991" s="3">
        <v>0</v>
      </c>
      <c r="X991" s="3">
        <v>0</v>
      </c>
      <c r="Y991" s="3">
        <v>0</v>
      </c>
      <c r="Z991" s="4">
        <v>3050</v>
      </c>
      <c r="AA991" s="3">
        <v>0</v>
      </c>
      <c r="AB991" s="3">
        <v>0</v>
      </c>
      <c r="AC991" s="3">
        <v>0</v>
      </c>
      <c r="AD991" s="3">
        <v>0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  <c r="AM991" s="3">
        <v>0</v>
      </c>
      <c r="AN991" s="3">
        <v>82.5</v>
      </c>
      <c r="AO991" s="3">
        <v>96</v>
      </c>
      <c r="AP991" s="3">
        <v>0</v>
      </c>
      <c r="AQ991" s="3">
        <v>0</v>
      </c>
      <c r="AR991" s="3">
        <v>0</v>
      </c>
      <c r="AS991" s="3">
        <v>0</v>
      </c>
      <c r="AT991" s="3">
        <v>0</v>
      </c>
      <c r="AU991" s="5">
        <v>178.5</v>
      </c>
      <c r="AV991" s="6">
        <f t="shared" si="36"/>
        <v>2871.5</v>
      </c>
    </row>
    <row r="992" spans="1:48" ht="25.5" x14ac:dyDescent="0.25">
      <c r="A992" s="2" t="s">
        <v>1148</v>
      </c>
      <c r="B992" s="2" t="s">
        <v>156</v>
      </c>
      <c r="C992" s="2" t="s">
        <v>905</v>
      </c>
      <c r="D992" s="2" t="s">
        <v>1149</v>
      </c>
      <c r="E992" s="2" t="s">
        <v>358</v>
      </c>
      <c r="F992" s="2" t="s">
        <v>103</v>
      </c>
      <c r="G992" s="3">
        <f t="shared" si="35"/>
        <v>183.33333333333334</v>
      </c>
      <c r="H992" s="3">
        <v>0</v>
      </c>
      <c r="I992" s="3">
        <v>0</v>
      </c>
      <c r="J992" s="3">
        <v>300</v>
      </c>
      <c r="K992" s="3">
        <v>183.5</v>
      </c>
      <c r="L992" s="3">
        <v>0</v>
      </c>
      <c r="M992" s="3">
        <v>0</v>
      </c>
      <c r="N992" s="3">
        <v>0</v>
      </c>
      <c r="O992" s="3">
        <v>85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2750</v>
      </c>
      <c r="V992" s="3">
        <v>0</v>
      </c>
      <c r="W992" s="3">
        <v>0</v>
      </c>
      <c r="X992" s="3">
        <v>0</v>
      </c>
      <c r="Y992" s="3">
        <v>0</v>
      </c>
      <c r="Z992" s="4">
        <v>3318.5</v>
      </c>
      <c r="AA992" s="3">
        <v>80</v>
      </c>
      <c r="AB992" s="3">
        <v>10</v>
      </c>
      <c r="AC992" s="3">
        <v>0</v>
      </c>
      <c r="AD992" s="3">
        <v>20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50</v>
      </c>
      <c r="AM992" s="3">
        <v>0</v>
      </c>
      <c r="AN992" s="3">
        <v>132</v>
      </c>
      <c r="AO992" s="3">
        <v>96</v>
      </c>
      <c r="AP992" s="3">
        <v>0</v>
      </c>
      <c r="AQ992" s="3">
        <v>0</v>
      </c>
      <c r="AR992" s="3">
        <v>200</v>
      </c>
      <c r="AS992" s="3">
        <v>0</v>
      </c>
      <c r="AT992" s="3">
        <v>183.5</v>
      </c>
      <c r="AU992" s="5">
        <v>771.5</v>
      </c>
      <c r="AV992" s="6">
        <f t="shared" si="36"/>
        <v>2547</v>
      </c>
    </row>
    <row r="993" spans="1:48" x14ac:dyDescent="0.25">
      <c r="A993" s="2" t="s">
        <v>1231</v>
      </c>
      <c r="B993" s="2" t="s">
        <v>171</v>
      </c>
      <c r="C993" s="2" t="s">
        <v>294</v>
      </c>
      <c r="D993" s="2" t="s">
        <v>445</v>
      </c>
      <c r="E993" s="2" t="s">
        <v>358</v>
      </c>
      <c r="F993" s="2" t="s">
        <v>146</v>
      </c>
      <c r="G993" s="3">
        <f t="shared" si="35"/>
        <v>183.33333333333334</v>
      </c>
      <c r="H993" s="3">
        <v>0</v>
      </c>
      <c r="I993" s="3">
        <v>0</v>
      </c>
      <c r="J993" s="3">
        <v>300</v>
      </c>
      <c r="K993" s="3">
        <v>183.5</v>
      </c>
      <c r="L993" s="3">
        <v>0</v>
      </c>
      <c r="M993" s="3">
        <v>0</v>
      </c>
      <c r="N993" s="3">
        <v>0</v>
      </c>
      <c r="O993" s="3">
        <v>85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2750</v>
      </c>
      <c r="V993" s="3">
        <v>0</v>
      </c>
      <c r="W993" s="3">
        <v>0</v>
      </c>
      <c r="X993" s="3">
        <v>0</v>
      </c>
      <c r="Y993" s="3">
        <v>0</v>
      </c>
      <c r="Z993" s="4">
        <v>3318.5</v>
      </c>
      <c r="AA993" s="3">
        <v>80</v>
      </c>
      <c r="AB993" s="3">
        <v>10</v>
      </c>
      <c r="AC993" s="3">
        <v>0</v>
      </c>
      <c r="AD993" s="3">
        <v>20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50</v>
      </c>
      <c r="AM993" s="3">
        <v>0</v>
      </c>
      <c r="AN993" s="3">
        <v>132</v>
      </c>
      <c r="AO993" s="3">
        <v>96</v>
      </c>
      <c r="AP993" s="3">
        <v>0</v>
      </c>
      <c r="AQ993" s="3">
        <v>0</v>
      </c>
      <c r="AR993" s="3">
        <v>0</v>
      </c>
      <c r="AS993" s="3">
        <v>0</v>
      </c>
      <c r="AT993" s="3">
        <v>183.5</v>
      </c>
      <c r="AU993" s="5">
        <v>571.5</v>
      </c>
      <c r="AV993" s="6">
        <f t="shared" si="36"/>
        <v>2747</v>
      </c>
    </row>
    <row r="994" spans="1:48" x14ac:dyDescent="0.25">
      <c r="A994" s="2" t="s">
        <v>585</v>
      </c>
      <c r="B994" s="2" t="s">
        <v>250</v>
      </c>
      <c r="C994" s="2" t="s">
        <v>586</v>
      </c>
      <c r="D994" s="2" t="s">
        <v>587</v>
      </c>
      <c r="E994" s="2" t="s">
        <v>358</v>
      </c>
      <c r="F994" s="2" t="s">
        <v>285</v>
      </c>
      <c r="G994" s="3">
        <f t="shared" si="35"/>
        <v>179.93333333333334</v>
      </c>
      <c r="H994" s="3">
        <v>0</v>
      </c>
      <c r="I994" s="3">
        <v>0</v>
      </c>
      <c r="J994" s="3">
        <v>300</v>
      </c>
      <c r="K994" s="3">
        <v>180</v>
      </c>
      <c r="L994" s="3">
        <v>0</v>
      </c>
      <c r="M994" s="3">
        <v>0</v>
      </c>
      <c r="N994" s="3">
        <v>0</v>
      </c>
      <c r="O994" s="3">
        <v>85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2699</v>
      </c>
      <c r="V994" s="3">
        <v>0</v>
      </c>
      <c r="W994" s="3">
        <v>0</v>
      </c>
      <c r="X994" s="3">
        <v>0</v>
      </c>
      <c r="Y994" s="3">
        <v>0</v>
      </c>
      <c r="Z994" s="4">
        <v>3264</v>
      </c>
      <c r="AA994" s="3">
        <v>80</v>
      </c>
      <c r="AB994" s="3">
        <v>10</v>
      </c>
      <c r="AC994" s="3">
        <v>0</v>
      </c>
      <c r="AD994" s="3">
        <v>20</v>
      </c>
      <c r="AE994" s="3">
        <v>0</v>
      </c>
      <c r="AF994" s="3">
        <v>142.5</v>
      </c>
      <c r="AG994" s="3">
        <v>0</v>
      </c>
      <c r="AH994" s="3">
        <v>0</v>
      </c>
      <c r="AI994" s="3">
        <v>306</v>
      </c>
      <c r="AJ994" s="3">
        <v>0</v>
      </c>
      <c r="AK994" s="3">
        <v>0</v>
      </c>
      <c r="AL994" s="3">
        <v>50</v>
      </c>
      <c r="AM994" s="3">
        <v>0</v>
      </c>
      <c r="AN994" s="3">
        <v>126</v>
      </c>
      <c r="AO994" s="3">
        <v>94.5</v>
      </c>
      <c r="AP994" s="3">
        <v>0</v>
      </c>
      <c r="AQ994" s="3">
        <v>0</v>
      </c>
      <c r="AR994" s="3">
        <v>0</v>
      </c>
      <c r="AS994" s="3">
        <v>0</v>
      </c>
      <c r="AT994" s="3">
        <v>0</v>
      </c>
      <c r="AU994" s="5">
        <v>829</v>
      </c>
      <c r="AV994" s="6">
        <f t="shared" si="36"/>
        <v>2435</v>
      </c>
    </row>
    <row r="995" spans="1:48" x14ac:dyDescent="0.25">
      <c r="A995" s="2" t="s">
        <v>1501</v>
      </c>
      <c r="B995" s="2" t="s">
        <v>332</v>
      </c>
      <c r="C995" s="2" t="s">
        <v>613</v>
      </c>
      <c r="D995" s="2" t="s">
        <v>1502</v>
      </c>
      <c r="E995" s="2" t="s">
        <v>358</v>
      </c>
      <c r="F995" s="2" t="s">
        <v>369</v>
      </c>
      <c r="G995" s="3">
        <f t="shared" si="35"/>
        <v>175.06666666666666</v>
      </c>
      <c r="H995" s="3">
        <v>0</v>
      </c>
      <c r="I995" s="3">
        <v>0</v>
      </c>
      <c r="J995" s="3">
        <v>0</v>
      </c>
      <c r="K995" s="3">
        <v>175</v>
      </c>
      <c r="L995" s="3">
        <v>0</v>
      </c>
      <c r="M995" s="3">
        <v>0</v>
      </c>
      <c r="N995" s="3">
        <v>0</v>
      </c>
      <c r="O995" s="3">
        <v>85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2626</v>
      </c>
      <c r="V995" s="3">
        <v>0</v>
      </c>
      <c r="W995" s="3">
        <v>0</v>
      </c>
      <c r="X995" s="3">
        <v>0</v>
      </c>
      <c r="Y995" s="3">
        <v>0</v>
      </c>
      <c r="Z995" s="4">
        <v>2886</v>
      </c>
      <c r="AA995" s="3">
        <v>80</v>
      </c>
      <c r="AB995" s="3">
        <v>10</v>
      </c>
      <c r="AC995" s="3">
        <v>0</v>
      </c>
      <c r="AD995" s="3">
        <v>20</v>
      </c>
      <c r="AE995" s="3">
        <v>0</v>
      </c>
      <c r="AF995" s="3">
        <v>0</v>
      </c>
      <c r="AG995" s="3">
        <v>0</v>
      </c>
      <c r="AH995" s="3">
        <v>0</v>
      </c>
      <c r="AI995" s="3">
        <v>0</v>
      </c>
      <c r="AJ995" s="3">
        <v>200</v>
      </c>
      <c r="AK995" s="3">
        <v>0</v>
      </c>
      <c r="AL995" s="3">
        <v>50</v>
      </c>
      <c r="AM995" s="3">
        <v>0</v>
      </c>
      <c r="AN995" s="3">
        <v>64.5</v>
      </c>
      <c r="AO995" s="3">
        <v>92</v>
      </c>
      <c r="AP995" s="3">
        <v>0</v>
      </c>
      <c r="AQ995" s="3">
        <v>0</v>
      </c>
      <c r="AR995" s="3">
        <v>0</v>
      </c>
      <c r="AS995" s="3">
        <v>0</v>
      </c>
      <c r="AT995" s="3">
        <v>0</v>
      </c>
      <c r="AU995" s="5">
        <v>516.5</v>
      </c>
      <c r="AV995" s="6">
        <f t="shared" si="36"/>
        <v>2369.5</v>
      </c>
    </row>
    <row r="996" spans="1:48" ht="25.5" x14ac:dyDescent="0.25">
      <c r="A996" s="2" t="s">
        <v>1229</v>
      </c>
      <c r="B996" s="2" t="s">
        <v>1230</v>
      </c>
      <c r="C996" s="2" t="s">
        <v>142</v>
      </c>
      <c r="D996" s="2" t="s">
        <v>940</v>
      </c>
      <c r="E996" s="2" t="s">
        <v>358</v>
      </c>
      <c r="F996" s="2" t="s">
        <v>103</v>
      </c>
      <c r="G996" s="3">
        <f t="shared" si="35"/>
        <v>170</v>
      </c>
      <c r="H996" s="3">
        <v>0</v>
      </c>
      <c r="I996" s="3">
        <v>0</v>
      </c>
      <c r="J996" s="3">
        <v>250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2550</v>
      </c>
      <c r="V996" s="3">
        <v>0</v>
      </c>
      <c r="W996" s="3">
        <v>0</v>
      </c>
      <c r="X996" s="3">
        <v>0</v>
      </c>
      <c r="Y996" s="3">
        <v>0</v>
      </c>
      <c r="Z996" s="4">
        <v>2800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  <c r="AM996" s="3">
        <v>0</v>
      </c>
      <c r="AN996" s="3">
        <v>55</v>
      </c>
      <c r="AO996" s="3">
        <v>89.5</v>
      </c>
      <c r="AP996" s="3">
        <v>0</v>
      </c>
      <c r="AQ996" s="3">
        <v>0</v>
      </c>
      <c r="AR996" s="3">
        <v>0</v>
      </c>
      <c r="AS996" s="3">
        <v>0</v>
      </c>
      <c r="AT996" s="3">
        <v>0</v>
      </c>
      <c r="AU996" s="5">
        <v>144.5</v>
      </c>
      <c r="AV996" s="6">
        <f t="shared" si="36"/>
        <v>2655.5</v>
      </c>
    </row>
    <row r="997" spans="1:48" ht="25.5" x14ac:dyDescent="0.25">
      <c r="A997" s="2" t="s">
        <v>2506</v>
      </c>
      <c r="B997" s="2" t="s">
        <v>2507</v>
      </c>
      <c r="C997" s="2" t="s">
        <v>633</v>
      </c>
      <c r="D997" s="2" t="s">
        <v>2508</v>
      </c>
      <c r="E997" s="2" t="s">
        <v>358</v>
      </c>
      <c r="F997" s="2" t="s">
        <v>178</v>
      </c>
      <c r="G997" s="3">
        <f t="shared" si="35"/>
        <v>166.66666666666666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2500</v>
      </c>
      <c r="V997" s="3">
        <v>0</v>
      </c>
      <c r="W997" s="3">
        <v>0</v>
      </c>
      <c r="X997" s="3">
        <v>0</v>
      </c>
      <c r="Y997" s="3">
        <v>0</v>
      </c>
      <c r="Z997" s="4">
        <v>2500</v>
      </c>
      <c r="AA997" s="3">
        <v>0</v>
      </c>
      <c r="AB997" s="3">
        <v>0</v>
      </c>
      <c r="AC997" s="3">
        <v>0</v>
      </c>
      <c r="AD997" s="3">
        <v>0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  <c r="AK997" s="3">
        <v>0</v>
      </c>
      <c r="AL997" s="3">
        <v>0</v>
      </c>
      <c r="AM997" s="3">
        <v>0</v>
      </c>
      <c r="AN997" s="3">
        <v>7.5</v>
      </c>
      <c r="AO997" s="3">
        <v>87.5</v>
      </c>
      <c r="AP997" s="3">
        <v>0</v>
      </c>
      <c r="AQ997" s="3">
        <v>0</v>
      </c>
      <c r="AR997" s="3">
        <v>0</v>
      </c>
      <c r="AS997" s="3">
        <v>0</v>
      </c>
      <c r="AT997" s="3">
        <v>0</v>
      </c>
      <c r="AU997" s="5">
        <v>95</v>
      </c>
      <c r="AV997" s="6">
        <f t="shared" si="36"/>
        <v>2405</v>
      </c>
    </row>
    <row r="998" spans="1:48" ht="25.5" x14ac:dyDescent="0.25">
      <c r="A998" s="2" t="s">
        <v>2997</v>
      </c>
      <c r="B998" s="2" t="s">
        <v>2998</v>
      </c>
      <c r="C998" s="2" t="s">
        <v>366</v>
      </c>
      <c r="D998" s="2" t="s">
        <v>2999</v>
      </c>
      <c r="E998" s="2" t="s">
        <v>358</v>
      </c>
      <c r="F998" s="2" t="s">
        <v>178</v>
      </c>
      <c r="G998" s="3">
        <f t="shared" si="35"/>
        <v>166.66666666666666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2500</v>
      </c>
      <c r="V998" s="3">
        <v>0</v>
      </c>
      <c r="W998" s="3">
        <v>0</v>
      </c>
      <c r="X998" s="3">
        <v>0</v>
      </c>
      <c r="Y998" s="3">
        <v>0</v>
      </c>
      <c r="Z998" s="4">
        <v>2500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  <c r="AM998" s="3">
        <v>0</v>
      </c>
      <c r="AN998" s="3">
        <v>7.5</v>
      </c>
      <c r="AO998" s="3">
        <v>87.5</v>
      </c>
      <c r="AP998" s="3">
        <v>0</v>
      </c>
      <c r="AQ998" s="3">
        <v>0</v>
      </c>
      <c r="AR998" s="3">
        <v>0</v>
      </c>
      <c r="AS998" s="3">
        <v>0</v>
      </c>
      <c r="AT998" s="3">
        <v>0</v>
      </c>
      <c r="AU998" s="5">
        <v>95</v>
      </c>
      <c r="AV998" s="6">
        <f t="shared" si="36"/>
        <v>2405</v>
      </c>
    </row>
    <row r="999" spans="1:48" x14ac:dyDescent="0.25">
      <c r="A999" s="2" t="s">
        <v>980</v>
      </c>
      <c r="B999" s="2" t="s">
        <v>25</v>
      </c>
      <c r="C999" s="2" t="s">
        <v>25</v>
      </c>
      <c r="D999" s="2" t="s">
        <v>981</v>
      </c>
      <c r="E999" s="2" t="s">
        <v>358</v>
      </c>
      <c r="F999" s="2" t="s">
        <v>285</v>
      </c>
      <c r="G999" s="3">
        <f t="shared" si="35"/>
        <v>165.36666666666667</v>
      </c>
      <c r="H999" s="3">
        <v>0</v>
      </c>
      <c r="I999" s="3">
        <v>0</v>
      </c>
      <c r="J999" s="3">
        <v>0</v>
      </c>
      <c r="K999" s="3">
        <v>165.5</v>
      </c>
      <c r="L999" s="3">
        <v>0</v>
      </c>
      <c r="M999" s="3">
        <v>0</v>
      </c>
      <c r="N999" s="3">
        <v>0</v>
      </c>
      <c r="O999" s="3">
        <v>85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2480.5</v>
      </c>
      <c r="V999" s="3">
        <v>0</v>
      </c>
      <c r="W999" s="3">
        <v>0</v>
      </c>
      <c r="X999" s="3">
        <v>0</v>
      </c>
      <c r="Y999" s="3">
        <v>0</v>
      </c>
      <c r="Z999" s="4">
        <v>2731</v>
      </c>
      <c r="AA999" s="3">
        <v>80</v>
      </c>
      <c r="AB999" s="3">
        <v>10</v>
      </c>
      <c r="AC999" s="3">
        <v>0</v>
      </c>
      <c r="AD999" s="3">
        <v>20</v>
      </c>
      <c r="AE999" s="3">
        <v>0</v>
      </c>
      <c r="AF999" s="3">
        <v>153.5</v>
      </c>
      <c r="AG999" s="3">
        <v>0</v>
      </c>
      <c r="AH999" s="3">
        <v>0</v>
      </c>
      <c r="AI999" s="3">
        <v>428</v>
      </c>
      <c r="AJ999" s="3">
        <v>0</v>
      </c>
      <c r="AK999" s="3">
        <v>0</v>
      </c>
      <c r="AL999" s="3">
        <v>50</v>
      </c>
      <c r="AM999" s="3">
        <v>0</v>
      </c>
      <c r="AN999" s="3">
        <v>47.5</v>
      </c>
      <c r="AO999" s="3">
        <v>87</v>
      </c>
      <c r="AP999" s="3">
        <v>0</v>
      </c>
      <c r="AQ999" s="3">
        <v>0</v>
      </c>
      <c r="AR999" s="3">
        <v>0</v>
      </c>
      <c r="AS999" s="3">
        <v>300</v>
      </c>
      <c r="AT999" s="3">
        <v>165.5</v>
      </c>
      <c r="AU999" s="5">
        <v>1341.5</v>
      </c>
      <c r="AV999" s="6">
        <f t="shared" si="36"/>
        <v>1389.5</v>
      </c>
    </row>
    <row r="1000" spans="1:48" x14ac:dyDescent="0.25">
      <c r="A1000" s="2" t="s">
        <v>594</v>
      </c>
      <c r="B1000" s="2" t="s">
        <v>15</v>
      </c>
      <c r="C1000" s="2" t="s">
        <v>595</v>
      </c>
      <c r="D1000" s="2" t="s">
        <v>363</v>
      </c>
      <c r="E1000" s="2" t="s">
        <v>358</v>
      </c>
      <c r="F1000" s="2" t="s">
        <v>137</v>
      </c>
      <c r="G1000" s="3">
        <f t="shared" si="35"/>
        <v>155.63333333333333</v>
      </c>
      <c r="H1000" s="3">
        <v>0</v>
      </c>
      <c r="I1000" s="3">
        <v>0</v>
      </c>
      <c r="J1000" s="3">
        <v>0</v>
      </c>
      <c r="K1000" s="3">
        <v>155.5</v>
      </c>
      <c r="L1000" s="3">
        <v>0</v>
      </c>
      <c r="M1000" s="3">
        <v>0</v>
      </c>
      <c r="N1000" s="3">
        <v>0</v>
      </c>
      <c r="O1000" s="3">
        <v>85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2334.5</v>
      </c>
      <c r="V1000" s="3">
        <v>0</v>
      </c>
      <c r="W1000" s="3">
        <v>0</v>
      </c>
      <c r="X1000" s="3">
        <v>0</v>
      </c>
      <c r="Y1000" s="3">
        <v>0</v>
      </c>
      <c r="Z1000" s="4">
        <v>2575</v>
      </c>
      <c r="AA1000" s="3">
        <v>80</v>
      </c>
      <c r="AB1000" s="3">
        <v>10</v>
      </c>
      <c r="AC1000" s="3">
        <v>0</v>
      </c>
      <c r="AD1000" s="3">
        <v>20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50</v>
      </c>
      <c r="AM1000" s="3">
        <v>0</v>
      </c>
      <c r="AN1000" s="3">
        <v>15.5</v>
      </c>
      <c r="AO1000" s="3">
        <v>81.5</v>
      </c>
      <c r="AP1000" s="3">
        <v>0</v>
      </c>
      <c r="AQ1000" s="3">
        <v>0</v>
      </c>
      <c r="AR1000" s="3">
        <v>0</v>
      </c>
      <c r="AS1000" s="3">
        <v>0</v>
      </c>
      <c r="AT1000" s="3">
        <v>155.5</v>
      </c>
      <c r="AU1000" s="5">
        <v>412.5</v>
      </c>
      <c r="AV1000" s="6">
        <f t="shared" si="36"/>
        <v>2162.5</v>
      </c>
    </row>
    <row r="1001" spans="1:48" ht="25.5" x14ac:dyDescent="0.25">
      <c r="A1001" s="2" t="s">
        <v>1006</v>
      </c>
      <c r="B1001" s="2" t="s">
        <v>143</v>
      </c>
      <c r="C1001" s="2" t="s">
        <v>205</v>
      </c>
      <c r="D1001" s="2" t="s">
        <v>51</v>
      </c>
      <c r="E1001" s="2" t="s">
        <v>358</v>
      </c>
      <c r="F1001" s="2" t="s">
        <v>178</v>
      </c>
      <c r="G1001" s="3">
        <f t="shared" si="35"/>
        <v>155.63333333333333</v>
      </c>
      <c r="H1001" s="3">
        <v>622.5</v>
      </c>
      <c r="I1001" s="3">
        <v>0</v>
      </c>
      <c r="J1001" s="3">
        <v>0</v>
      </c>
      <c r="K1001" s="3">
        <v>155.5</v>
      </c>
      <c r="L1001" s="3">
        <v>0</v>
      </c>
      <c r="M1001" s="3">
        <v>0</v>
      </c>
      <c r="N1001" s="3">
        <v>0</v>
      </c>
      <c r="O1001" s="3">
        <v>85</v>
      </c>
      <c r="P1001" s="3">
        <v>124.5</v>
      </c>
      <c r="Q1001" s="3">
        <v>0</v>
      </c>
      <c r="R1001" s="3">
        <v>0</v>
      </c>
      <c r="S1001" s="3">
        <v>0</v>
      </c>
      <c r="T1001" s="3">
        <v>0</v>
      </c>
      <c r="U1001" s="3">
        <v>2334.5</v>
      </c>
      <c r="V1001" s="3">
        <v>0</v>
      </c>
      <c r="W1001" s="3">
        <v>0</v>
      </c>
      <c r="X1001" s="3">
        <v>0</v>
      </c>
      <c r="Y1001" s="3">
        <v>0</v>
      </c>
      <c r="Z1001" s="4">
        <v>3322</v>
      </c>
      <c r="AA1001" s="3">
        <v>80</v>
      </c>
      <c r="AB1001" s="3">
        <v>10</v>
      </c>
      <c r="AC1001" s="3">
        <v>0</v>
      </c>
      <c r="AD1001" s="3">
        <v>20</v>
      </c>
      <c r="AE1001" s="3">
        <v>0</v>
      </c>
      <c r="AF1001" s="3">
        <v>0</v>
      </c>
      <c r="AG1001" s="3">
        <v>0</v>
      </c>
      <c r="AH1001" s="3">
        <v>0</v>
      </c>
      <c r="AI1001" s="3">
        <v>428</v>
      </c>
      <c r="AJ1001" s="3">
        <v>0</v>
      </c>
      <c r="AK1001" s="3">
        <v>0</v>
      </c>
      <c r="AL1001" s="3">
        <v>50</v>
      </c>
      <c r="AM1001" s="3">
        <v>0</v>
      </c>
      <c r="AN1001" s="3">
        <v>132.5</v>
      </c>
      <c r="AO1001" s="3">
        <v>81.5</v>
      </c>
      <c r="AP1001" s="3">
        <v>0</v>
      </c>
      <c r="AQ1001" s="3">
        <v>0</v>
      </c>
      <c r="AR1001" s="3">
        <v>100</v>
      </c>
      <c r="AS1001" s="3">
        <v>0</v>
      </c>
      <c r="AT1001" s="3">
        <v>0</v>
      </c>
      <c r="AU1001" s="5">
        <v>902</v>
      </c>
      <c r="AV1001" s="6">
        <f t="shared" si="36"/>
        <v>2420</v>
      </c>
    </row>
    <row r="1002" spans="1:48" x14ac:dyDescent="0.25">
      <c r="A1002" s="2" t="s">
        <v>1847</v>
      </c>
      <c r="B1002" s="2" t="s">
        <v>15</v>
      </c>
      <c r="C1002" s="2" t="s">
        <v>206</v>
      </c>
      <c r="D1002" s="2" t="s">
        <v>1848</v>
      </c>
      <c r="E1002" s="2" t="s">
        <v>358</v>
      </c>
      <c r="F1002" s="2" t="s">
        <v>346</v>
      </c>
      <c r="G1002" s="3">
        <f t="shared" si="35"/>
        <v>146.66666666666666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73.5</v>
      </c>
      <c r="Q1002" s="3">
        <v>0</v>
      </c>
      <c r="R1002" s="3">
        <v>0</v>
      </c>
      <c r="S1002" s="3">
        <v>0</v>
      </c>
      <c r="T1002" s="3">
        <v>31.5</v>
      </c>
      <c r="U1002" s="3">
        <v>2200</v>
      </c>
      <c r="V1002" s="3">
        <v>0</v>
      </c>
      <c r="W1002" s="3">
        <v>0</v>
      </c>
      <c r="X1002" s="3">
        <v>0</v>
      </c>
      <c r="Y1002" s="3">
        <v>0</v>
      </c>
      <c r="Z1002" s="4">
        <v>2305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3">
        <v>0</v>
      </c>
      <c r="AN1002" s="3">
        <v>0</v>
      </c>
      <c r="AO1002" s="3">
        <v>77</v>
      </c>
      <c r="AP1002" s="3">
        <v>0</v>
      </c>
      <c r="AQ1002" s="3">
        <v>0</v>
      </c>
      <c r="AR1002" s="3">
        <v>0</v>
      </c>
      <c r="AS1002" s="3">
        <v>0</v>
      </c>
      <c r="AT1002" s="3">
        <v>0</v>
      </c>
      <c r="AU1002" s="5">
        <v>77</v>
      </c>
      <c r="AV1002" s="6">
        <f t="shared" si="36"/>
        <v>2228</v>
      </c>
    </row>
    <row r="1003" spans="1:48" x14ac:dyDescent="0.25">
      <c r="A1003" s="2" t="s">
        <v>2564</v>
      </c>
      <c r="B1003" s="2" t="s">
        <v>665</v>
      </c>
      <c r="C1003" s="2" t="s">
        <v>1647</v>
      </c>
      <c r="D1003" s="2" t="s">
        <v>2565</v>
      </c>
      <c r="E1003" s="2" t="s">
        <v>358</v>
      </c>
      <c r="F1003" s="2" t="s">
        <v>2566</v>
      </c>
      <c r="G1003" s="3">
        <f t="shared" si="35"/>
        <v>141.13333333333333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62.5</v>
      </c>
      <c r="U1003" s="3">
        <v>2117</v>
      </c>
      <c r="V1003" s="3">
        <v>0</v>
      </c>
      <c r="W1003" s="3">
        <v>0</v>
      </c>
      <c r="X1003" s="3">
        <v>0</v>
      </c>
      <c r="Y1003" s="3">
        <v>0</v>
      </c>
      <c r="Z1003" s="4">
        <v>2179.5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0</v>
      </c>
      <c r="AM1003" s="3">
        <v>0</v>
      </c>
      <c r="AN1003" s="3">
        <v>0</v>
      </c>
      <c r="AO1003" s="3">
        <v>74</v>
      </c>
      <c r="AP1003" s="3">
        <v>0</v>
      </c>
      <c r="AQ1003" s="3">
        <v>0</v>
      </c>
      <c r="AR1003" s="3">
        <v>0</v>
      </c>
      <c r="AS1003" s="3">
        <v>0</v>
      </c>
      <c r="AT1003" s="3">
        <v>0</v>
      </c>
      <c r="AU1003" s="5">
        <v>74</v>
      </c>
      <c r="AV1003" s="6">
        <f t="shared" si="36"/>
        <v>2105.5</v>
      </c>
    </row>
    <row r="1004" spans="1:48" x14ac:dyDescent="0.25">
      <c r="A1004" s="2" t="s">
        <v>1030</v>
      </c>
      <c r="B1004" s="2" t="s">
        <v>997</v>
      </c>
      <c r="C1004" s="2" t="s">
        <v>372</v>
      </c>
      <c r="D1004" s="2" t="s">
        <v>1031</v>
      </c>
      <c r="E1004" s="2" t="s">
        <v>358</v>
      </c>
      <c r="F1004" s="2" t="s">
        <v>12</v>
      </c>
      <c r="G1004" s="3">
        <f t="shared" si="35"/>
        <v>139.4</v>
      </c>
      <c r="H1004" s="3">
        <v>0</v>
      </c>
      <c r="I1004" s="3">
        <v>0</v>
      </c>
      <c r="J1004" s="3">
        <v>100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54.5</v>
      </c>
      <c r="U1004" s="3">
        <v>2091</v>
      </c>
      <c r="V1004" s="3">
        <v>0</v>
      </c>
      <c r="W1004" s="3">
        <v>0</v>
      </c>
      <c r="X1004" s="3">
        <v>0</v>
      </c>
      <c r="Y1004" s="3">
        <v>0</v>
      </c>
      <c r="Z1004" s="4">
        <v>2245.5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0</v>
      </c>
      <c r="AM1004" s="3">
        <v>0</v>
      </c>
      <c r="AN1004" s="3">
        <v>0</v>
      </c>
      <c r="AO1004" s="3">
        <v>73</v>
      </c>
      <c r="AP1004" s="3">
        <v>0</v>
      </c>
      <c r="AQ1004" s="3">
        <v>0</v>
      </c>
      <c r="AR1004" s="3">
        <v>0</v>
      </c>
      <c r="AS1004" s="3">
        <v>0</v>
      </c>
      <c r="AT1004" s="3">
        <v>0</v>
      </c>
      <c r="AU1004" s="5">
        <v>73</v>
      </c>
      <c r="AV1004" s="6">
        <f t="shared" si="36"/>
        <v>2172.5</v>
      </c>
    </row>
    <row r="1005" spans="1:48" x14ac:dyDescent="0.25">
      <c r="A1005" s="2" t="s">
        <v>637</v>
      </c>
      <c r="B1005" s="2" t="s">
        <v>321</v>
      </c>
      <c r="C1005" s="2" t="s">
        <v>638</v>
      </c>
      <c r="D1005" s="2" t="s">
        <v>639</v>
      </c>
      <c r="E1005" s="2" t="s">
        <v>358</v>
      </c>
      <c r="F1005" s="2" t="s">
        <v>137</v>
      </c>
      <c r="G1005" s="3">
        <f t="shared" si="35"/>
        <v>133.33333333333334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72</v>
      </c>
      <c r="U1005" s="3">
        <v>2000</v>
      </c>
      <c r="V1005" s="3">
        <v>0</v>
      </c>
      <c r="W1005" s="3">
        <v>0</v>
      </c>
      <c r="X1005" s="3">
        <v>0</v>
      </c>
      <c r="Y1005" s="3">
        <v>0</v>
      </c>
      <c r="Z1005" s="4">
        <v>2072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0</v>
      </c>
      <c r="AL1005" s="3">
        <v>0</v>
      </c>
      <c r="AM1005" s="3">
        <v>0</v>
      </c>
      <c r="AN1005" s="3">
        <v>0</v>
      </c>
      <c r="AO1005" s="3">
        <v>70</v>
      </c>
      <c r="AP1005" s="3">
        <v>0</v>
      </c>
      <c r="AQ1005" s="3">
        <v>0</v>
      </c>
      <c r="AR1005" s="3">
        <v>0</v>
      </c>
      <c r="AS1005" s="3">
        <v>0</v>
      </c>
      <c r="AT1005" s="3">
        <v>0</v>
      </c>
      <c r="AU1005" s="5">
        <v>70</v>
      </c>
      <c r="AV1005" s="6">
        <f t="shared" si="36"/>
        <v>2002</v>
      </c>
    </row>
    <row r="1006" spans="1:48" x14ac:dyDescent="0.25">
      <c r="A1006" s="2" t="s">
        <v>907</v>
      </c>
      <c r="B1006" s="2" t="s">
        <v>164</v>
      </c>
      <c r="C1006" s="2" t="s">
        <v>836</v>
      </c>
      <c r="D1006" s="2" t="s">
        <v>908</v>
      </c>
      <c r="E1006" s="2" t="s">
        <v>358</v>
      </c>
      <c r="F1006" s="2" t="s">
        <v>361</v>
      </c>
      <c r="G1006" s="3">
        <f t="shared" si="35"/>
        <v>133.33333333333334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72</v>
      </c>
      <c r="U1006" s="3">
        <v>2000</v>
      </c>
      <c r="V1006" s="3">
        <v>0</v>
      </c>
      <c r="W1006" s="3">
        <v>0</v>
      </c>
      <c r="X1006" s="3">
        <v>0</v>
      </c>
      <c r="Y1006" s="3">
        <v>0</v>
      </c>
      <c r="Z1006" s="4">
        <v>2072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0</v>
      </c>
      <c r="AM1006" s="3">
        <v>0</v>
      </c>
      <c r="AN1006" s="3">
        <v>0</v>
      </c>
      <c r="AO1006" s="3">
        <v>70</v>
      </c>
      <c r="AP1006" s="3">
        <v>0</v>
      </c>
      <c r="AQ1006" s="3">
        <v>0</v>
      </c>
      <c r="AR1006" s="3">
        <v>0</v>
      </c>
      <c r="AS1006" s="3">
        <v>0</v>
      </c>
      <c r="AT1006" s="3">
        <v>0</v>
      </c>
      <c r="AU1006" s="5">
        <v>70</v>
      </c>
      <c r="AV1006" s="6">
        <f t="shared" si="36"/>
        <v>2002</v>
      </c>
    </row>
    <row r="1007" spans="1:48" ht="25.5" x14ac:dyDescent="0.25">
      <c r="A1007" s="2" t="s">
        <v>1180</v>
      </c>
      <c r="B1007" s="2" t="s">
        <v>1181</v>
      </c>
      <c r="C1007" s="2" t="s">
        <v>613</v>
      </c>
      <c r="D1007" s="2" t="s">
        <v>644</v>
      </c>
      <c r="E1007" s="2" t="s">
        <v>358</v>
      </c>
      <c r="F1007" s="2" t="s">
        <v>178</v>
      </c>
      <c r="G1007" s="3">
        <f t="shared" si="35"/>
        <v>133.33333333333334</v>
      </c>
      <c r="H1007" s="3">
        <v>0</v>
      </c>
      <c r="I1007" s="3">
        <v>0</v>
      </c>
      <c r="J1007" s="3">
        <v>300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28.5</v>
      </c>
      <c r="U1007" s="3">
        <v>2000</v>
      </c>
      <c r="V1007" s="3">
        <v>0</v>
      </c>
      <c r="W1007" s="3">
        <v>0</v>
      </c>
      <c r="X1007" s="3">
        <v>0</v>
      </c>
      <c r="Y1007" s="3">
        <v>0</v>
      </c>
      <c r="Z1007" s="4">
        <v>2328.5</v>
      </c>
      <c r="AA1007" s="3">
        <v>0</v>
      </c>
      <c r="AB1007" s="3">
        <v>0</v>
      </c>
      <c r="AC1007" s="3">
        <v>0</v>
      </c>
      <c r="AD1007" s="3">
        <v>0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  <c r="AK1007" s="3">
        <v>0</v>
      </c>
      <c r="AL1007" s="3">
        <v>0</v>
      </c>
      <c r="AM1007" s="3">
        <v>0</v>
      </c>
      <c r="AN1007" s="3">
        <v>0</v>
      </c>
      <c r="AO1007" s="3">
        <v>70</v>
      </c>
      <c r="AP1007" s="3">
        <v>0</v>
      </c>
      <c r="AQ1007" s="3">
        <v>0</v>
      </c>
      <c r="AR1007" s="3">
        <v>0</v>
      </c>
      <c r="AS1007" s="3">
        <v>0</v>
      </c>
      <c r="AT1007" s="3">
        <v>0</v>
      </c>
      <c r="AU1007" s="5">
        <v>70</v>
      </c>
      <c r="AV1007" s="6">
        <f t="shared" si="36"/>
        <v>2258.5</v>
      </c>
    </row>
    <row r="1008" spans="1:48" x14ac:dyDescent="0.25">
      <c r="A1008" s="2" t="s">
        <v>939</v>
      </c>
      <c r="B1008" s="2" t="s">
        <v>305</v>
      </c>
      <c r="C1008" s="2" t="s">
        <v>49</v>
      </c>
      <c r="D1008" s="2" t="s">
        <v>940</v>
      </c>
      <c r="E1008" s="2" t="s">
        <v>358</v>
      </c>
      <c r="F1008" s="2" t="s">
        <v>726</v>
      </c>
      <c r="G1008" s="3">
        <f t="shared" ref="G1008:G1071" si="37">+U1008/15</f>
        <v>116.66666666666667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88</v>
      </c>
      <c r="U1008" s="3">
        <v>1750</v>
      </c>
      <c r="V1008" s="3">
        <v>0</v>
      </c>
      <c r="W1008" s="3">
        <v>0</v>
      </c>
      <c r="X1008" s="3">
        <v>0</v>
      </c>
      <c r="Y1008" s="3">
        <v>0</v>
      </c>
      <c r="Z1008" s="4">
        <v>1838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0</v>
      </c>
      <c r="AM1008" s="3">
        <v>0</v>
      </c>
      <c r="AN1008" s="3">
        <v>0</v>
      </c>
      <c r="AO1008" s="3">
        <v>61</v>
      </c>
      <c r="AP1008" s="3">
        <v>0</v>
      </c>
      <c r="AQ1008" s="3">
        <v>0</v>
      </c>
      <c r="AR1008" s="3">
        <v>0</v>
      </c>
      <c r="AS1008" s="3">
        <v>0</v>
      </c>
      <c r="AT1008" s="3">
        <v>0</v>
      </c>
      <c r="AU1008" s="5">
        <v>61</v>
      </c>
      <c r="AV1008" s="6">
        <f t="shared" si="36"/>
        <v>1777</v>
      </c>
    </row>
    <row r="1009" spans="1:48" x14ac:dyDescent="0.25">
      <c r="A1009" s="2" t="s">
        <v>941</v>
      </c>
      <c r="B1009" s="2" t="s">
        <v>829</v>
      </c>
      <c r="C1009" s="2" t="s">
        <v>830</v>
      </c>
      <c r="D1009" s="2" t="s">
        <v>159</v>
      </c>
      <c r="E1009" s="2" t="s">
        <v>358</v>
      </c>
      <c r="F1009" s="2" t="s">
        <v>83</v>
      </c>
      <c r="G1009" s="3">
        <f t="shared" si="37"/>
        <v>106.66666666666667</v>
      </c>
      <c r="H1009" s="3">
        <v>0</v>
      </c>
      <c r="I1009" s="3">
        <v>0</v>
      </c>
      <c r="J1009" s="3">
        <v>300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78</v>
      </c>
      <c r="U1009" s="3">
        <v>1600</v>
      </c>
      <c r="V1009" s="3">
        <v>0</v>
      </c>
      <c r="W1009" s="3">
        <v>0</v>
      </c>
      <c r="X1009" s="3">
        <v>0</v>
      </c>
      <c r="Y1009" s="3">
        <v>0</v>
      </c>
      <c r="Z1009" s="4">
        <v>1978</v>
      </c>
      <c r="AA1009" s="3">
        <v>0</v>
      </c>
      <c r="AB1009" s="3">
        <v>0</v>
      </c>
      <c r="AC1009" s="3">
        <v>0</v>
      </c>
      <c r="AD1009" s="3">
        <v>0</v>
      </c>
      <c r="AE1009" s="3">
        <v>0</v>
      </c>
      <c r="AF1009" s="3">
        <v>0</v>
      </c>
      <c r="AG1009" s="3">
        <v>0</v>
      </c>
      <c r="AH1009" s="3">
        <v>0</v>
      </c>
      <c r="AI1009" s="3">
        <v>0</v>
      </c>
      <c r="AJ1009" s="3">
        <v>1000</v>
      </c>
      <c r="AK1009" s="3">
        <v>0</v>
      </c>
      <c r="AL1009" s="3">
        <v>0</v>
      </c>
      <c r="AM1009" s="3">
        <v>0</v>
      </c>
      <c r="AN1009" s="3">
        <v>0</v>
      </c>
      <c r="AO1009" s="3">
        <v>56</v>
      </c>
      <c r="AP1009" s="3">
        <v>0</v>
      </c>
      <c r="AQ1009" s="3">
        <v>0</v>
      </c>
      <c r="AR1009" s="3">
        <v>0</v>
      </c>
      <c r="AS1009" s="3">
        <v>200</v>
      </c>
      <c r="AT1009" s="3">
        <v>0</v>
      </c>
      <c r="AU1009" s="5">
        <v>1256</v>
      </c>
      <c r="AV1009" s="6">
        <f t="shared" si="36"/>
        <v>722</v>
      </c>
    </row>
    <row r="1010" spans="1:48" x14ac:dyDescent="0.25">
      <c r="A1010" s="2" t="s">
        <v>1225</v>
      </c>
      <c r="B1010" s="2" t="s">
        <v>1226</v>
      </c>
      <c r="C1010" s="2" t="s">
        <v>15</v>
      </c>
      <c r="D1010" s="2" t="s">
        <v>299</v>
      </c>
      <c r="E1010" s="2" t="s">
        <v>358</v>
      </c>
      <c r="F1010" s="2" t="s">
        <v>137</v>
      </c>
      <c r="G1010" s="3">
        <f t="shared" si="37"/>
        <v>100</v>
      </c>
      <c r="H1010" s="3">
        <v>0</v>
      </c>
      <c r="I1010" s="3">
        <v>0</v>
      </c>
      <c r="J1010" s="3">
        <v>250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88</v>
      </c>
      <c r="U1010" s="3">
        <v>1500</v>
      </c>
      <c r="V1010" s="3">
        <v>0</v>
      </c>
      <c r="W1010" s="3">
        <v>0</v>
      </c>
      <c r="X1010" s="3">
        <v>0</v>
      </c>
      <c r="Y1010" s="3">
        <v>0</v>
      </c>
      <c r="Z1010" s="4">
        <v>1838</v>
      </c>
      <c r="AA1010" s="3">
        <v>0</v>
      </c>
      <c r="AB1010" s="3">
        <v>0</v>
      </c>
      <c r="AC1010" s="3">
        <v>0</v>
      </c>
      <c r="AD1010" s="3">
        <v>0</v>
      </c>
      <c r="AE1010" s="3">
        <v>0</v>
      </c>
      <c r="AF1010" s="3">
        <v>0</v>
      </c>
      <c r="AG1010" s="3">
        <v>0</v>
      </c>
      <c r="AH1010" s="3">
        <v>0</v>
      </c>
      <c r="AI1010" s="3">
        <v>0</v>
      </c>
      <c r="AJ1010" s="3">
        <v>0</v>
      </c>
      <c r="AK1010" s="3">
        <v>0</v>
      </c>
      <c r="AL1010" s="3">
        <v>0</v>
      </c>
      <c r="AM1010" s="3">
        <v>0</v>
      </c>
      <c r="AN1010" s="3">
        <v>0</v>
      </c>
      <c r="AO1010" s="3">
        <v>52.5</v>
      </c>
      <c r="AP1010" s="3">
        <v>0</v>
      </c>
      <c r="AQ1010" s="3">
        <v>0</v>
      </c>
      <c r="AR1010" s="3">
        <v>0</v>
      </c>
      <c r="AS1010" s="3">
        <v>0</v>
      </c>
      <c r="AT1010" s="3">
        <v>0</v>
      </c>
      <c r="AU1010" s="5">
        <v>52.5</v>
      </c>
      <c r="AV1010" s="6">
        <f t="shared" si="36"/>
        <v>1785.5</v>
      </c>
    </row>
    <row r="1011" spans="1:48" x14ac:dyDescent="0.25">
      <c r="A1011" s="2" t="s">
        <v>1239</v>
      </c>
      <c r="B1011" s="2" t="s">
        <v>98</v>
      </c>
      <c r="C1011" s="2" t="s">
        <v>876</v>
      </c>
      <c r="D1011" s="2" t="s">
        <v>132</v>
      </c>
      <c r="E1011" s="2" t="s">
        <v>358</v>
      </c>
      <c r="F1011" s="2" t="s">
        <v>83</v>
      </c>
      <c r="G1011" s="3">
        <f t="shared" si="37"/>
        <v>100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50</v>
      </c>
      <c r="Q1011" s="3">
        <v>0</v>
      </c>
      <c r="R1011" s="3">
        <v>0</v>
      </c>
      <c r="S1011" s="3">
        <v>0</v>
      </c>
      <c r="T1011" s="3">
        <v>112.5</v>
      </c>
      <c r="U1011" s="3">
        <v>1500</v>
      </c>
      <c r="V1011" s="3">
        <v>0</v>
      </c>
      <c r="W1011" s="3">
        <v>0</v>
      </c>
      <c r="X1011" s="3">
        <v>0</v>
      </c>
      <c r="Y1011" s="3">
        <v>0</v>
      </c>
      <c r="Z1011" s="4">
        <v>1662.5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  <c r="AM1011" s="3">
        <v>0</v>
      </c>
      <c r="AN1011" s="3">
        <v>0</v>
      </c>
      <c r="AO1011" s="3">
        <v>52.5</v>
      </c>
      <c r="AP1011" s="3">
        <v>0</v>
      </c>
      <c r="AQ1011" s="3">
        <v>0</v>
      </c>
      <c r="AR1011" s="3">
        <v>0</v>
      </c>
      <c r="AS1011" s="3">
        <v>0</v>
      </c>
      <c r="AT1011" s="3">
        <v>0</v>
      </c>
      <c r="AU1011" s="5">
        <v>52.5</v>
      </c>
      <c r="AV1011" s="6">
        <f t="shared" si="36"/>
        <v>1610</v>
      </c>
    </row>
    <row r="1012" spans="1:48" x14ac:dyDescent="0.25">
      <c r="A1012" s="2" t="s">
        <v>1300</v>
      </c>
      <c r="B1012" s="2" t="s">
        <v>1226</v>
      </c>
      <c r="C1012" s="2" t="s">
        <v>395</v>
      </c>
      <c r="D1012" s="2" t="s">
        <v>990</v>
      </c>
      <c r="E1012" s="2" t="s">
        <v>358</v>
      </c>
      <c r="F1012" s="2" t="s">
        <v>137</v>
      </c>
      <c r="G1012" s="3">
        <f t="shared" si="37"/>
        <v>100</v>
      </c>
      <c r="H1012" s="3">
        <v>0</v>
      </c>
      <c r="I1012" s="3">
        <v>0</v>
      </c>
      <c r="J1012" s="3">
        <v>250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88</v>
      </c>
      <c r="U1012" s="3">
        <v>1500</v>
      </c>
      <c r="V1012" s="3">
        <v>0</v>
      </c>
      <c r="W1012" s="3">
        <v>0</v>
      </c>
      <c r="X1012" s="3">
        <v>0</v>
      </c>
      <c r="Y1012" s="3">
        <v>0</v>
      </c>
      <c r="Z1012" s="4">
        <v>1838</v>
      </c>
      <c r="AA1012" s="3">
        <v>0</v>
      </c>
      <c r="AB1012" s="3">
        <v>0</v>
      </c>
      <c r="AC1012" s="3">
        <v>0</v>
      </c>
      <c r="AD1012" s="3">
        <v>0</v>
      </c>
      <c r="AE1012" s="3">
        <v>0</v>
      </c>
      <c r="AF1012" s="3">
        <v>0</v>
      </c>
      <c r="AG1012" s="3">
        <v>0</v>
      </c>
      <c r="AH1012" s="3">
        <v>0</v>
      </c>
      <c r="AI1012" s="3">
        <v>0</v>
      </c>
      <c r="AJ1012" s="3">
        <v>0</v>
      </c>
      <c r="AK1012" s="3">
        <v>0</v>
      </c>
      <c r="AL1012" s="3">
        <v>0</v>
      </c>
      <c r="AM1012" s="3">
        <v>0</v>
      </c>
      <c r="AN1012" s="3">
        <v>0</v>
      </c>
      <c r="AO1012" s="3">
        <v>52.5</v>
      </c>
      <c r="AP1012" s="3">
        <v>0</v>
      </c>
      <c r="AQ1012" s="3">
        <v>0</v>
      </c>
      <c r="AR1012" s="3">
        <v>0</v>
      </c>
      <c r="AS1012" s="3">
        <v>0</v>
      </c>
      <c r="AT1012" s="3">
        <v>0</v>
      </c>
      <c r="AU1012" s="5">
        <v>52.5</v>
      </c>
      <c r="AV1012" s="6">
        <f t="shared" si="36"/>
        <v>1785.5</v>
      </c>
    </row>
    <row r="1013" spans="1:48" x14ac:dyDescent="0.25">
      <c r="A1013" s="2" t="s">
        <v>2331</v>
      </c>
      <c r="B1013" s="2" t="s">
        <v>2332</v>
      </c>
      <c r="C1013" s="2" t="s">
        <v>164</v>
      </c>
      <c r="D1013" s="2" t="s">
        <v>1055</v>
      </c>
      <c r="E1013" s="2" t="s">
        <v>313</v>
      </c>
      <c r="F1013" s="2" t="s">
        <v>2164</v>
      </c>
      <c r="G1013" s="3">
        <f t="shared" si="37"/>
        <v>333.33333333333331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5000</v>
      </c>
      <c r="V1013" s="3">
        <v>0</v>
      </c>
      <c r="W1013" s="3">
        <v>0</v>
      </c>
      <c r="X1013" s="3">
        <v>0</v>
      </c>
      <c r="Y1013" s="3">
        <v>0</v>
      </c>
      <c r="Z1013" s="4">
        <v>5000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0</v>
      </c>
      <c r="AM1013" s="3">
        <v>0</v>
      </c>
      <c r="AN1013" s="3">
        <v>523.5</v>
      </c>
      <c r="AO1013" s="3">
        <v>175</v>
      </c>
      <c r="AP1013" s="3">
        <v>0</v>
      </c>
      <c r="AQ1013" s="3">
        <v>0</v>
      </c>
      <c r="AR1013" s="3">
        <v>0</v>
      </c>
      <c r="AS1013" s="3">
        <v>0</v>
      </c>
      <c r="AT1013" s="3">
        <v>0</v>
      </c>
      <c r="AU1013" s="5">
        <v>698.5</v>
      </c>
      <c r="AV1013" s="6">
        <f t="shared" si="36"/>
        <v>4301.5</v>
      </c>
    </row>
    <row r="1014" spans="1:48" x14ac:dyDescent="0.25">
      <c r="A1014" s="2" t="s">
        <v>2266</v>
      </c>
      <c r="B1014" s="2" t="s">
        <v>246</v>
      </c>
      <c r="C1014" s="2" t="s">
        <v>118</v>
      </c>
      <c r="D1014" s="2" t="s">
        <v>2267</v>
      </c>
      <c r="E1014" s="2" t="s">
        <v>313</v>
      </c>
      <c r="F1014" s="2" t="s">
        <v>12</v>
      </c>
      <c r="G1014" s="3">
        <f t="shared" si="37"/>
        <v>253.33333333333334</v>
      </c>
      <c r="H1014" s="3">
        <v>760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3800</v>
      </c>
      <c r="V1014" s="3">
        <v>0</v>
      </c>
      <c r="W1014" s="3">
        <v>0</v>
      </c>
      <c r="X1014" s="3">
        <v>0</v>
      </c>
      <c r="Y1014" s="3">
        <v>0</v>
      </c>
      <c r="Z1014" s="4">
        <v>4560</v>
      </c>
      <c r="AA1014" s="3">
        <v>0</v>
      </c>
      <c r="AB1014" s="3">
        <v>0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0</v>
      </c>
      <c r="AN1014" s="3">
        <v>444.5</v>
      </c>
      <c r="AO1014" s="3">
        <v>133</v>
      </c>
      <c r="AP1014" s="3">
        <v>0</v>
      </c>
      <c r="AQ1014" s="3">
        <v>0</v>
      </c>
      <c r="AR1014" s="3">
        <v>0</v>
      </c>
      <c r="AS1014" s="3">
        <v>0</v>
      </c>
      <c r="AT1014" s="3">
        <v>0</v>
      </c>
      <c r="AU1014" s="5">
        <v>577.5</v>
      </c>
      <c r="AV1014" s="6">
        <f t="shared" si="36"/>
        <v>3982.5</v>
      </c>
    </row>
    <row r="1015" spans="1:48" ht="25.5" x14ac:dyDescent="0.25">
      <c r="A1015" s="2" t="s">
        <v>2524</v>
      </c>
      <c r="B1015" s="2" t="s">
        <v>633</v>
      </c>
      <c r="C1015" s="2" t="s">
        <v>175</v>
      </c>
      <c r="D1015" s="2" t="s">
        <v>213</v>
      </c>
      <c r="E1015" s="2" t="s">
        <v>313</v>
      </c>
      <c r="F1015" s="2" t="s">
        <v>178</v>
      </c>
      <c r="G1015" s="3">
        <f t="shared" si="37"/>
        <v>250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3750</v>
      </c>
      <c r="V1015" s="3">
        <v>0</v>
      </c>
      <c r="W1015" s="3">
        <v>0</v>
      </c>
      <c r="X1015" s="3">
        <v>0</v>
      </c>
      <c r="Y1015" s="3">
        <v>0</v>
      </c>
      <c r="Z1015" s="4">
        <v>3750</v>
      </c>
      <c r="AA1015" s="3">
        <v>0</v>
      </c>
      <c r="AB1015" s="3">
        <v>0</v>
      </c>
      <c r="AC1015" s="3">
        <v>75</v>
      </c>
      <c r="AD1015" s="3">
        <v>0</v>
      </c>
      <c r="AE1015" s="3">
        <v>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  <c r="AK1015" s="3">
        <v>0</v>
      </c>
      <c r="AL1015" s="3">
        <v>0</v>
      </c>
      <c r="AM1015" s="3">
        <v>0</v>
      </c>
      <c r="AN1015" s="3">
        <v>309</v>
      </c>
      <c r="AO1015" s="3">
        <v>131.5</v>
      </c>
      <c r="AP1015" s="3">
        <v>0</v>
      </c>
      <c r="AQ1015" s="3">
        <v>0</v>
      </c>
      <c r="AR1015" s="3">
        <v>0</v>
      </c>
      <c r="AS1015" s="3">
        <v>0</v>
      </c>
      <c r="AT1015" s="3">
        <v>0</v>
      </c>
      <c r="AU1015" s="5">
        <v>515.5</v>
      </c>
      <c r="AV1015" s="6">
        <f t="shared" si="36"/>
        <v>3234.5</v>
      </c>
    </row>
    <row r="1016" spans="1:48" ht="25.5" x14ac:dyDescent="0.25">
      <c r="A1016" s="2" t="s">
        <v>635</v>
      </c>
      <c r="B1016" s="2" t="s">
        <v>15</v>
      </c>
      <c r="C1016" s="2" t="s">
        <v>595</v>
      </c>
      <c r="D1016" s="2" t="s">
        <v>636</v>
      </c>
      <c r="E1016" s="2" t="s">
        <v>313</v>
      </c>
      <c r="F1016" s="2" t="s">
        <v>103</v>
      </c>
      <c r="G1016" s="3">
        <f t="shared" si="37"/>
        <v>206.6</v>
      </c>
      <c r="H1016" s="3">
        <v>0</v>
      </c>
      <c r="I1016" s="3">
        <v>0</v>
      </c>
      <c r="J1016" s="3">
        <v>0</v>
      </c>
      <c r="K1016" s="3">
        <v>206.5</v>
      </c>
      <c r="L1016" s="3">
        <v>0</v>
      </c>
      <c r="M1016" s="3">
        <v>0</v>
      </c>
      <c r="N1016" s="3">
        <v>0</v>
      </c>
      <c r="O1016" s="3">
        <v>85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3099</v>
      </c>
      <c r="V1016" s="3">
        <v>0</v>
      </c>
      <c r="W1016" s="3">
        <v>0</v>
      </c>
      <c r="X1016" s="3">
        <v>0</v>
      </c>
      <c r="Y1016" s="3">
        <v>0</v>
      </c>
      <c r="Z1016" s="4">
        <v>3390.5</v>
      </c>
      <c r="AA1016" s="3">
        <v>80</v>
      </c>
      <c r="AB1016" s="3">
        <v>10</v>
      </c>
      <c r="AC1016" s="3">
        <v>0</v>
      </c>
      <c r="AD1016" s="3">
        <v>20</v>
      </c>
      <c r="AE1016" s="3">
        <v>0</v>
      </c>
      <c r="AF1016" s="3">
        <v>0</v>
      </c>
      <c r="AG1016" s="3">
        <v>0</v>
      </c>
      <c r="AH1016" s="3">
        <v>0</v>
      </c>
      <c r="AI1016" s="3">
        <v>734</v>
      </c>
      <c r="AJ1016" s="3">
        <v>300</v>
      </c>
      <c r="AK1016" s="3">
        <v>0</v>
      </c>
      <c r="AL1016" s="3">
        <v>0</v>
      </c>
      <c r="AM1016" s="3">
        <v>0</v>
      </c>
      <c r="AN1016" s="3">
        <v>139.5</v>
      </c>
      <c r="AO1016" s="3">
        <v>108.5</v>
      </c>
      <c r="AP1016" s="3">
        <v>0</v>
      </c>
      <c r="AQ1016" s="3">
        <v>0</v>
      </c>
      <c r="AR1016" s="3">
        <v>100</v>
      </c>
      <c r="AS1016" s="3">
        <v>600</v>
      </c>
      <c r="AT1016" s="3">
        <v>0</v>
      </c>
      <c r="AU1016" s="5">
        <v>2092</v>
      </c>
      <c r="AV1016" s="6">
        <f t="shared" si="36"/>
        <v>1298.5</v>
      </c>
    </row>
    <row r="1017" spans="1:48" x14ac:dyDescent="0.25">
      <c r="A1017" s="2" t="s">
        <v>3115</v>
      </c>
      <c r="B1017" s="2" t="s">
        <v>171</v>
      </c>
      <c r="C1017" s="2" t="s">
        <v>1332</v>
      </c>
      <c r="D1017" s="2" t="s">
        <v>988</v>
      </c>
      <c r="E1017" s="2" t="s">
        <v>313</v>
      </c>
      <c r="F1017" s="2" t="s">
        <v>18</v>
      </c>
      <c r="G1017" s="3">
        <f t="shared" si="37"/>
        <v>200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3000</v>
      </c>
      <c r="V1017" s="3">
        <v>0</v>
      </c>
      <c r="W1017" s="3">
        <v>0</v>
      </c>
      <c r="X1017" s="3">
        <v>0</v>
      </c>
      <c r="Y1017" s="3">
        <v>0</v>
      </c>
      <c r="Z1017" s="4">
        <v>3000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0</v>
      </c>
      <c r="AM1017" s="3">
        <v>0</v>
      </c>
      <c r="AN1017" s="3">
        <v>77</v>
      </c>
      <c r="AO1017" s="3">
        <v>105</v>
      </c>
      <c r="AP1017" s="3">
        <v>0</v>
      </c>
      <c r="AQ1017" s="3">
        <v>0</v>
      </c>
      <c r="AR1017" s="3">
        <v>0</v>
      </c>
      <c r="AS1017" s="3">
        <v>0</v>
      </c>
      <c r="AT1017" s="3">
        <v>0</v>
      </c>
      <c r="AU1017" s="5">
        <v>182</v>
      </c>
      <c r="AV1017" s="6">
        <f t="shared" si="36"/>
        <v>2818</v>
      </c>
    </row>
    <row r="1018" spans="1:48" x14ac:dyDescent="0.25">
      <c r="A1018" s="2" t="s">
        <v>310</v>
      </c>
      <c r="B1018" s="2" t="s">
        <v>308</v>
      </c>
      <c r="C1018" s="2" t="s">
        <v>311</v>
      </c>
      <c r="D1018" s="2" t="s">
        <v>312</v>
      </c>
      <c r="E1018" s="2" t="s">
        <v>313</v>
      </c>
      <c r="F1018" s="2" t="s">
        <v>83</v>
      </c>
      <c r="G1018" s="3">
        <f t="shared" si="37"/>
        <v>176.66666666666666</v>
      </c>
      <c r="H1018" s="3">
        <v>530</v>
      </c>
      <c r="I1018" s="3">
        <v>0</v>
      </c>
      <c r="J1018" s="3">
        <v>0</v>
      </c>
      <c r="K1018" s="3">
        <v>176.5</v>
      </c>
      <c r="L1018" s="3">
        <v>0</v>
      </c>
      <c r="M1018" s="3">
        <v>0</v>
      </c>
      <c r="N1018" s="3">
        <v>0</v>
      </c>
      <c r="O1018" s="3">
        <v>85</v>
      </c>
      <c r="P1018" s="3">
        <v>141.5</v>
      </c>
      <c r="Q1018" s="3">
        <v>0</v>
      </c>
      <c r="R1018" s="3">
        <v>0</v>
      </c>
      <c r="S1018" s="3">
        <v>0</v>
      </c>
      <c r="T1018" s="3">
        <v>0</v>
      </c>
      <c r="U1018" s="3">
        <v>2650</v>
      </c>
      <c r="V1018" s="3">
        <v>0</v>
      </c>
      <c r="W1018" s="3">
        <v>0</v>
      </c>
      <c r="X1018" s="3">
        <v>0</v>
      </c>
      <c r="Y1018" s="3">
        <v>0</v>
      </c>
      <c r="Z1018" s="4">
        <v>3583</v>
      </c>
      <c r="AA1018" s="3">
        <v>80</v>
      </c>
      <c r="AB1018" s="3">
        <v>10</v>
      </c>
      <c r="AC1018" s="3">
        <v>0</v>
      </c>
      <c r="AD1018" s="3">
        <v>20</v>
      </c>
      <c r="AE1018" s="3">
        <v>0</v>
      </c>
      <c r="AF1018" s="3">
        <v>0</v>
      </c>
      <c r="AG1018" s="3">
        <v>0</v>
      </c>
      <c r="AH1018" s="3">
        <v>0</v>
      </c>
      <c r="AI1018" s="3">
        <v>0</v>
      </c>
      <c r="AJ1018" s="3">
        <v>350</v>
      </c>
      <c r="AK1018" s="3">
        <v>0</v>
      </c>
      <c r="AL1018" s="3">
        <v>50</v>
      </c>
      <c r="AM1018" s="3">
        <v>0</v>
      </c>
      <c r="AN1018" s="3">
        <v>178.5</v>
      </c>
      <c r="AO1018" s="3">
        <v>93</v>
      </c>
      <c r="AP1018" s="3">
        <v>0</v>
      </c>
      <c r="AQ1018" s="3">
        <v>0</v>
      </c>
      <c r="AR1018" s="3">
        <v>100</v>
      </c>
      <c r="AS1018" s="3">
        <v>0</v>
      </c>
      <c r="AT1018" s="3">
        <v>0</v>
      </c>
      <c r="AU1018" s="5">
        <v>881.5</v>
      </c>
      <c r="AV1018" s="6">
        <f t="shared" si="36"/>
        <v>2701.5</v>
      </c>
    </row>
    <row r="1019" spans="1:48" x14ac:dyDescent="0.25">
      <c r="A1019" s="2" t="s">
        <v>544</v>
      </c>
      <c r="B1019" s="2" t="s">
        <v>164</v>
      </c>
      <c r="C1019" s="2" t="s">
        <v>8</v>
      </c>
      <c r="D1019" s="2" t="s">
        <v>357</v>
      </c>
      <c r="E1019" s="2" t="s">
        <v>313</v>
      </c>
      <c r="F1019" s="2" t="s">
        <v>83</v>
      </c>
      <c r="G1019" s="3">
        <f t="shared" si="37"/>
        <v>176.66666666666666</v>
      </c>
      <c r="H1019" s="3">
        <v>176.5</v>
      </c>
      <c r="I1019" s="3">
        <v>0</v>
      </c>
      <c r="J1019" s="3">
        <v>0</v>
      </c>
      <c r="K1019" s="3">
        <v>176.5</v>
      </c>
      <c r="L1019" s="3">
        <v>0</v>
      </c>
      <c r="M1019" s="3">
        <v>0</v>
      </c>
      <c r="N1019" s="3">
        <v>0</v>
      </c>
      <c r="O1019" s="3">
        <v>85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2650</v>
      </c>
      <c r="V1019" s="3">
        <v>0</v>
      </c>
      <c r="W1019" s="3">
        <v>0</v>
      </c>
      <c r="X1019" s="3">
        <v>0</v>
      </c>
      <c r="Y1019" s="3">
        <v>0</v>
      </c>
      <c r="Z1019" s="4">
        <v>3088</v>
      </c>
      <c r="AA1019" s="3">
        <v>80</v>
      </c>
      <c r="AB1019" s="3">
        <v>10</v>
      </c>
      <c r="AC1019" s="3">
        <v>0</v>
      </c>
      <c r="AD1019" s="3">
        <v>20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50</v>
      </c>
      <c r="AM1019" s="3">
        <v>0</v>
      </c>
      <c r="AN1019" s="3">
        <v>107</v>
      </c>
      <c r="AO1019" s="3">
        <v>93</v>
      </c>
      <c r="AP1019" s="3">
        <v>0</v>
      </c>
      <c r="AQ1019" s="3">
        <v>0</v>
      </c>
      <c r="AR1019" s="3">
        <v>0</v>
      </c>
      <c r="AS1019" s="3">
        <v>0</v>
      </c>
      <c r="AT1019" s="3">
        <v>0</v>
      </c>
      <c r="AU1019" s="5">
        <v>360</v>
      </c>
      <c r="AV1019" s="6">
        <f t="shared" si="36"/>
        <v>2728</v>
      </c>
    </row>
    <row r="1020" spans="1:48" x14ac:dyDescent="0.25">
      <c r="A1020" s="2" t="s">
        <v>1191</v>
      </c>
      <c r="B1020" s="2" t="s">
        <v>175</v>
      </c>
      <c r="C1020" s="2" t="s">
        <v>815</v>
      </c>
      <c r="D1020" s="2" t="s">
        <v>144</v>
      </c>
      <c r="E1020" s="2" t="s">
        <v>313</v>
      </c>
      <c r="F1020" s="2" t="s">
        <v>83</v>
      </c>
      <c r="G1020" s="3">
        <f t="shared" si="37"/>
        <v>176.66666666666666</v>
      </c>
      <c r="H1020" s="3">
        <v>0</v>
      </c>
      <c r="I1020" s="3">
        <v>0</v>
      </c>
      <c r="J1020" s="3">
        <v>0</v>
      </c>
      <c r="K1020" s="3">
        <v>176.5</v>
      </c>
      <c r="L1020" s="3">
        <v>0</v>
      </c>
      <c r="M1020" s="3">
        <v>0</v>
      </c>
      <c r="N1020" s="3">
        <v>0</v>
      </c>
      <c r="O1020" s="3">
        <v>85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2650</v>
      </c>
      <c r="V1020" s="3">
        <v>0</v>
      </c>
      <c r="W1020" s="3">
        <v>0</v>
      </c>
      <c r="X1020" s="3">
        <v>0</v>
      </c>
      <c r="Y1020" s="3">
        <v>0</v>
      </c>
      <c r="Z1020" s="4">
        <v>2911.5</v>
      </c>
      <c r="AA1020" s="3">
        <v>80</v>
      </c>
      <c r="AB1020" s="3">
        <v>10</v>
      </c>
      <c r="AC1020" s="3">
        <v>0</v>
      </c>
      <c r="AD1020" s="3">
        <v>20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50</v>
      </c>
      <c r="AM1020" s="3">
        <v>0</v>
      </c>
      <c r="AN1020" s="3">
        <v>67.5</v>
      </c>
      <c r="AO1020" s="3">
        <v>93</v>
      </c>
      <c r="AP1020" s="3">
        <v>0</v>
      </c>
      <c r="AQ1020" s="3">
        <v>0</v>
      </c>
      <c r="AR1020" s="3">
        <v>0</v>
      </c>
      <c r="AS1020" s="3">
        <v>0</v>
      </c>
      <c r="AT1020" s="3">
        <v>0</v>
      </c>
      <c r="AU1020" s="5">
        <v>320.5</v>
      </c>
      <c r="AV1020" s="6">
        <f t="shared" si="36"/>
        <v>2591</v>
      </c>
    </row>
    <row r="1021" spans="1:48" x14ac:dyDescent="0.25">
      <c r="A1021" s="2" t="s">
        <v>1380</v>
      </c>
      <c r="B1021" s="2" t="s">
        <v>42</v>
      </c>
      <c r="C1021" s="2" t="s">
        <v>1010</v>
      </c>
      <c r="D1021" s="2" t="s">
        <v>587</v>
      </c>
      <c r="E1021" s="2" t="s">
        <v>313</v>
      </c>
      <c r="F1021" s="2" t="s">
        <v>137</v>
      </c>
      <c r="G1021" s="3">
        <f t="shared" si="37"/>
        <v>176.66666666666666</v>
      </c>
      <c r="H1021" s="3">
        <v>0</v>
      </c>
      <c r="I1021" s="3">
        <v>0</v>
      </c>
      <c r="J1021" s="3">
        <v>0</v>
      </c>
      <c r="K1021" s="3">
        <v>176.5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2650</v>
      </c>
      <c r="V1021" s="3">
        <v>0</v>
      </c>
      <c r="W1021" s="3">
        <v>0</v>
      </c>
      <c r="X1021" s="3">
        <v>0</v>
      </c>
      <c r="Y1021" s="3">
        <v>0</v>
      </c>
      <c r="Z1021" s="4">
        <v>2826.5</v>
      </c>
      <c r="AA1021" s="3">
        <v>80</v>
      </c>
      <c r="AB1021" s="3">
        <v>10</v>
      </c>
      <c r="AC1021" s="3">
        <v>0</v>
      </c>
      <c r="AD1021" s="3">
        <v>20</v>
      </c>
      <c r="AE1021" s="3">
        <v>0</v>
      </c>
      <c r="AF1021" s="3">
        <v>0</v>
      </c>
      <c r="AG1021" s="3">
        <v>0</v>
      </c>
      <c r="AH1021" s="3">
        <v>0</v>
      </c>
      <c r="AI1021" s="3">
        <v>489.5</v>
      </c>
      <c r="AJ1021" s="3">
        <v>0</v>
      </c>
      <c r="AK1021" s="3">
        <v>176.5</v>
      </c>
      <c r="AL1021" s="3">
        <v>50</v>
      </c>
      <c r="AM1021" s="3">
        <v>0</v>
      </c>
      <c r="AN1021" s="3">
        <v>39</v>
      </c>
      <c r="AO1021" s="3">
        <v>86.5</v>
      </c>
      <c r="AP1021" s="3">
        <v>0</v>
      </c>
      <c r="AQ1021" s="3">
        <v>0</v>
      </c>
      <c r="AR1021" s="3">
        <v>0</v>
      </c>
      <c r="AS1021" s="3">
        <v>0</v>
      </c>
      <c r="AT1021" s="3">
        <v>176.5</v>
      </c>
      <c r="AU1021" s="5">
        <v>1128</v>
      </c>
      <c r="AV1021" s="6">
        <f t="shared" si="36"/>
        <v>1698.5</v>
      </c>
    </row>
    <row r="1022" spans="1:48" x14ac:dyDescent="0.25">
      <c r="A1022" s="2" t="s">
        <v>1382</v>
      </c>
      <c r="B1022" s="2" t="s">
        <v>522</v>
      </c>
      <c r="C1022" s="2" t="s">
        <v>101</v>
      </c>
      <c r="D1022" s="2" t="s">
        <v>44</v>
      </c>
      <c r="E1022" s="2" t="s">
        <v>313</v>
      </c>
      <c r="F1022" s="2" t="s">
        <v>83</v>
      </c>
      <c r="G1022" s="3">
        <f t="shared" si="37"/>
        <v>176.66666666666666</v>
      </c>
      <c r="H1022" s="3">
        <v>706.5</v>
      </c>
      <c r="I1022" s="3">
        <v>0</v>
      </c>
      <c r="J1022" s="3">
        <v>0</v>
      </c>
      <c r="K1022" s="3">
        <v>176.5</v>
      </c>
      <c r="L1022" s="3">
        <v>0</v>
      </c>
      <c r="M1022" s="3">
        <v>0</v>
      </c>
      <c r="N1022" s="3">
        <v>0</v>
      </c>
      <c r="O1022" s="3">
        <v>85</v>
      </c>
      <c r="P1022" s="3">
        <v>141.5</v>
      </c>
      <c r="Q1022" s="3">
        <v>0</v>
      </c>
      <c r="R1022" s="3">
        <v>0</v>
      </c>
      <c r="S1022" s="3">
        <v>0</v>
      </c>
      <c r="T1022" s="3">
        <v>0</v>
      </c>
      <c r="U1022" s="3">
        <v>2650</v>
      </c>
      <c r="V1022" s="3">
        <v>0</v>
      </c>
      <c r="W1022" s="3">
        <v>0</v>
      </c>
      <c r="X1022" s="3">
        <v>0</v>
      </c>
      <c r="Y1022" s="3">
        <v>0</v>
      </c>
      <c r="Z1022" s="4">
        <v>3759.5</v>
      </c>
      <c r="AA1022" s="3">
        <v>80</v>
      </c>
      <c r="AB1022" s="3">
        <v>10</v>
      </c>
      <c r="AC1022" s="3">
        <v>0</v>
      </c>
      <c r="AD1022" s="3">
        <v>20</v>
      </c>
      <c r="AE1022" s="3">
        <v>0</v>
      </c>
      <c r="AF1022" s="3">
        <v>0</v>
      </c>
      <c r="AG1022" s="3">
        <v>0</v>
      </c>
      <c r="AH1022" s="3">
        <v>0</v>
      </c>
      <c r="AI1022" s="3">
        <v>0</v>
      </c>
      <c r="AJ1022" s="3">
        <v>0</v>
      </c>
      <c r="AK1022" s="3">
        <v>0</v>
      </c>
      <c r="AL1022" s="3">
        <v>50</v>
      </c>
      <c r="AM1022" s="3">
        <v>0</v>
      </c>
      <c r="AN1022" s="3">
        <v>310.5</v>
      </c>
      <c r="AO1022" s="3">
        <v>93</v>
      </c>
      <c r="AP1022" s="3">
        <v>0</v>
      </c>
      <c r="AQ1022" s="3">
        <v>0</v>
      </c>
      <c r="AR1022" s="3">
        <v>0</v>
      </c>
      <c r="AS1022" s="3">
        <v>300</v>
      </c>
      <c r="AT1022" s="3">
        <v>0</v>
      </c>
      <c r="AU1022" s="5">
        <v>863.5</v>
      </c>
      <c r="AV1022" s="6">
        <f t="shared" si="36"/>
        <v>2896</v>
      </c>
    </row>
    <row r="1023" spans="1:48" x14ac:dyDescent="0.25">
      <c r="A1023" s="2" t="s">
        <v>1532</v>
      </c>
      <c r="B1023" s="2" t="s">
        <v>1294</v>
      </c>
      <c r="C1023" s="2" t="s">
        <v>297</v>
      </c>
      <c r="D1023" s="2" t="s">
        <v>1533</v>
      </c>
      <c r="E1023" s="2" t="s">
        <v>313</v>
      </c>
      <c r="F1023" s="2" t="s">
        <v>83</v>
      </c>
      <c r="G1023" s="3">
        <f t="shared" si="37"/>
        <v>175.83333333333334</v>
      </c>
      <c r="H1023" s="3">
        <v>703.5</v>
      </c>
      <c r="I1023" s="3">
        <v>0</v>
      </c>
      <c r="J1023" s="3">
        <v>0</v>
      </c>
      <c r="K1023" s="3">
        <v>176</v>
      </c>
      <c r="L1023" s="3">
        <v>0</v>
      </c>
      <c r="M1023" s="3">
        <v>0</v>
      </c>
      <c r="N1023" s="3">
        <v>0</v>
      </c>
      <c r="O1023" s="3">
        <v>85</v>
      </c>
      <c r="P1023" s="3">
        <v>140.5</v>
      </c>
      <c r="Q1023" s="3">
        <v>0</v>
      </c>
      <c r="R1023" s="3">
        <v>0</v>
      </c>
      <c r="S1023" s="3">
        <v>0</v>
      </c>
      <c r="T1023" s="3">
        <v>0</v>
      </c>
      <c r="U1023" s="3">
        <v>2637.5</v>
      </c>
      <c r="V1023" s="3">
        <v>0</v>
      </c>
      <c r="W1023" s="3">
        <v>0</v>
      </c>
      <c r="X1023" s="3">
        <v>0</v>
      </c>
      <c r="Y1023" s="3">
        <v>0</v>
      </c>
      <c r="Z1023" s="4">
        <v>3742.5</v>
      </c>
      <c r="AA1023" s="3">
        <v>80</v>
      </c>
      <c r="AB1023" s="3">
        <v>10</v>
      </c>
      <c r="AC1023" s="3">
        <v>0</v>
      </c>
      <c r="AD1023" s="3">
        <v>20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  <c r="AM1023" s="3">
        <v>0</v>
      </c>
      <c r="AN1023" s="3">
        <v>308</v>
      </c>
      <c r="AO1023" s="3">
        <v>92.5</v>
      </c>
      <c r="AP1023" s="3">
        <v>0</v>
      </c>
      <c r="AQ1023" s="3">
        <v>0</v>
      </c>
      <c r="AR1023" s="3">
        <v>0</v>
      </c>
      <c r="AS1023" s="3">
        <v>0</v>
      </c>
      <c r="AT1023" s="3">
        <v>0</v>
      </c>
      <c r="AU1023" s="5">
        <v>510.5</v>
      </c>
      <c r="AV1023" s="6">
        <f t="shared" si="36"/>
        <v>3232</v>
      </c>
    </row>
    <row r="1024" spans="1:48" ht="25.5" x14ac:dyDescent="0.25">
      <c r="A1024" s="2" t="s">
        <v>2806</v>
      </c>
      <c r="B1024" s="2" t="s">
        <v>164</v>
      </c>
      <c r="C1024" s="2" t="s">
        <v>885</v>
      </c>
      <c r="D1024" s="2" t="s">
        <v>2807</v>
      </c>
      <c r="E1024" s="2" t="s">
        <v>313</v>
      </c>
      <c r="F1024" s="2" t="s">
        <v>178</v>
      </c>
      <c r="G1024" s="3">
        <f t="shared" si="37"/>
        <v>166.66666666666666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2500</v>
      </c>
      <c r="V1024" s="3">
        <v>0</v>
      </c>
      <c r="W1024" s="3">
        <v>0</v>
      </c>
      <c r="X1024" s="3">
        <v>0</v>
      </c>
      <c r="Y1024" s="3">
        <v>0</v>
      </c>
      <c r="Z1024" s="4">
        <v>2500</v>
      </c>
      <c r="AA1024" s="3">
        <v>0</v>
      </c>
      <c r="AB1024" s="3">
        <v>0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  <c r="AI1024" s="3">
        <v>0</v>
      </c>
      <c r="AJ1024" s="3">
        <v>0</v>
      </c>
      <c r="AK1024" s="3">
        <v>0</v>
      </c>
      <c r="AL1024" s="3">
        <v>0</v>
      </c>
      <c r="AM1024" s="3">
        <v>0</v>
      </c>
      <c r="AN1024" s="3">
        <v>7.5</v>
      </c>
      <c r="AO1024" s="3">
        <v>87.5</v>
      </c>
      <c r="AP1024" s="3">
        <v>0</v>
      </c>
      <c r="AQ1024" s="3">
        <v>0</v>
      </c>
      <c r="AR1024" s="3">
        <v>0</v>
      </c>
      <c r="AS1024" s="3">
        <v>0</v>
      </c>
      <c r="AT1024" s="3">
        <v>0</v>
      </c>
      <c r="AU1024" s="5">
        <v>95</v>
      </c>
      <c r="AV1024" s="6">
        <f t="shared" si="36"/>
        <v>2405</v>
      </c>
    </row>
    <row r="1025" spans="1:48" x14ac:dyDescent="0.25">
      <c r="A1025" s="2" t="s">
        <v>654</v>
      </c>
      <c r="B1025" s="2" t="s">
        <v>655</v>
      </c>
      <c r="C1025" s="2" t="s">
        <v>305</v>
      </c>
      <c r="D1025" s="2" t="s">
        <v>40</v>
      </c>
      <c r="E1025" s="2" t="s">
        <v>313</v>
      </c>
      <c r="F1025" s="2" t="s">
        <v>12</v>
      </c>
      <c r="G1025" s="3">
        <f t="shared" si="37"/>
        <v>155.63333333333333</v>
      </c>
      <c r="H1025" s="3">
        <v>0</v>
      </c>
      <c r="I1025" s="3">
        <v>0</v>
      </c>
      <c r="J1025" s="3">
        <v>0</v>
      </c>
      <c r="K1025" s="3">
        <v>155.5</v>
      </c>
      <c r="L1025" s="3">
        <v>0</v>
      </c>
      <c r="M1025" s="3">
        <v>0</v>
      </c>
      <c r="N1025" s="3">
        <v>0</v>
      </c>
      <c r="O1025" s="3">
        <v>85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2334.5</v>
      </c>
      <c r="V1025" s="3">
        <v>0</v>
      </c>
      <c r="W1025" s="3">
        <v>80</v>
      </c>
      <c r="X1025" s="3">
        <v>0</v>
      </c>
      <c r="Y1025" s="3">
        <v>0</v>
      </c>
      <c r="Z1025" s="4">
        <v>2655</v>
      </c>
      <c r="AA1025" s="3">
        <v>80</v>
      </c>
      <c r="AB1025" s="3">
        <v>10</v>
      </c>
      <c r="AC1025" s="3">
        <v>0</v>
      </c>
      <c r="AD1025" s="3">
        <v>20</v>
      </c>
      <c r="AE1025" s="3">
        <v>0</v>
      </c>
      <c r="AF1025" s="3">
        <v>0</v>
      </c>
      <c r="AG1025" s="3">
        <v>0</v>
      </c>
      <c r="AH1025" s="3">
        <v>0</v>
      </c>
      <c r="AI1025" s="3">
        <v>244.5</v>
      </c>
      <c r="AJ1025" s="3">
        <v>0</v>
      </c>
      <c r="AK1025" s="3">
        <v>0</v>
      </c>
      <c r="AL1025" s="3">
        <v>0</v>
      </c>
      <c r="AM1025" s="3">
        <v>0</v>
      </c>
      <c r="AN1025" s="3">
        <v>39.5</v>
      </c>
      <c r="AO1025" s="3">
        <v>81.5</v>
      </c>
      <c r="AP1025" s="3">
        <v>0</v>
      </c>
      <c r="AQ1025" s="3">
        <v>0</v>
      </c>
      <c r="AR1025" s="3">
        <v>0</v>
      </c>
      <c r="AS1025" s="3">
        <v>0</v>
      </c>
      <c r="AT1025" s="3">
        <v>0</v>
      </c>
      <c r="AU1025" s="5">
        <v>475.5</v>
      </c>
      <c r="AV1025" s="6">
        <f t="shared" si="36"/>
        <v>2179.5</v>
      </c>
    </row>
    <row r="1026" spans="1:48" x14ac:dyDescent="0.25">
      <c r="A1026" s="2" t="s">
        <v>835</v>
      </c>
      <c r="B1026" s="2" t="s">
        <v>15</v>
      </c>
      <c r="C1026" s="2" t="s">
        <v>836</v>
      </c>
      <c r="D1026" s="2" t="s">
        <v>837</v>
      </c>
      <c r="E1026" s="2" t="s">
        <v>313</v>
      </c>
      <c r="F1026" s="2" t="s">
        <v>137</v>
      </c>
      <c r="G1026" s="3">
        <f t="shared" si="37"/>
        <v>155.63333333333333</v>
      </c>
      <c r="H1026" s="3">
        <v>0</v>
      </c>
      <c r="I1026" s="3">
        <v>0</v>
      </c>
      <c r="J1026" s="3">
        <v>0</v>
      </c>
      <c r="K1026" s="3">
        <v>155.5</v>
      </c>
      <c r="L1026" s="3">
        <v>0</v>
      </c>
      <c r="M1026" s="3">
        <v>0</v>
      </c>
      <c r="N1026" s="3">
        <v>0</v>
      </c>
      <c r="O1026" s="3">
        <v>85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2334.5</v>
      </c>
      <c r="V1026" s="3">
        <v>0</v>
      </c>
      <c r="W1026" s="3">
        <v>0</v>
      </c>
      <c r="X1026" s="3">
        <v>0</v>
      </c>
      <c r="Y1026" s="3">
        <v>0</v>
      </c>
      <c r="Z1026" s="4">
        <v>2575</v>
      </c>
      <c r="AA1026" s="3">
        <v>80</v>
      </c>
      <c r="AB1026" s="3">
        <v>10</v>
      </c>
      <c r="AC1026" s="3">
        <v>0</v>
      </c>
      <c r="AD1026" s="3">
        <v>20</v>
      </c>
      <c r="AE1026" s="3">
        <v>0</v>
      </c>
      <c r="AF1026" s="3">
        <v>0</v>
      </c>
      <c r="AG1026" s="3">
        <v>0</v>
      </c>
      <c r="AH1026" s="3">
        <v>277.5</v>
      </c>
      <c r="AI1026" s="3">
        <v>489.5</v>
      </c>
      <c r="AJ1026" s="3">
        <v>200</v>
      </c>
      <c r="AK1026" s="3">
        <v>0</v>
      </c>
      <c r="AL1026" s="3">
        <v>50</v>
      </c>
      <c r="AM1026" s="3">
        <v>0</v>
      </c>
      <c r="AN1026" s="3">
        <v>15.5</v>
      </c>
      <c r="AO1026" s="3">
        <v>81.5</v>
      </c>
      <c r="AP1026" s="3">
        <v>0</v>
      </c>
      <c r="AQ1026" s="3">
        <v>0</v>
      </c>
      <c r="AR1026" s="3">
        <v>0</v>
      </c>
      <c r="AS1026" s="3">
        <v>0</v>
      </c>
      <c r="AT1026" s="3">
        <v>0</v>
      </c>
      <c r="AU1026" s="5">
        <v>1224</v>
      </c>
      <c r="AV1026" s="6">
        <f t="shared" si="36"/>
        <v>1351</v>
      </c>
    </row>
    <row r="1027" spans="1:48" x14ac:dyDescent="0.25">
      <c r="A1027" s="2" t="s">
        <v>1134</v>
      </c>
      <c r="B1027" s="2" t="s">
        <v>264</v>
      </c>
      <c r="C1027" s="2" t="s">
        <v>372</v>
      </c>
      <c r="D1027" s="2" t="s">
        <v>1135</v>
      </c>
      <c r="E1027" s="2" t="s">
        <v>313</v>
      </c>
      <c r="F1027" s="2" t="s">
        <v>60</v>
      </c>
      <c r="G1027" s="3">
        <f t="shared" si="37"/>
        <v>155.63333333333333</v>
      </c>
      <c r="H1027" s="3">
        <v>0</v>
      </c>
      <c r="I1027" s="3">
        <v>0</v>
      </c>
      <c r="J1027" s="3">
        <v>0</v>
      </c>
      <c r="K1027" s="3">
        <v>155.5</v>
      </c>
      <c r="L1027" s="3">
        <v>0</v>
      </c>
      <c r="M1027" s="3">
        <v>0</v>
      </c>
      <c r="N1027" s="3">
        <v>0</v>
      </c>
      <c r="O1027" s="3">
        <v>85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2334.5</v>
      </c>
      <c r="V1027" s="3">
        <v>0</v>
      </c>
      <c r="W1027" s="3">
        <v>0</v>
      </c>
      <c r="X1027" s="3">
        <v>0</v>
      </c>
      <c r="Y1027" s="3">
        <v>0</v>
      </c>
      <c r="Z1027" s="4">
        <v>2575</v>
      </c>
      <c r="AA1027" s="3">
        <v>80</v>
      </c>
      <c r="AB1027" s="3">
        <v>10</v>
      </c>
      <c r="AC1027" s="3">
        <v>0</v>
      </c>
      <c r="AD1027" s="3">
        <v>20</v>
      </c>
      <c r="AE1027" s="3">
        <v>0</v>
      </c>
      <c r="AF1027" s="3">
        <v>0</v>
      </c>
      <c r="AG1027" s="3">
        <v>0</v>
      </c>
      <c r="AH1027" s="3">
        <v>0</v>
      </c>
      <c r="AI1027" s="3">
        <v>367</v>
      </c>
      <c r="AJ1027" s="3">
        <v>1200</v>
      </c>
      <c r="AK1027" s="3">
        <v>0</v>
      </c>
      <c r="AL1027" s="3">
        <v>50</v>
      </c>
      <c r="AM1027" s="3">
        <v>0</v>
      </c>
      <c r="AN1027" s="3">
        <v>15.5</v>
      </c>
      <c r="AO1027" s="3">
        <v>81.5</v>
      </c>
      <c r="AP1027" s="3">
        <v>0</v>
      </c>
      <c r="AQ1027" s="3">
        <v>0</v>
      </c>
      <c r="AR1027" s="3">
        <v>0</v>
      </c>
      <c r="AS1027" s="3">
        <v>0</v>
      </c>
      <c r="AT1027" s="3">
        <v>155.5</v>
      </c>
      <c r="AU1027" s="5">
        <v>1979.5</v>
      </c>
      <c r="AV1027" s="6">
        <f t="shared" si="36"/>
        <v>595.5</v>
      </c>
    </row>
    <row r="1028" spans="1:48" x14ac:dyDescent="0.25">
      <c r="A1028" s="2" t="s">
        <v>1429</v>
      </c>
      <c r="B1028" s="2" t="s">
        <v>15</v>
      </c>
      <c r="C1028" s="2" t="s">
        <v>1162</v>
      </c>
      <c r="D1028" s="2" t="s">
        <v>213</v>
      </c>
      <c r="E1028" s="2" t="s">
        <v>313</v>
      </c>
      <c r="F1028" s="2" t="s">
        <v>12</v>
      </c>
      <c r="G1028" s="3">
        <f t="shared" si="37"/>
        <v>155.63333333333333</v>
      </c>
      <c r="H1028" s="3">
        <v>0</v>
      </c>
      <c r="I1028" s="3">
        <v>0</v>
      </c>
      <c r="J1028" s="3">
        <v>0</v>
      </c>
      <c r="K1028" s="3">
        <v>155.5</v>
      </c>
      <c r="L1028" s="3">
        <v>0</v>
      </c>
      <c r="M1028" s="3">
        <v>0</v>
      </c>
      <c r="N1028" s="3">
        <v>0</v>
      </c>
      <c r="O1028" s="3">
        <v>85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2334.5</v>
      </c>
      <c r="V1028" s="3">
        <v>0</v>
      </c>
      <c r="W1028" s="3">
        <v>0</v>
      </c>
      <c r="X1028" s="3">
        <v>0</v>
      </c>
      <c r="Y1028" s="3">
        <v>0</v>
      </c>
      <c r="Z1028" s="4">
        <v>2575</v>
      </c>
      <c r="AA1028" s="3">
        <v>80</v>
      </c>
      <c r="AB1028" s="3">
        <v>10</v>
      </c>
      <c r="AC1028" s="3">
        <v>0</v>
      </c>
      <c r="AD1028" s="3">
        <v>20</v>
      </c>
      <c r="AE1028" s="3">
        <v>0</v>
      </c>
      <c r="AF1028" s="3">
        <v>0</v>
      </c>
      <c r="AG1028" s="3">
        <v>0</v>
      </c>
      <c r="AH1028" s="3">
        <v>0</v>
      </c>
      <c r="AI1028" s="3">
        <v>306</v>
      </c>
      <c r="AJ1028" s="3">
        <v>0</v>
      </c>
      <c r="AK1028" s="3">
        <v>0</v>
      </c>
      <c r="AL1028" s="3">
        <v>50</v>
      </c>
      <c r="AM1028" s="3">
        <v>0</v>
      </c>
      <c r="AN1028" s="3">
        <v>15.5</v>
      </c>
      <c r="AO1028" s="3">
        <v>81.5</v>
      </c>
      <c r="AP1028" s="3">
        <v>0</v>
      </c>
      <c r="AQ1028" s="3">
        <v>0</v>
      </c>
      <c r="AR1028" s="3">
        <v>0</v>
      </c>
      <c r="AS1028" s="3">
        <v>0</v>
      </c>
      <c r="AT1028" s="3">
        <v>155.5</v>
      </c>
      <c r="AU1028" s="5">
        <v>718.5</v>
      </c>
      <c r="AV1028" s="6">
        <f t="shared" si="36"/>
        <v>1856.5</v>
      </c>
    </row>
    <row r="1029" spans="1:48" ht="25.5" x14ac:dyDescent="0.25">
      <c r="A1029" s="2" t="s">
        <v>2329</v>
      </c>
      <c r="B1029" s="2" t="s">
        <v>30</v>
      </c>
      <c r="C1029" s="2" t="s">
        <v>46</v>
      </c>
      <c r="D1029" s="2" t="s">
        <v>2330</v>
      </c>
      <c r="E1029" s="2" t="s">
        <v>313</v>
      </c>
      <c r="F1029" s="2" t="s">
        <v>178</v>
      </c>
      <c r="G1029" s="3">
        <f t="shared" si="37"/>
        <v>141.16666666666666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62.5</v>
      </c>
      <c r="U1029" s="3">
        <v>2117.5</v>
      </c>
      <c r="V1029" s="3">
        <v>0</v>
      </c>
      <c r="W1029" s="3">
        <v>0</v>
      </c>
      <c r="X1029" s="3">
        <v>0</v>
      </c>
      <c r="Y1029" s="3">
        <v>0</v>
      </c>
      <c r="Z1029" s="4">
        <v>2180</v>
      </c>
      <c r="AA1029" s="3">
        <v>0</v>
      </c>
      <c r="AB1029" s="3">
        <v>0</v>
      </c>
      <c r="AC1029" s="3">
        <v>0</v>
      </c>
      <c r="AD1029" s="3">
        <v>0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  <c r="AK1029" s="3">
        <v>0</v>
      </c>
      <c r="AL1029" s="3">
        <v>0</v>
      </c>
      <c r="AM1029" s="3">
        <v>0</v>
      </c>
      <c r="AN1029" s="3">
        <v>0</v>
      </c>
      <c r="AO1029" s="3">
        <v>74</v>
      </c>
      <c r="AP1029" s="3">
        <v>0</v>
      </c>
      <c r="AQ1029" s="3">
        <v>0</v>
      </c>
      <c r="AR1029" s="3">
        <v>0</v>
      </c>
      <c r="AS1029" s="3">
        <v>0</v>
      </c>
      <c r="AT1029" s="3">
        <v>0</v>
      </c>
      <c r="AU1029" s="5">
        <v>74</v>
      </c>
      <c r="AV1029" s="6">
        <f t="shared" si="36"/>
        <v>2106</v>
      </c>
    </row>
    <row r="1030" spans="1:48" x14ac:dyDescent="0.25">
      <c r="A1030" s="2" t="s">
        <v>3041</v>
      </c>
      <c r="B1030" s="2" t="s">
        <v>109</v>
      </c>
      <c r="C1030" s="2" t="s">
        <v>25</v>
      </c>
      <c r="D1030" s="2" t="s">
        <v>3042</v>
      </c>
      <c r="E1030" s="2" t="s">
        <v>313</v>
      </c>
      <c r="F1030" s="2" t="s">
        <v>12</v>
      </c>
      <c r="G1030" s="3">
        <f t="shared" si="37"/>
        <v>141.16666666666666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62.5</v>
      </c>
      <c r="U1030" s="3">
        <v>2117.5</v>
      </c>
      <c r="V1030" s="3">
        <v>0</v>
      </c>
      <c r="W1030" s="3">
        <v>0</v>
      </c>
      <c r="X1030" s="3">
        <v>0</v>
      </c>
      <c r="Y1030" s="3">
        <v>0</v>
      </c>
      <c r="Z1030" s="4">
        <v>2180</v>
      </c>
      <c r="AA1030" s="3">
        <v>0</v>
      </c>
      <c r="AB1030" s="3">
        <v>0</v>
      </c>
      <c r="AC1030" s="3">
        <v>0</v>
      </c>
      <c r="AD1030" s="3">
        <v>0</v>
      </c>
      <c r="AE1030" s="3">
        <v>0</v>
      </c>
      <c r="AF1030" s="3">
        <v>0</v>
      </c>
      <c r="AG1030" s="3">
        <v>0</v>
      </c>
      <c r="AH1030" s="3">
        <v>0</v>
      </c>
      <c r="AI1030" s="3">
        <v>428</v>
      </c>
      <c r="AJ1030" s="3">
        <v>0</v>
      </c>
      <c r="AK1030" s="3">
        <v>0</v>
      </c>
      <c r="AL1030" s="3">
        <v>0</v>
      </c>
      <c r="AM1030" s="3">
        <v>0</v>
      </c>
      <c r="AN1030" s="3">
        <v>0</v>
      </c>
      <c r="AO1030" s="3">
        <v>74</v>
      </c>
      <c r="AP1030" s="3">
        <v>0</v>
      </c>
      <c r="AQ1030" s="3">
        <v>0</v>
      </c>
      <c r="AR1030" s="3">
        <v>0</v>
      </c>
      <c r="AS1030" s="3">
        <v>0</v>
      </c>
      <c r="AT1030" s="3">
        <v>0</v>
      </c>
      <c r="AU1030" s="5">
        <v>502</v>
      </c>
      <c r="AV1030" s="6">
        <f t="shared" si="36"/>
        <v>1678</v>
      </c>
    </row>
    <row r="1031" spans="1:48" x14ac:dyDescent="0.25">
      <c r="A1031" s="2" t="s">
        <v>3043</v>
      </c>
      <c r="B1031" s="2" t="s">
        <v>669</v>
      </c>
      <c r="C1031" s="2" t="s">
        <v>175</v>
      </c>
      <c r="D1031" s="2" t="s">
        <v>484</v>
      </c>
      <c r="E1031" s="2" t="s">
        <v>313</v>
      </c>
      <c r="F1031" s="2" t="s">
        <v>12</v>
      </c>
      <c r="G1031" s="3">
        <f t="shared" si="37"/>
        <v>141.16666666666666</v>
      </c>
      <c r="H1031" s="3">
        <v>282.5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3.5</v>
      </c>
      <c r="U1031" s="3">
        <v>2117.5</v>
      </c>
      <c r="V1031" s="3">
        <v>0</v>
      </c>
      <c r="W1031" s="3">
        <v>0</v>
      </c>
      <c r="X1031" s="3">
        <v>0</v>
      </c>
      <c r="Y1031" s="3">
        <v>0</v>
      </c>
      <c r="Z1031" s="4">
        <v>2403.5</v>
      </c>
      <c r="AA1031" s="3">
        <v>0</v>
      </c>
      <c r="AB1031" s="3">
        <v>0</v>
      </c>
      <c r="AC1031" s="3">
        <v>0</v>
      </c>
      <c r="AD1031" s="3">
        <v>0</v>
      </c>
      <c r="AE1031" s="3">
        <v>0</v>
      </c>
      <c r="AF1031" s="3">
        <v>0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0</v>
      </c>
      <c r="AM1031" s="3">
        <v>0</v>
      </c>
      <c r="AN1031" s="3">
        <v>0</v>
      </c>
      <c r="AO1031" s="3">
        <v>74</v>
      </c>
      <c r="AP1031" s="3">
        <v>0</v>
      </c>
      <c r="AQ1031" s="3">
        <v>0</v>
      </c>
      <c r="AR1031" s="3">
        <v>0</v>
      </c>
      <c r="AS1031" s="3">
        <v>0</v>
      </c>
      <c r="AT1031" s="3">
        <v>0</v>
      </c>
      <c r="AU1031" s="5">
        <v>74</v>
      </c>
      <c r="AV1031" s="6">
        <f t="shared" si="36"/>
        <v>2329.5</v>
      </c>
    </row>
    <row r="1032" spans="1:48" x14ac:dyDescent="0.25">
      <c r="A1032" s="2" t="s">
        <v>379</v>
      </c>
      <c r="B1032" s="2" t="s">
        <v>380</v>
      </c>
      <c r="C1032" s="2" t="s">
        <v>88</v>
      </c>
      <c r="D1032" s="2" t="s">
        <v>381</v>
      </c>
      <c r="E1032" s="2" t="s">
        <v>145</v>
      </c>
      <c r="F1032" s="2" t="s">
        <v>23</v>
      </c>
      <c r="G1032" s="3">
        <f t="shared" si="37"/>
        <v>209.43333333333334</v>
      </c>
      <c r="H1032" s="3">
        <v>0</v>
      </c>
      <c r="I1032" s="3">
        <v>0</v>
      </c>
      <c r="J1032" s="3">
        <v>0</v>
      </c>
      <c r="K1032" s="3">
        <v>209.5</v>
      </c>
      <c r="L1032" s="3">
        <v>0</v>
      </c>
      <c r="M1032" s="3">
        <v>0</v>
      </c>
      <c r="N1032" s="3">
        <v>0</v>
      </c>
      <c r="O1032" s="3">
        <v>85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3141.5</v>
      </c>
      <c r="V1032" s="3">
        <v>0</v>
      </c>
      <c r="W1032" s="3">
        <v>0</v>
      </c>
      <c r="X1032" s="3">
        <v>0</v>
      </c>
      <c r="Y1032" s="3">
        <v>0</v>
      </c>
      <c r="Z1032" s="4">
        <v>3436</v>
      </c>
      <c r="AA1032" s="3">
        <v>80</v>
      </c>
      <c r="AB1032" s="3">
        <v>10</v>
      </c>
      <c r="AC1032" s="3">
        <v>0</v>
      </c>
      <c r="AD1032" s="3">
        <v>20</v>
      </c>
      <c r="AE1032" s="3">
        <v>0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50</v>
      </c>
      <c r="AM1032" s="3">
        <v>0</v>
      </c>
      <c r="AN1032" s="3">
        <v>144.5</v>
      </c>
      <c r="AO1032" s="3">
        <v>110</v>
      </c>
      <c r="AP1032" s="3">
        <v>0</v>
      </c>
      <c r="AQ1032" s="3">
        <v>0</v>
      </c>
      <c r="AR1032" s="3">
        <v>0</v>
      </c>
      <c r="AS1032" s="3">
        <v>0</v>
      </c>
      <c r="AT1032" s="3">
        <v>0</v>
      </c>
      <c r="AU1032" s="5">
        <v>414.5</v>
      </c>
      <c r="AV1032" s="6">
        <f t="shared" si="36"/>
        <v>3021.5</v>
      </c>
    </row>
    <row r="1033" spans="1:48" ht="25.5" x14ac:dyDescent="0.25">
      <c r="A1033" s="2" t="s">
        <v>375</v>
      </c>
      <c r="B1033" s="2" t="s">
        <v>376</v>
      </c>
      <c r="C1033" s="2" t="s">
        <v>34</v>
      </c>
      <c r="D1033" s="2" t="s">
        <v>377</v>
      </c>
      <c r="E1033" s="2" t="s">
        <v>145</v>
      </c>
      <c r="F1033" s="2" t="s">
        <v>378</v>
      </c>
      <c r="G1033" s="3">
        <f t="shared" si="37"/>
        <v>206.6</v>
      </c>
      <c r="H1033" s="3">
        <v>0</v>
      </c>
      <c r="I1033" s="3">
        <v>0</v>
      </c>
      <c r="J1033" s="3">
        <v>300</v>
      </c>
      <c r="K1033" s="3">
        <v>206.5</v>
      </c>
      <c r="L1033" s="3">
        <v>0</v>
      </c>
      <c r="M1033" s="3">
        <v>0</v>
      </c>
      <c r="N1033" s="3">
        <v>0</v>
      </c>
      <c r="O1033" s="3">
        <v>85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3099</v>
      </c>
      <c r="V1033" s="3">
        <v>0</v>
      </c>
      <c r="W1033" s="3">
        <v>0</v>
      </c>
      <c r="X1033" s="3">
        <v>0</v>
      </c>
      <c r="Y1033" s="3">
        <v>0</v>
      </c>
      <c r="Z1033" s="4">
        <v>3690.5</v>
      </c>
      <c r="AA1033" s="3">
        <v>80</v>
      </c>
      <c r="AB1033" s="3">
        <v>10</v>
      </c>
      <c r="AC1033" s="3">
        <v>0</v>
      </c>
      <c r="AD1033" s="3">
        <v>20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  <c r="AK1033" s="3">
        <v>0</v>
      </c>
      <c r="AL1033" s="3">
        <v>0</v>
      </c>
      <c r="AM1033" s="3">
        <v>0</v>
      </c>
      <c r="AN1033" s="3">
        <v>299.5</v>
      </c>
      <c r="AO1033" s="3">
        <v>108.5</v>
      </c>
      <c r="AP1033" s="3">
        <v>0</v>
      </c>
      <c r="AQ1033" s="3">
        <v>0</v>
      </c>
      <c r="AR1033" s="3">
        <v>0</v>
      </c>
      <c r="AS1033" s="3">
        <v>0</v>
      </c>
      <c r="AT1033" s="3">
        <v>0</v>
      </c>
      <c r="AU1033" s="5">
        <v>518</v>
      </c>
      <c r="AV1033" s="6">
        <f t="shared" si="36"/>
        <v>3172.5</v>
      </c>
    </row>
    <row r="1034" spans="1:48" ht="25.5" x14ac:dyDescent="0.25">
      <c r="A1034" s="2" t="s">
        <v>737</v>
      </c>
      <c r="B1034" s="2" t="s">
        <v>113</v>
      </c>
      <c r="C1034" s="2" t="s">
        <v>738</v>
      </c>
      <c r="D1034" s="2" t="s">
        <v>739</v>
      </c>
      <c r="E1034" s="2" t="s">
        <v>145</v>
      </c>
      <c r="F1034" s="2" t="s">
        <v>103</v>
      </c>
      <c r="G1034" s="3">
        <f t="shared" si="37"/>
        <v>206.6</v>
      </c>
      <c r="H1034" s="3">
        <v>0</v>
      </c>
      <c r="I1034" s="3">
        <v>0</v>
      </c>
      <c r="J1034" s="3">
        <v>250</v>
      </c>
      <c r="K1034" s="3">
        <v>206.5</v>
      </c>
      <c r="L1034" s="3">
        <v>0</v>
      </c>
      <c r="M1034" s="3">
        <v>0</v>
      </c>
      <c r="N1034" s="3">
        <v>0</v>
      </c>
      <c r="O1034" s="3">
        <v>85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3099</v>
      </c>
      <c r="V1034" s="3">
        <v>0</v>
      </c>
      <c r="W1034" s="3">
        <v>0</v>
      </c>
      <c r="X1034" s="3">
        <v>0</v>
      </c>
      <c r="Y1034" s="3">
        <v>0</v>
      </c>
      <c r="Z1034" s="4">
        <v>3640.5</v>
      </c>
      <c r="AA1034" s="3">
        <v>80</v>
      </c>
      <c r="AB1034" s="3">
        <v>10</v>
      </c>
      <c r="AC1034" s="3">
        <v>0</v>
      </c>
      <c r="AD1034" s="3">
        <v>20</v>
      </c>
      <c r="AE1034" s="3">
        <v>0</v>
      </c>
      <c r="AF1034" s="3">
        <v>0</v>
      </c>
      <c r="AG1034" s="3">
        <v>0</v>
      </c>
      <c r="AH1034" s="3">
        <v>0</v>
      </c>
      <c r="AI1034" s="3">
        <v>0</v>
      </c>
      <c r="AJ1034" s="3">
        <v>150</v>
      </c>
      <c r="AK1034" s="3">
        <v>0</v>
      </c>
      <c r="AL1034" s="3">
        <v>50</v>
      </c>
      <c r="AM1034" s="3">
        <v>0</v>
      </c>
      <c r="AN1034" s="3">
        <v>184.5</v>
      </c>
      <c r="AO1034" s="3">
        <v>108.5</v>
      </c>
      <c r="AP1034" s="3">
        <v>0</v>
      </c>
      <c r="AQ1034" s="3">
        <v>0</v>
      </c>
      <c r="AR1034" s="3">
        <v>200</v>
      </c>
      <c r="AS1034" s="3">
        <v>0</v>
      </c>
      <c r="AT1034" s="3">
        <v>0</v>
      </c>
      <c r="AU1034" s="5">
        <v>803</v>
      </c>
      <c r="AV1034" s="6">
        <f t="shared" si="36"/>
        <v>2837.5</v>
      </c>
    </row>
    <row r="1035" spans="1:48" ht="25.5" x14ac:dyDescent="0.25">
      <c r="A1035" s="2" t="s">
        <v>1338</v>
      </c>
      <c r="B1035" s="2" t="s">
        <v>50</v>
      </c>
      <c r="C1035" s="2" t="s">
        <v>627</v>
      </c>
      <c r="D1035" s="2" t="s">
        <v>605</v>
      </c>
      <c r="E1035" s="2" t="s">
        <v>145</v>
      </c>
      <c r="F1035" s="2" t="s">
        <v>103</v>
      </c>
      <c r="G1035" s="3">
        <f t="shared" si="37"/>
        <v>206.6</v>
      </c>
      <c r="H1035" s="3">
        <v>0</v>
      </c>
      <c r="I1035" s="3">
        <v>0</v>
      </c>
      <c r="J1035" s="3">
        <v>250</v>
      </c>
      <c r="K1035" s="3">
        <v>206.5</v>
      </c>
      <c r="L1035" s="3">
        <v>0</v>
      </c>
      <c r="M1035" s="3">
        <v>0</v>
      </c>
      <c r="N1035" s="3">
        <v>0</v>
      </c>
      <c r="O1035" s="3">
        <v>85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3099</v>
      </c>
      <c r="V1035" s="3">
        <v>0</v>
      </c>
      <c r="W1035" s="3">
        <v>0</v>
      </c>
      <c r="X1035" s="3">
        <v>0</v>
      </c>
      <c r="Y1035" s="3">
        <v>0</v>
      </c>
      <c r="Z1035" s="4">
        <v>3640.5</v>
      </c>
      <c r="AA1035" s="3">
        <v>80</v>
      </c>
      <c r="AB1035" s="3">
        <v>10</v>
      </c>
      <c r="AC1035" s="3">
        <v>0</v>
      </c>
      <c r="AD1035" s="3">
        <v>20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  <c r="AK1035" s="3">
        <v>0</v>
      </c>
      <c r="AL1035" s="3">
        <v>50</v>
      </c>
      <c r="AM1035" s="3">
        <v>0</v>
      </c>
      <c r="AN1035" s="3">
        <v>184.5</v>
      </c>
      <c r="AO1035" s="3">
        <v>108.5</v>
      </c>
      <c r="AP1035" s="3">
        <v>0</v>
      </c>
      <c r="AQ1035" s="3">
        <v>0</v>
      </c>
      <c r="AR1035" s="3">
        <v>0</v>
      </c>
      <c r="AS1035" s="3">
        <v>0</v>
      </c>
      <c r="AT1035" s="3">
        <v>0</v>
      </c>
      <c r="AU1035" s="5">
        <v>453</v>
      </c>
      <c r="AV1035" s="6">
        <f t="shared" si="36"/>
        <v>3187.5</v>
      </c>
    </row>
    <row r="1036" spans="1:48" x14ac:dyDescent="0.25">
      <c r="A1036" s="2" t="s">
        <v>141</v>
      </c>
      <c r="B1036" s="2" t="s">
        <v>142</v>
      </c>
      <c r="C1036" s="2" t="s">
        <v>143</v>
      </c>
      <c r="D1036" s="2" t="s">
        <v>144</v>
      </c>
      <c r="E1036" s="2" t="s">
        <v>145</v>
      </c>
      <c r="F1036" s="2" t="s">
        <v>146</v>
      </c>
      <c r="G1036" s="3">
        <f t="shared" si="37"/>
        <v>194.03333333333333</v>
      </c>
      <c r="H1036" s="3">
        <v>0</v>
      </c>
      <c r="I1036" s="3">
        <v>0</v>
      </c>
      <c r="J1036" s="3">
        <v>250</v>
      </c>
      <c r="K1036" s="3">
        <v>194</v>
      </c>
      <c r="L1036" s="3">
        <v>0</v>
      </c>
      <c r="M1036" s="3">
        <v>0</v>
      </c>
      <c r="N1036" s="3">
        <v>0</v>
      </c>
      <c r="O1036" s="3">
        <v>85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2910.5</v>
      </c>
      <c r="V1036" s="3">
        <v>0</v>
      </c>
      <c r="W1036" s="3">
        <v>80</v>
      </c>
      <c r="X1036" s="3">
        <v>0</v>
      </c>
      <c r="Y1036" s="3">
        <v>0</v>
      </c>
      <c r="Z1036" s="4">
        <v>3519.5</v>
      </c>
      <c r="AA1036" s="3">
        <v>80</v>
      </c>
      <c r="AB1036" s="3">
        <v>10</v>
      </c>
      <c r="AC1036" s="3">
        <v>0</v>
      </c>
      <c r="AD1036" s="3">
        <v>20</v>
      </c>
      <c r="AE1036" s="3">
        <v>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  <c r="AK1036" s="3">
        <v>0</v>
      </c>
      <c r="AL1036" s="3">
        <v>0</v>
      </c>
      <c r="AM1036" s="3">
        <v>0</v>
      </c>
      <c r="AN1036" s="3">
        <v>171.5</v>
      </c>
      <c r="AO1036" s="3">
        <v>102</v>
      </c>
      <c r="AP1036" s="3">
        <v>0</v>
      </c>
      <c r="AQ1036" s="3">
        <v>0</v>
      </c>
      <c r="AR1036" s="3">
        <v>0</v>
      </c>
      <c r="AS1036" s="3">
        <v>0</v>
      </c>
      <c r="AT1036" s="3">
        <v>0</v>
      </c>
      <c r="AU1036" s="5">
        <v>383.5</v>
      </c>
      <c r="AV1036" s="6">
        <f t="shared" ref="AV1036:AV1099" si="38">+Z1036-AU1036</f>
        <v>3136</v>
      </c>
    </row>
    <row r="1037" spans="1:48" x14ac:dyDescent="0.25">
      <c r="A1037" s="2" t="s">
        <v>389</v>
      </c>
      <c r="B1037" s="2" t="s">
        <v>143</v>
      </c>
      <c r="C1037" s="2" t="s">
        <v>390</v>
      </c>
      <c r="D1037" s="2" t="s">
        <v>391</v>
      </c>
      <c r="E1037" s="2" t="s">
        <v>145</v>
      </c>
      <c r="F1037" s="2" t="s">
        <v>146</v>
      </c>
      <c r="G1037" s="3">
        <f t="shared" si="37"/>
        <v>194.03333333333333</v>
      </c>
      <c r="H1037" s="3">
        <v>0</v>
      </c>
      <c r="I1037" s="3">
        <v>0</v>
      </c>
      <c r="J1037" s="3">
        <v>250</v>
      </c>
      <c r="K1037" s="3">
        <v>194</v>
      </c>
      <c r="L1037" s="3">
        <v>0</v>
      </c>
      <c r="M1037" s="3">
        <v>0</v>
      </c>
      <c r="N1037" s="3">
        <v>0</v>
      </c>
      <c r="O1037" s="3">
        <v>85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2910.5</v>
      </c>
      <c r="V1037" s="3">
        <v>0</v>
      </c>
      <c r="W1037" s="3">
        <v>0</v>
      </c>
      <c r="X1037" s="3">
        <v>0</v>
      </c>
      <c r="Y1037" s="3">
        <v>0</v>
      </c>
      <c r="Z1037" s="4">
        <v>3439.5</v>
      </c>
      <c r="AA1037" s="3">
        <v>80</v>
      </c>
      <c r="AB1037" s="3">
        <v>10</v>
      </c>
      <c r="AC1037" s="3">
        <v>0</v>
      </c>
      <c r="AD1037" s="3">
        <v>20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  <c r="AM1037" s="3">
        <v>0</v>
      </c>
      <c r="AN1037" s="3">
        <v>145</v>
      </c>
      <c r="AO1037" s="3">
        <v>102</v>
      </c>
      <c r="AP1037" s="3">
        <v>0</v>
      </c>
      <c r="AQ1037" s="3">
        <v>0</v>
      </c>
      <c r="AR1037" s="3">
        <v>0</v>
      </c>
      <c r="AS1037" s="3">
        <v>0</v>
      </c>
      <c r="AT1037" s="3">
        <v>0</v>
      </c>
      <c r="AU1037" s="5">
        <v>357</v>
      </c>
      <c r="AV1037" s="6">
        <f t="shared" si="38"/>
        <v>3082.5</v>
      </c>
    </row>
    <row r="1038" spans="1:48" x14ac:dyDescent="0.25">
      <c r="A1038" s="2" t="s">
        <v>535</v>
      </c>
      <c r="B1038" s="2" t="s">
        <v>210</v>
      </c>
      <c r="C1038" s="2" t="s">
        <v>98</v>
      </c>
      <c r="D1038" s="2" t="s">
        <v>177</v>
      </c>
      <c r="E1038" s="2" t="s">
        <v>145</v>
      </c>
      <c r="F1038" s="2" t="s">
        <v>146</v>
      </c>
      <c r="G1038" s="3">
        <f t="shared" si="37"/>
        <v>194.03333333333333</v>
      </c>
      <c r="H1038" s="3">
        <v>0</v>
      </c>
      <c r="I1038" s="3">
        <v>0</v>
      </c>
      <c r="J1038" s="3">
        <v>250</v>
      </c>
      <c r="K1038" s="3">
        <v>194</v>
      </c>
      <c r="L1038" s="3">
        <v>0</v>
      </c>
      <c r="M1038" s="3">
        <v>0</v>
      </c>
      <c r="N1038" s="3">
        <v>0</v>
      </c>
      <c r="O1038" s="3">
        <v>85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2910.5</v>
      </c>
      <c r="V1038" s="3">
        <v>0</v>
      </c>
      <c r="W1038" s="3">
        <v>80</v>
      </c>
      <c r="X1038" s="3">
        <v>0</v>
      </c>
      <c r="Y1038" s="3">
        <v>0</v>
      </c>
      <c r="Z1038" s="4">
        <v>3519.5</v>
      </c>
      <c r="AA1038" s="3">
        <v>80</v>
      </c>
      <c r="AB1038" s="3">
        <v>10</v>
      </c>
      <c r="AC1038" s="3">
        <v>0</v>
      </c>
      <c r="AD1038" s="3">
        <v>20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  <c r="AK1038" s="3">
        <v>0</v>
      </c>
      <c r="AL1038" s="3">
        <v>50</v>
      </c>
      <c r="AM1038" s="3">
        <v>0</v>
      </c>
      <c r="AN1038" s="3">
        <v>171.5</v>
      </c>
      <c r="AO1038" s="3">
        <v>102</v>
      </c>
      <c r="AP1038" s="3">
        <v>0</v>
      </c>
      <c r="AQ1038" s="3">
        <v>0</v>
      </c>
      <c r="AR1038" s="3">
        <v>0</v>
      </c>
      <c r="AS1038" s="3">
        <v>0</v>
      </c>
      <c r="AT1038" s="3">
        <v>0</v>
      </c>
      <c r="AU1038" s="5">
        <v>433.5</v>
      </c>
      <c r="AV1038" s="6">
        <f t="shared" si="38"/>
        <v>3086</v>
      </c>
    </row>
    <row r="1039" spans="1:48" x14ac:dyDescent="0.25">
      <c r="A1039" s="2" t="s">
        <v>574</v>
      </c>
      <c r="B1039" s="2" t="s">
        <v>575</v>
      </c>
      <c r="C1039" s="2" t="s">
        <v>15</v>
      </c>
      <c r="D1039" s="2" t="s">
        <v>162</v>
      </c>
      <c r="E1039" s="2" t="s">
        <v>145</v>
      </c>
      <c r="F1039" s="2" t="s">
        <v>146</v>
      </c>
      <c r="G1039" s="3">
        <f t="shared" si="37"/>
        <v>194.03333333333333</v>
      </c>
      <c r="H1039" s="3">
        <v>0</v>
      </c>
      <c r="I1039" s="3">
        <v>0</v>
      </c>
      <c r="J1039" s="3">
        <v>250</v>
      </c>
      <c r="K1039" s="3">
        <v>194</v>
      </c>
      <c r="L1039" s="3">
        <v>0</v>
      </c>
      <c r="M1039" s="3">
        <v>0</v>
      </c>
      <c r="N1039" s="3">
        <v>0</v>
      </c>
      <c r="O1039" s="3">
        <v>85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2910.5</v>
      </c>
      <c r="V1039" s="3">
        <v>0</v>
      </c>
      <c r="W1039" s="3">
        <v>0</v>
      </c>
      <c r="X1039" s="3">
        <v>0</v>
      </c>
      <c r="Y1039" s="3">
        <v>0</v>
      </c>
      <c r="Z1039" s="4">
        <v>3439.5</v>
      </c>
      <c r="AA1039" s="3">
        <v>80</v>
      </c>
      <c r="AB1039" s="3">
        <v>10</v>
      </c>
      <c r="AC1039" s="3">
        <v>0</v>
      </c>
      <c r="AD1039" s="3">
        <v>20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50</v>
      </c>
      <c r="AM1039" s="3">
        <v>0</v>
      </c>
      <c r="AN1039" s="3">
        <v>145</v>
      </c>
      <c r="AO1039" s="3">
        <v>102</v>
      </c>
      <c r="AP1039" s="3">
        <v>0</v>
      </c>
      <c r="AQ1039" s="3">
        <v>0</v>
      </c>
      <c r="AR1039" s="3">
        <v>0</v>
      </c>
      <c r="AS1039" s="3">
        <v>0</v>
      </c>
      <c r="AT1039" s="3">
        <v>0</v>
      </c>
      <c r="AU1039" s="5">
        <v>407</v>
      </c>
      <c r="AV1039" s="6">
        <f t="shared" si="38"/>
        <v>3032.5</v>
      </c>
    </row>
    <row r="1040" spans="1:48" x14ac:dyDescent="0.25">
      <c r="A1040" s="2" t="s">
        <v>2034</v>
      </c>
      <c r="B1040" s="2" t="s">
        <v>143</v>
      </c>
      <c r="C1040" s="2" t="s">
        <v>2035</v>
      </c>
      <c r="D1040" s="2" t="s">
        <v>2036</v>
      </c>
      <c r="E1040" s="2" t="s">
        <v>403</v>
      </c>
      <c r="F1040" s="2" t="s">
        <v>1987</v>
      </c>
      <c r="G1040" s="3">
        <f t="shared" si="37"/>
        <v>1166.6666666666667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17500</v>
      </c>
      <c r="V1040" s="3">
        <v>0</v>
      </c>
      <c r="W1040" s="3">
        <v>0</v>
      </c>
      <c r="X1040" s="3">
        <v>0</v>
      </c>
      <c r="Y1040" s="3">
        <v>0</v>
      </c>
      <c r="Z1040" s="4">
        <v>17500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3">
        <v>0</v>
      </c>
      <c r="AN1040" s="3">
        <v>3434.5</v>
      </c>
      <c r="AO1040" s="3">
        <v>612.5</v>
      </c>
      <c r="AP1040" s="3">
        <v>0</v>
      </c>
      <c r="AQ1040" s="3">
        <v>0</v>
      </c>
      <c r="AR1040" s="3">
        <v>0</v>
      </c>
      <c r="AS1040" s="3">
        <v>0</v>
      </c>
      <c r="AT1040" s="3">
        <v>0</v>
      </c>
      <c r="AU1040" s="5">
        <v>4047</v>
      </c>
      <c r="AV1040" s="6">
        <f t="shared" si="38"/>
        <v>13453</v>
      </c>
    </row>
    <row r="1041" spans="1:48" x14ac:dyDescent="0.25">
      <c r="A1041" s="2" t="s">
        <v>1728</v>
      </c>
      <c r="B1041" s="2" t="s">
        <v>672</v>
      </c>
      <c r="C1041" s="2" t="s">
        <v>98</v>
      </c>
      <c r="D1041" s="2" t="s">
        <v>1729</v>
      </c>
      <c r="E1041" s="2" t="s">
        <v>403</v>
      </c>
      <c r="F1041" s="2" t="s">
        <v>404</v>
      </c>
      <c r="G1041" s="3">
        <f t="shared" si="37"/>
        <v>666.66666666666663</v>
      </c>
      <c r="H1041" s="3">
        <v>0</v>
      </c>
      <c r="I1041" s="3">
        <v>0</v>
      </c>
      <c r="J1041" s="3">
        <v>5000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1666.5</v>
      </c>
      <c r="R1041" s="3">
        <v>0</v>
      </c>
      <c r="S1041" s="3">
        <v>0</v>
      </c>
      <c r="T1041" s="3">
        <v>0</v>
      </c>
      <c r="U1041" s="3">
        <v>10000</v>
      </c>
      <c r="V1041" s="3">
        <v>0</v>
      </c>
      <c r="W1041" s="3">
        <v>0</v>
      </c>
      <c r="X1041" s="3">
        <v>6666.5</v>
      </c>
      <c r="Y1041" s="3">
        <v>0</v>
      </c>
      <c r="Z1041" s="4">
        <v>23333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3">
        <v>0</v>
      </c>
      <c r="AN1041" s="3">
        <v>4877</v>
      </c>
      <c r="AO1041" s="3">
        <v>350</v>
      </c>
      <c r="AP1041" s="3">
        <v>0</v>
      </c>
      <c r="AQ1041" s="3">
        <v>0</v>
      </c>
      <c r="AR1041" s="3">
        <v>0</v>
      </c>
      <c r="AS1041" s="3">
        <v>2000</v>
      </c>
      <c r="AT1041" s="3">
        <v>0</v>
      </c>
      <c r="AU1041" s="5">
        <v>7227</v>
      </c>
      <c r="AV1041" s="6">
        <f t="shared" si="38"/>
        <v>16106</v>
      </c>
    </row>
    <row r="1042" spans="1:48" x14ac:dyDescent="0.25">
      <c r="A1042" s="2" t="s">
        <v>2250</v>
      </c>
      <c r="B1042" s="2" t="s">
        <v>15</v>
      </c>
      <c r="C1042" s="2" t="s">
        <v>15</v>
      </c>
      <c r="D1042" s="2" t="s">
        <v>1278</v>
      </c>
      <c r="E1042" s="2" t="s">
        <v>403</v>
      </c>
      <c r="F1042" s="2" t="s">
        <v>181</v>
      </c>
      <c r="G1042" s="3">
        <f t="shared" si="37"/>
        <v>600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9000</v>
      </c>
      <c r="V1042" s="3">
        <v>0</v>
      </c>
      <c r="W1042" s="3">
        <v>0</v>
      </c>
      <c r="X1042" s="3">
        <v>0</v>
      </c>
      <c r="Y1042" s="3">
        <v>0</v>
      </c>
      <c r="Z1042" s="4">
        <v>9000</v>
      </c>
      <c r="AA1042" s="3">
        <v>0</v>
      </c>
      <c r="AB1042" s="3">
        <v>0</v>
      </c>
      <c r="AC1042" s="3">
        <v>0</v>
      </c>
      <c r="AD1042" s="3">
        <v>0</v>
      </c>
      <c r="AE1042" s="3">
        <v>0</v>
      </c>
      <c r="AF1042" s="3">
        <v>0</v>
      </c>
      <c r="AG1042" s="3">
        <v>0</v>
      </c>
      <c r="AH1042" s="3">
        <v>0</v>
      </c>
      <c r="AI1042" s="3">
        <v>0</v>
      </c>
      <c r="AJ1042" s="3">
        <v>0</v>
      </c>
      <c r="AK1042" s="3">
        <v>0</v>
      </c>
      <c r="AL1042" s="3">
        <v>0</v>
      </c>
      <c r="AM1042" s="3">
        <v>0</v>
      </c>
      <c r="AN1042" s="3">
        <v>1375</v>
      </c>
      <c r="AO1042" s="3">
        <v>315</v>
      </c>
      <c r="AP1042" s="3">
        <v>0</v>
      </c>
      <c r="AQ1042" s="3">
        <v>0</v>
      </c>
      <c r="AR1042" s="3">
        <v>0</v>
      </c>
      <c r="AS1042" s="3">
        <v>0</v>
      </c>
      <c r="AT1042" s="3">
        <v>0</v>
      </c>
      <c r="AU1042" s="5">
        <v>1690</v>
      </c>
      <c r="AV1042" s="6">
        <f t="shared" si="38"/>
        <v>7310</v>
      </c>
    </row>
    <row r="1043" spans="1:48" x14ac:dyDescent="0.25">
      <c r="A1043" s="2" t="s">
        <v>969</v>
      </c>
      <c r="B1043" s="2" t="s">
        <v>25</v>
      </c>
      <c r="C1043" s="2" t="s">
        <v>15</v>
      </c>
      <c r="D1043" s="2" t="s">
        <v>239</v>
      </c>
      <c r="E1043" s="2" t="s">
        <v>403</v>
      </c>
      <c r="F1043" s="2" t="s">
        <v>181</v>
      </c>
      <c r="G1043" s="3">
        <f t="shared" si="37"/>
        <v>533.33333333333337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8000</v>
      </c>
      <c r="V1043" s="3">
        <v>0</v>
      </c>
      <c r="W1043" s="3">
        <v>0</v>
      </c>
      <c r="X1043" s="3">
        <v>0</v>
      </c>
      <c r="Y1043" s="3">
        <v>0</v>
      </c>
      <c r="Z1043" s="4">
        <v>8000</v>
      </c>
      <c r="AA1043" s="3">
        <v>0</v>
      </c>
      <c r="AB1043" s="3">
        <v>0</v>
      </c>
      <c r="AC1043" s="3">
        <v>0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0</v>
      </c>
      <c r="AN1043" s="3">
        <v>1161.5</v>
      </c>
      <c r="AO1043" s="3">
        <v>280</v>
      </c>
      <c r="AP1043" s="3">
        <v>0</v>
      </c>
      <c r="AQ1043" s="3">
        <v>0</v>
      </c>
      <c r="AR1043" s="3">
        <v>0</v>
      </c>
      <c r="AS1043" s="3">
        <v>0</v>
      </c>
      <c r="AT1043" s="3">
        <v>0</v>
      </c>
      <c r="AU1043" s="5">
        <v>1441.5</v>
      </c>
      <c r="AV1043" s="6">
        <f t="shared" si="38"/>
        <v>6558.5</v>
      </c>
    </row>
    <row r="1044" spans="1:48" x14ac:dyDescent="0.25">
      <c r="A1044" s="2" t="s">
        <v>3014</v>
      </c>
      <c r="B1044" s="2" t="s">
        <v>297</v>
      </c>
      <c r="C1044" s="2" t="s">
        <v>3015</v>
      </c>
      <c r="D1044" s="2" t="s">
        <v>3016</v>
      </c>
      <c r="E1044" s="2" t="s">
        <v>403</v>
      </c>
      <c r="F1044" s="2" t="s">
        <v>404</v>
      </c>
      <c r="G1044" s="3">
        <f t="shared" si="37"/>
        <v>500</v>
      </c>
      <c r="H1044" s="3">
        <v>0</v>
      </c>
      <c r="I1044" s="3">
        <v>18850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7500</v>
      </c>
      <c r="V1044" s="3">
        <v>0</v>
      </c>
      <c r="W1044" s="3">
        <v>0</v>
      </c>
      <c r="X1044" s="3">
        <v>0</v>
      </c>
      <c r="Y1044" s="3">
        <v>0</v>
      </c>
      <c r="Z1044" s="4">
        <v>26350</v>
      </c>
      <c r="AA1044" s="3">
        <v>0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0</v>
      </c>
      <c r="AN1044" s="3">
        <v>1054.5</v>
      </c>
      <c r="AO1044" s="3">
        <v>262.5</v>
      </c>
      <c r="AP1044" s="3">
        <v>0</v>
      </c>
      <c r="AQ1044" s="3">
        <v>0</v>
      </c>
      <c r="AR1044" s="3">
        <v>0</v>
      </c>
      <c r="AS1044" s="3">
        <v>0</v>
      </c>
      <c r="AT1044" s="3">
        <v>0</v>
      </c>
      <c r="AU1044" s="5">
        <v>1317</v>
      </c>
      <c r="AV1044" s="6">
        <f t="shared" si="38"/>
        <v>25033</v>
      </c>
    </row>
    <row r="1045" spans="1:48" x14ac:dyDescent="0.25">
      <c r="A1045" s="2" t="s">
        <v>1544</v>
      </c>
      <c r="B1045" s="2" t="s">
        <v>25</v>
      </c>
      <c r="C1045" s="2" t="s">
        <v>1545</v>
      </c>
      <c r="D1045" s="2" t="s">
        <v>1546</v>
      </c>
      <c r="E1045" s="2" t="s">
        <v>403</v>
      </c>
      <c r="F1045" s="2" t="s">
        <v>404</v>
      </c>
      <c r="G1045" s="3">
        <f t="shared" si="37"/>
        <v>466.66666666666669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7000</v>
      </c>
      <c r="V1045" s="3">
        <v>0</v>
      </c>
      <c r="W1045" s="3">
        <v>0</v>
      </c>
      <c r="X1045" s="3">
        <v>0</v>
      </c>
      <c r="Y1045" s="3">
        <v>0</v>
      </c>
      <c r="Z1045" s="4">
        <v>7000</v>
      </c>
      <c r="AA1045" s="3">
        <v>0</v>
      </c>
      <c r="AB1045" s="3">
        <v>0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  <c r="AK1045" s="3">
        <v>0</v>
      </c>
      <c r="AL1045" s="3">
        <v>0</v>
      </c>
      <c r="AM1045" s="3">
        <v>0</v>
      </c>
      <c r="AN1045" s="3">
        <v>948</v>
      </c>
      <c r="AO1045" s="3">
        <v>245</v>
      </c>
      <c r="AP1045" s="3">
        <v>1050</v>
      </c>
      <c r="AQ1045" s="3">
        <v>0</v>
      </c>
      <c r="AR1045" s="3">
        <v>0</v>
      </c>
      <c r="AS1045" s="3">
        <v>0</v>
      </c>
      <c r="AT1045" s="3">
        <v>0</v>
      </c>
      <c r="AU1045" s="5">
        <v>2243</v>
      </c>
      <c r="AV1045" s="6">
        <f t="shared" si="38"/>
        <v>4757</v>
      </c>
    </row>
    <row r="1046" spans="1:48" x14ac:dyDescent="0.25">
      <c r="A1046" s="2" t="s">
        <v>1941</v>
      </c>
      <c r="B1046" s="2" t="s">
        <v>175</v>
      </c>
      <c r="C1046" s="2" t="s">
        <v>1758</v>
      </c>
      <c r="D1046" s="2" t="s">
        <v>1257</v>
      </c>
      <c r="E1046" s="2" t="s">
        <v>403</v>
      </c>
      <c r="F1046" s="2" t="s">
        <v>1942</v>
      </c>
      <c r="G1046" s="3">
        <f t="shared" si="37"/>
        <v>466.66666666666669</v>
      </c>
      <c r="H1046" s="3">
        <v>0</v>
      </c>
      <c r="I1046" s="3">
        <v>0</v>
      </c>
      <c r="J1046" s="3">
        <v>5000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933.5</v>
      </c>
      <c r="R1046" s="3">
        <v>0</v>
      </c>
      <c r="S1046" s="3">
        <v>0</v>
      </c>
      <c r="T1046" s="3">
        <v>0</v>
      </c>
      <c r="U1046" s="3">
        <v>7000</v>
      </c>
      <c r="V1046" s="3">
        <v>0</v>
      </c>
      <c r="W1046" s="3">
        <v>0</v>
      </c>
      <c r="X1046" s="3">
        <v>3733.5</v>
      </c>
      <c r="Y1046" s="3">
        <v>0</v>
      </c>
      <c r="Z1046" s="4">
        <v>16667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0</v>
      </c>
      <c r="AL1046" s="3">
        <v>0</v>
      </c>
      <c r="AM1046" s="3">
        <v>0</v>
      </c>
      <c r="AN1046" s="3">
        <v>2932</v>
      </c>
      <c r="AO1046" s="3">
        <v>245</v>
      </c>
      <c r="AP1046" s="3">
        <v>0</v>
      </c>
      <c r="AQ1046" s="3">
        <v>0</v>
      </c>
      <c r="AR1046" s="3">
        <v>0</v>
      </c>
      <c r="AS1046" s="3">
        <v>0</v>
      </c>
      <c r="AT1046" s="3">
        <v>0</v>
      </c>
      <c r="AU1046" s="5">
        <v>3177</v>
      </c>
      <c r="AV1046" s="6">
        <f t="shared" si="38"/>
        <v>13490</v>
      </c>
    </row>
    <row r="1047" spans="1:48" x14ac:dyDescent="0.25">
      <c r="A1047" s="2" t="s">
        <v>2122</v>
      </c>
      <c r="B1047" s="2" t="s">
        <v>833</v>
      </c>
      <c r="C1047" s="2" t="s">
        <v>1360</v>
      </c>
      <c r="D1047" s="2" t="s">
        <v>2123</v>
      </c>
      <c r="E1047" s="2" t="s">
        <v>403</v>
      </c>
      <c r="F1047" s="2" t="s">
        <v>1942</v>
      </c>
      <c r="G1047" s="3">
        <f t="shared" si="37"/>
        <v>466.66666666666669</v>
      </c>
      <c r="H1047" s="3">
        <v>0</v>
      </c>
      <c r="I1047" s="3">
        <v>0</v>
      </c>
      <c r="J1047" s="3">
        <v>5000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7000</v>
      </c>
      <c r="V1047" s="3">
        <v>0</v>
      </c>
      <c r="W1047" s="3">
        <v>0</v>
      </c>
      <c r="X1047" s="3">
        <v>0</v>
      </c>
      <c r="Y1047" s="3">
        <v>0</v>
      </c>
      <c r="Z1047" s="4">
        <v>12000</v>
      </c>
      <c r="AA1047" s="3">
        <v>0</v>
      </c>
      <c r="AB1047" s="3">
        <v>0</v>
      </c>
      <c r="AC1047" s="3">
        <v>0</v>
      </c>
      <c r="AD1047" s="3">
        <v>0</v>
      </c>
      <c r="AE1047" s="3">
        <v>0</v>
      </c>
      <c r="AF1047" s="3">
        <v>0</v>
      </c>
      <c r="AG1047" s="3">
        <v>0</v>
      </c>
      <c r="AH1047" s="3">
        <v>0</v>
      </c>
      <c r="AI1047" s="3">
        <v>0</v>
      </c>
      <c r="AJ1047" s="3">
        <v>0</v>
      </c>
      <c r="AK1047" s="3">
        <v>0</v>
      </c>
      <c r="AL1047" s="3">
        <v>0</v>
      </c>
      <c r="AM1047" s="3">
        <v>0</v>
      </c>
      <c r="AN1047" s="3">
        <v>2053.5</v>
      </c>
      <c r="AO1047" s="3">
        <v>245</v>
      </c>
      <c r="AP1047" s="3">
        <v>0</v>
      </c>
      <c r="AQ1047" s="3">
        <v>0</v>
      </c>
      <c r="AR1047" s="3">
        <v>0</v>
      </c>
      <c r="AS1047" s="3">
        <v>0</v>
      </c>
      <c r="AT1047" s="3">
        <v>0</v>
      </c>
      <c r="AU1047" s="5">
        <v>2298.5</v>
      </c>
      <c r="AV1047" s="6">
        <f t="shared" si="38"/>
        <v>9701.5</v>
      </c>
    </row>
    <row r="1048" spans="1:48" x14ac:dyDescent="0.25">
      <c r="A1048" s="2" t="s">
        <v>2294</v>
      </c>
      <c r="B1048" s="2" t="s">
        <v>101</v>
      </c>
      <c r="C1048" s="2" t="s">
        <v>1578</v>
      </c>
      <c r="D1048" s="2" t="s">
        <v>2295</v>
      </c>
      <c r="E1048" s="2" t="s">
        <v>403</v>
      </c>
      <c r="F1048" s="2" t="s">
        <v>1942</v>
      </c>
      <c r="G1048" s="3">
        <f t="shared" si="37"/>
        <v>466.66666666666669</v>
      </c>
      <c r="H1048" s="3">
        <v>0</v>
      </c>
      <c r="I1048" s="3">
        <v>0</v>
      </c>
      <c r="J1048" s="3">
        <v>10460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7000</v>
      </c>
      <c r="V1048" s="3">
        <v>0</v>
      </c>
      <c r="W1048" s="3">
        <v>0</v>
      </c>
      <c r="X1048" s="3">
        <v>0</v>
      </c>
      <c r="Y1048" s="3">
        <v>0</v>
      </c>
      <c r="Z1048" s="4">
        <v>17460</v>
      </c>
      <c r="AA1048" s="3">
        <v>0</v>
      </c>
      <c r="AB1048" s="3">
        <v>0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0</v>
      </c>
      <c r="AK1048" s="3">
        <v>0</v>
      </c>
      <c r="AL1048" s="3">
        <v>0</v>
      </c>
      <c r="AM1048" s="3">
        <v>0</v>
      </c>
      <c r="AN1048" s="3">
        <v>3422.5</v>
      </c>
      <c r="AO1048" s="3">
        <v>245</v>
      </c>
      <c r="AP1048" s="3">
        <v>0</v>
      </c>
      <c r="AQ1048" s="3">
        <v>0</v>
      </c>
      <c r="AR1048" s="3">
        <v>0</v>
      </c>
      <c r="AS1048" s="3">
        <v>0</v>
      </c>
      <c r="AT1048" s="3">
        <v>0</v>
      </c>
      <c r="AU1048" s="5">
        <v>3667.5</v>
      </c>
      <c r="AV1048" s="6">
        <f t="shared" si="38"/>
        <v>13792.5</v>
      </c>
    </row>
    <row r="1049" spans="1:48" x14ac:dyDescent="0.25">
      <c r="A1049" s="2" t="s">
        <v>2296</v>
      </c>
      <c r="B1049" s="2" t="s">
        <v>2297</v>
      </c>
      <c r="C1049" s="2" t="s">
        <v>2298</v>
      </c>
      <c r="D1049" s="2" t="s">
        <v>227</v>
      </c>
      <c r="E1049" s="2" t="s">
        <v>403</v>
      </c>
      <c r="F1049" s="2" t="s">
        <v>1942</v>
      </c>
      <c r="G1049" s="3">
        <f t="shared" si="37"/>
        <v>466.66666666666669</v>
      </c>
      <c r="H1049" s="3">
        <v>0</v>
      </c>
      <c r="I1049" s="3">
        <v>0</v>
      </c>
      <c r="J1049" s="3">
        <v>5000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700</v>
      </c>
      <c r="R1049" s="3">
        <v>0</v>
      </c>
      <c r="S1049" s="3">
        <v>0</v>
      </c>
      <c r="T1049" s="3">
        <v>0</v>
      </c>
      <c r="U1049" s="3">
        <v>7000</v>
      </c>
      <c r="V1049" s="3">
        <v>0</v>
      </c>
      <c r="W1049" s="3">
        <v>0</v>
      </c>
      <c r="X1049" s="3">
        <v>2800</v>
      </c>
      <c r="Y1049" s="3">
        <v>0</v>
      </c>
      <c r="Z1049" s="4">
        <v>15500</v>
      </c>
      <c r="AA1049" s="3">
        <v>0</v>
      </c>
      <c r="AB1049" s="3">
        <v>0</v>
      </c>
      <c r="AC1049" s="3">
        <v>0</v>
      </c>
      <c r="AD1049" s="3">
        <v>0</v>
      </c>
      <c r="AE1049" s="3">
        <v>0</v>
      </c>
      <c r="AF1049" s="3">
        <v>0</v>
      </c>
      <c r="AG1049" s="3">
        <v>0</v>
      </c>
      <c r="AH1049" s="3">
        <v>0</v>
      </c>
      <c r="AI1049" s="3">
        <v>0</v>
      </c>
      <c r="AJ1049" s="3">
        <v>0</v>
      </c>
      <c r="AK1049" s="3">
        <v>0</v>
      </c>
      <c r="AL1049" s="3">
        <v>0</v>
      </c>
      <c r="AM1049" s="3">
        <v>0</v>
      </c>
      <c r="AN1049" s="3">
        <v>2712.5</v>
      </c>
      <c r="AO1049" s="3">
        <v>245</v>
      </c>
      <c r="AP1049" s="3">
        <v>0</v>
      </c>
      <c r="AQ1049" s="3">
        <v>0</v>
      </c>
      <c r="AR1049" s="3">
        <v>0</v>
      </c>
      <c r="AS1049" s="3">
        <v>0</v>
      </c>
      <c r="AT1049" s="3">
        <v>0</v>
      </c>
      <c r="AU1049" s="5">
        <v>2957.5</v>
      </c>
      <c r="AV1049" s="6">
        <f t="shared" si="38"/>
        <v>12542.5</v>
      </c>
    </row>
    <row r="1050" spans="1:48" x14ac:dyDescent="0.25">
      <c r="A1050" s="2" t="s">
        <v>2784</v>
      </c>
      <c r="B1050" s="2" t="s">
        <v>305</v>
      </c>
      <c r="C1050" s="2" t="s">
        <v>406</v>
      </c>
      <c r="D1050" s="2" t="s">
        <v>2785</v>
      </c>
      <c r="E1050" s="2" t="s">
        <v>403</v>
      </c>
      <c r="F1050" s="2" t="s">
        <v>1942</v>
      </c>
      <c r="G1050" s="3">
        <f t="shared" si="37"/>
        <v>466.66666666666669</v>
      </c>
      <c r="H1050" s="3">
        <v>0</v>
      </c>
      <c r="I1050" s="3">
        <v>0</v>
      </c>
      <c r="J1050" s="3">
        <v>5000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7000</v>
      </c>
      <c r="V1050" s="3">
        <v>0</v>
      </c>
      <c r="W1050" s="3">
        <v>0</v>
      </c>
      <c r="X1050" s="3">
        <v>0</v>
      </c>
      <c r="Y1050" s="3">
        <v>0</v>
      </c>
      <c r="Z1050" s="4">
        <v>12000</v>
      </c>
      <c r="AA1050" s="3">
        <v>0</v>
      </c>
      <c r="AB1050" s="3">
        <v>0</v>
      </c>
      <c r="AC1050" s="3">
        <v>0</v>
      </c>
      <c r="AD1050" s="3">
        <v>0</v>
      </c>
      <c r="AE1050" s="3">
        <v>0</v>
      </c>
      <c r="AF1050" s="3">
        <v>0</v>
      </c>
      <c r="AG1050" s="3">
        <v>0</v>
      </c>
      <c r="AH1050" s="3">
        <v>0</v>
      </c>
      <c r="AI1050" s="3">
        <v>0</v>
      </c>
      <c r="AJ1050" s="3">
        <v>0</v>
      </c>
      <c r="AK1050" s="3">
        <v>0</v>
      </c>
      <c r="AL1050" s="3">
        <v>0</v>
      </c>
      <c r="AM1050" s="3">
        <v>0</v>
      </c>
      <c r="AN1050" s="3">
        <v>2053.5</v>
      </c>
      <c r="AO1050" s="3">
        <v>245</v>
      </c>
      <c r="AP1050" s="3">
        <v>0</v>
      </c>
      <c r="AQ1050" s="3">
        <v>0</v>
      </c>
      <c r="AR1050" s="3">
        <v>0</v>
      </c>
      <c r="AS1050" s="3">
        <v>0</v>
      </c>
      <c r="AT1050" s="3">
        <v>0</v>
      </c>
      <c r="AU1050" s="5">
        <v>2298.5</v>
      </c>
      <c r="AV1050" s="6">
        <f t="shared" si="38"/>
        <v>9701.5</v>
      </c>
    </row>
    <row r="1051" spans="1:48" x14ac:dyDescent="0.25">
      <c r="A1051" s="2" t="s">
        <v>2786</v>
      </c>
      <c r="B1051" s="2" t="s">
        <v>49</v>
      </c>
      <c r="C1051" s="2" t="s">
        <v>390</v>
      </c>
      <c r="D1051" s="2" t="s">
        <v>819</v>
      </c>
      <c r="E1051" s="2" t="s">
        <v>403</v>
      </c>
      <c r="F1051" s="2" t="s">
        <v>1942</v>
      </c>
      <c r="G1051" s="3">
        <f t="shared" si="37"/>
        <v>466.66666666666669</v>
      </c>
      <c r="H1051" s="3">
        <v>0</v>
      </c>
      <c r="I1051" s="3">
        <v>0</v>
      </c>
      <c r="J1051" s="3">
        <v>5000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7000</v>
      </c>
      <c r="V1051" s="3">
        <v>0</v>
      </c>
      <c r="W1051" s="3">
        <v>0</v>
      </c>
      <c r="X1051" s="3">
        <v>0</v>
      </c>
      <c r="Y1051" s="3">
        <v>0</v>
      </c>
      <c r="Z1051" s="4">
        <v>12000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  <c r="AM1051" s="3">
        <v>0</v>
      </c>
      <c r="AN1051" s="3">
        <v>2053.5</v>
      </c>
      <c r="AO1051" s="3">
        <v>245</v>
      </c>
      <c r="AP1051" s="3">
        <v>0</v>
      </c>
      <c r="AQ1051" s="3">
        <v>0</v>
      </c>
      <c r="AR1051" s="3">
        <v>0</v>
      </c>
      <c r="AS1051" s="3">
        <v>0</v>
      </c>
      <c r="AT1051" s="3">
        <v>0</v>
      </c>
      <c r="AU1051" s="5">
        <v>2298.5</v>
      </c>
      <c r="AV1051" s="6">
        <f t="shared" si="38"/>
        <v>9701.5</v>
      </c>
    </row>
    <row r="1052" spans="1:48" x14ac:dyDescent="0.25">
      <c r="A1052" s="2" t="s">
        <v>2787</v>
      </c>
      <c r="B1052" s="2" t="s">
        <v>43</v>
      </c>
      <c r="C1052" s="2" t="s">
        <v>1578</v>
      </c>
      <c r="D1052" s="2" t="s">
        <v>2788</v>
      </c>
      <c r="E1052" s="2" t="s">
        <v>403</v>
      </c>
      <c r="F1052" s="2" t="s">
        <v>1942</v>
      </c>
      <c r="G1052" s="3">
        <f t="shared" si="37"/>
        <v>466.66666666666669</v>
      </c>
      <c r="H1052" s="3">
        <v>0</v>
      </c>
      <c r="I1052" s="3">
        <v>0</v>
      </c>
      <c r="J1052" s="3">
        <v>5000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7000</v>
      </c>
      <c r="V1052" s="3">
        <v>0</v>
      </c>
      <c r="W1052" s="3">
        <v>0</v>
      </c>
      <c r="X1052" s="3">
        <v>0</v>
      </c>
      <c r="Y1052" s="3">
        <v>0</v>
      </c>
      <c r="Z1052" s="4">
        <v>12000</v>
      </c>
      <c r="AA1052" s="3">
        <v>0</v>
      </c>
      <c r="AB1052" s="3">
        <v>0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0</v>
      </c>
      <c r="AN1052" s="3">
        <v>2053.5</v>
      </c>
      <c r="AO1052" s="3">
        <v>245</v>
      </c>
      <c r="AP1052" s="3">
        <v>0</v>
      </c>
      <c r="AQ1052" s="3">
        <v>0</v>
      </c>
      <c r="AR1052" s="3">
        <v>0</v>
      </c>
      <c r="AS1052" s="3">
        <v>0</v>
      </c>
      <c r="AT1052" s="3">
        <v>0</v>
      </c>
      <c r="AU1052" s="5">
        <v>2298.5</v>
      </c>
      <c r="AV1052" s="6">
        <f t="shared" si="38"/>
        <v>9701.5</v>
      </c>
    </row>
    <row r="1053" spans="1:48" x14ac:dyDescent="0.25">
      <c r="A1053" s="2" t="s">
        <v>2789</v>
      </c>
      <c r="B1053" s="2" t="s">
        <v>266</v>
      </c>
      <c r="C1053" s="2" t="s">
        <v>2744</v>
      </c>
      <c r="D1053" s="2" t="s">
        <v>322</v>
      </c>
      <c r="E1053" s="2" t="s">
        <v>403</v>
      </c>
      <c r="F1053" s="2" t="s">
        <v>404</v>
      </c>
      <c r="G1053" s="3">
        <f t="shared" si="37"/>
        <v>466.66666666666669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7000</v>
      </c>
      <c r="V1053" s="3">
        <v>0</v>
      </c>
      <c r="W1053" s="3">
        <v>0</v>
      </c>
      <c r="X1053" s="3">
        <v>0</v>
      </c>
      <c r="Y1053" s="3">
        <v>0</v>
      </c>
      <c r="Z1053" s="4">
        <v>7000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3">
        <v>948</v>
      </c>
      <c r="AO1053" s="3">
        <v>245</v>
      </c>
      <c r="AP1053" s="3">
        <v>0</v>
      </c>
      <c r="AQ1053" s="3">
        <v>0</v>
      </c>
      <c r="AR1053" s="3">
        <v>0</v>
      </c>
      <c r="AS1053" s="3">
        <v>0</v>
      </c>
      <c r="AT1053" s="3">
        <v>0</v>
      </c>
      <c r="AU1053" s="5">
        <v>1193</v>
      </c>
      <c r="AV1053" s="6">
        <f t="shared" si="38"/>
        <v>5807</v>
      </c>
    </row>
    <row r="1054" spans="1:48" x14ac:dyDescent="0.25">
      <c r="A1054" s="2" t="s">
        <v>2790</v>
      </c>
      <c r="B1054" s="2" t="s">
        <v>15</v>
      </c>
      <c r="C1054" s="2" t="s">
        <v>1634</v>
      </c>
      <c r="D1054" s="2" t="s">
        <v>2791</v>
      </c>
      <c r="E1054" s="2" t="s">
        <v>403</v>
      </c>
      <c r="F1054" s="2" t="s">
        <v>1942</v>
      </c>
      <c r="G1054" s="3">
        <f t="shared" si="37"/>
        <v>466.66666666666669</v>
      </c>
      <c r="H1054" s="3">
        <v>0</v>
      </c>
      <c r="I1054" s="3">
        <v>0</v>
      </c>
      <c r="J1054" s="3">
        <v>5000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7000</v>
      </c>
      <c r="V1054" s="3">
        <v>0</v>
      </c>
      <c r="W1054" s="3">
        <v>0</v>
      </c>
      <c r="X1054" s="3">
        <v>0</v>
      </c>
      <c r="Y1054" s="3">
        <v>0</v>
      </c>
      <c r="Z1054" s="4">
        <v>12000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3">
        <v>2053.5</v>
      </c>
      <c r="AO1054" s="3">
        <v>245</v>
      </c>
      <c r="AP1054" s="3">
        <v>0</v>
      </c>
      <c r="AQ1054" s="3">
        <v>0</v>
      </c>
      <c r="AR1054" s="3">
        <v>0</v>
      </c>
      <c r="AS1054" s="3">
        <v>0</v>
      </c>
      <c r="AT1054" s="3">
        <v>0</v>
      </c>
      <c r="AU1054" s="5">
        <v>2298.5</v>
      </c>
      <c r="AV1054" s="6">
        <f t="shared" si="38"/>
        <v>9701.5</v>
      </c>
    </row>
    <row r="1055" spans="1:48" x14ac:dyDescent="0.25">
      <c r="A1055" s="2" t="s">
        <v>2792</v>
      </c>
      <c r="B1055" s="2" t="s">
        <v>2793</v>
      </c>
      <c r="C1055" s="2" t="s">
        <v>98</v>
      </c>
      <c r="D1055" s="2" t="s">
        <v>1312</v>
      </c>
      <c r="E1055" s="2" t="s">
        <v>403</v>
      </c>
      <c r="F1055" s="2" t="s">
        <v>404</v>
      </c>
      <c r="G1055" s="3">
        <f t="shared" si="37"/>
        <v>466.66666666666669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7000</v>
      </c>
      <c r="V1055" s="3">
        <v>0</v>
      </c>
      <c r="W1055" s="3">
        <v>0</v>
      </c>
      <c r="X1055" s="3">
        <v>0</v>
      </c>
      <c r="Y1055" s="3">
        <v>0</v>
      </c>
      <c r="Z1055" s="4">
        <v>7000</v>
      </c>
      <c r="AA1055" s="3">
        <v>0</v>
      </c>
      <c r="AB1055" s="3">
        <v>0</v>
      </c>
      <c r="AC1055" s="3">
        <v>0</v>
      </c>
      <c r="AD1055" s="3">
        <v>0</v>
      </c>
      <c r="AE1055" s="3">
        <v>0</v>
      </c>
      <c r="AF1055" s="3">
        <v>0</v>
      </c>
      <c r="AG1055" s="3">
        <v>0</v>
      </c>
      <c r="AH1055" s="3">
        <v>0</v>
      </c>
      <c r="AI1055" s="3">
        <v>0</v>
      </c>
      <c r="AJ1055" s="3">
        <v>0</v>
      </c>
      <c r="AK1055" s="3">
        <v>0</v>
      </c>
      <c r="AL1055" s="3">
        <v>0</v>
      </c>
      <c r="AM1055" s="3">
        <v>0</v>
      </c>
      <c r="AN1055" s="3">
        <v>948</v>
      </c>
      <c r="AO1055" s="3">
        <v>245</v>
      </c>
      <c r="AP1055" s="3">
        <v>0</v>
      </c>
      <c r="AQ1055" s="3">
        <v>0</v>
      </c>
      <c r="AR1055" s="3">
        <v>0</v>
      </c>
      <c r="AS1055" s="3">
        <v>0</v>
      </c>
      <c r="AT1055" s="3">
        <v>0</v>
      </c>
      <c r="AU1055" s="5">
        <v>1193</v>
      </c>
      <c r="AV1055" s="6">
        <f t="shared" si="38"/>
        <v>5807</v>
      </c>
    </row>
    <row r="1056" spans="1:48" x14ac:dyDescent="0.25">
      <c r="A1056" s="2" t="s">
        <v>2794</v>
      </c>
      <c r="B1056" s="2" t="s">
        <v>105</v>
      </c>
      <c r="C1056" s="2" t="s">
        <v>2795</v>
      </c>
      <c r="D1056" s="2" t="s">
        <v>1055</v>
      </c>
      <c r="E1056" s="2" t="s">
        <v>403</v>
      </c>
      <c r="F1056" s="2" t="s">
        <v>1942</v>
      </c>
      <c r="G1056" s="3">
        <f t="shared" si="37"/>
        <v>466.66666666666669</v>
      </c>
      <c r="H1056" s="3">
        <v>0</v>
      </c>
      <c r="I1056" s="3">
        <v>0</v>
      </c>
      <c r="J1056" s="3">
        <v>5000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7000</v>
      </c>
      <c r="V1056" s="3">
        <v>0</v>
      </c>
      <c r="W1056" s="3">
        <v>0</v>
      </c>
      <c r="X1056" s="3">
        <v>0</v>
      </c>
      <c r="Y1056" s="3">
        <v>0</v>
      </c>
      <c r="Z1056" s="4">
        <v>12000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3">
        <v>2053.5</v>
      </c>
      <c r="AO1056" s="3">
        <v>245</v>
      </c>
      <c r="AP1056" s="3">
        <v>0</v>
      </c>
      <c r="AQ1056" s="3">
        <v>0</v>
      </c>
      <c r="AR1056" s="3">
        <v>0</v>
      </c>
      <c r="AS1056" s="3">
        <v>0</v>
      </c>
      <c r="AT1056" s="3">
        <v>0</v>
      </c>
      <c r="AU1056" s="5">
        <v>2298.5</v>
      </c>
      <c r="AV1056" s="6">
        <f t="shared" si="38"/>
        <v>9701.5</v>
      </c>
    </row>
    <row r="1057" spans="1:48" x14ac:dyDescent="0.25">
      <c r="A1057" s="2" t="s">
        <v>400</v>
      </c>
      <c r="B1057" s="2" t="s">
        <v>401</v>
      </c>
      <c r="C1057" s="2" t="s">
        <v>294</v>
      </c>
      <c r="D1057" s="2" t="s">
        <v>402</v>
      </c>
      <c r="E1057" s="2" t="s">
        <v>403</v>
      </c>
      <c r="F1057" s="2" t="s">
        <v>404</v>
      </c>
      <c r="G1057" s="3">
        <f t="shared" si="37"/>
        <v>400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6000</v>
      </c>
      <c r="V1057" s="3">
        <v>0</v>
      </c>
      <c r="W1057" s="3">
        <v>0</v>
      </c>
      <c r="X1057" s="3">
        <v>0</v>
      </c>
      <c r="Y1057" s="3">
        <v>0</v>
      </c>
      <c r="Z1057" s="4">
        <v>6000</v>
      </c>
      <c r="AA1057" s="3">
        <v>0</v>
      </c>
      <c r="AB1057" s="3">
        <v>0</v>
      </c>
      <c r="AC1057" s="3">
        <v>0</v>
      </c>
      <c r="AD1057" s="3">
        <v>0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  <c r="AM1057" s="3">
        <v>0</v>
      </c>
      <c r="AN1057" s="3">
        <v>734</v>
      </c>
      <c r="AO1057" s="3">
        <v>210</v>
      </c>
      <c r="AP1057" s="3">
        <v>0</v>
      </c>
      <c r="AQ1057" s="3">
        <v>0</v>
      </c>
      <c r="AR1057" s="3">
        <v>0</v>
      </c>
      <c r="AS1057" s="3">
        <v>444.5</v>
      </c>
      <c r="AT1057" s="3">
        <v>0</v>
      </c>
      <c r="AU1057" s="5">
        <v>1388.5</v>
      </c>
      <c r="AV1057" s="6">
        <f t="shared" si="38"/>
        <v>4611.5</v>
      </c>
    </row>
    <row r="1058" spans="1:48" x14ac:dyDescent="0.25">
      <c r="A1058" s="2" t="s">
        <v>405</v>
      </c>
      <c r="B1058" s="2" t="s">
        <v>101</v>
      </c>
      <c r="C1058" s="2" t="s">
        <v>143</v>
      </c>
      <c r="D1058" s="2" t="s">
        <v>406</v>
      </c>
      <c r="E1058" s="2" t="s">
        <v>403</v>
      </c>
      <c r="F1058" s="2" t="s">
        <v>404</v>
      </c>
      <c r="G1058" s="3">
        <f t="shared" si="37"/>
        <v>400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6000</v>
      </c>
      <c r="V1058" s="3">
        <v>0</v>
      </c>
      <c r="W1058" s="3">
        <v>0</v>
      </c>
      <c r="X1058" s="3">
        <v>0</v>
      </c>
      <c r="Y1058" s="3">
        <v>0</v>
      </c>
      <c r="Z1058" s="4">
        <v>6000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0</v>
      </c>
      <c r="AN1058" s="3">
        <v>734</v>
      </c>
      <c r="AO1058" s="3">
        <v>210</v>
      </c>
      <c r="AP1058" s="3">
        <v>0</v>
      </c>
      <c r="AQ1058" s="3">
        <v>0</v>
      </c>
      <c r="AR1058" s="3">
        <v>0</v>
      </c>
      <c r="AS1058" s="3">
        <v>0</v>
      </c>
      <c r="AT1058" s="3">
        <v>0</v>
      </c>
      <c r="AU1058" s="5">
        <v>944</v>
      </c>
      <c r="AV1058" s="6">
        <f t="shared" si="38"/>
        <v>5056</v>
      </c>
    </row>
    <row r="1059" spans="1:48" x14ac:dyDescent="0.25">
      <c r="A1059" s="2" t="s">
        <v>414</v>
      </c>
      <c r="B1059" s="2" t="s">
        <v>15</v>
      </c>
      <c r="C1059" s="2" t="s">
        <v>15</v>
      </c>
      <c r="D1059" s="2" t="s">
        <v>114</v>
      </c>
      <c r="E1059" s="2" t="s">
        <v>403</v>
      </c>
      <c r="F1059" s="2" t="s">
        <v>404</v>
      </c>
      <c r="G1059" s="3">
        <f t="shared" si="37"/>
        <v>400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6000</v>
      </c>
      <c r="V1059" s="3">
        <v>0</v>
      </c>
      <c r="W1059" s="3">
        <v>0</v>
      </c>
      <c r="X1059" s="3">
        <v>0</v>
      </c>
      <c r="Y1059" s="3">
        <v>0</v>
      </c>
      <c r="Z1059" s="4">
        <v>6000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3">
        <v>734</v>
      </c>
      <c r="AO1059" s="3">
        <v>210</v>
      </c>
      <c r="AP1059" s="3">
        <v>0</v>
      </c>
      <c r="AQ1059" s="3">
        <v>0</v>
      </c>
      <c r="AR1059" s="3">
        <v>0</v>
      </c>
      <c r="AS1059" s="3">
        <v>0</v>
      </c>
      <c r="AT1059" s="3">
        <v>0</v>
      </c>
      <c r="AU1059" s="5">
        <v>944</v>
      </c>
      <c r="AV1059" s="6">
        <f t="shared" si="38"/>
        <v>5056</v>
      </c>
    </row>
    <row r="1060" spans="1:48" x14ac:dyDescent="0.25">
      <c r="A1060" s="2" t="s">
        <v>494</v>
      </c>
      <c r="B1060" s="2" t="s">
        <v>97</v>
      </c>
      <c r="C1060" s="2" t="s">
        <v>297</v>
      </c>
      <c r="D1060" s="2" t="s">
        <v>220</v>
      </c>
      <c r="E1060" s="2" t="s">
        <v>403</v>
      </c>
      <c r="F1060" s="2" t="s">
        <v>404</v>
      </c>
      <c r="G1060" s="3">
        <f t="shared" si="37"/>
        <v>400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6000</v>
      </c>
      <c r="V1060" s="3">
        <v>0</v>
      </c>
      <c r="W1060" s="3">
        <v>0</v>
      </c>
      <c r="X1060" s="3">
        <v>0</v>
      </c>
      <c r="Y1060" s="3">
        <v>0</v>
      </c>
      <c r="Z1060" s="4">
        <v>6000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3">
        <v>734</v>
      </c>
      <c r="AO1060" s="3">
        <v>210</v>
      </c>
      <c r="AP1060" s="3">
        <v>0</v>
      </c>
      <c r="AQ1060" s="3">
        <v>0</v>
      </c>
      <c r="AR1060" s="3">
        <v>0</v>
      </c>
      <c r="AS1060" s="3">
        <v>0</v>
      </c>
      <c r="AT1060" s="3">
        <v>0</v>
      </c>
      <c r="AU1060" s="5">
        <v>944</v>
      </c>
      <c r="AV1060" s="6">
        <f t="shared" si="38"/>
        <v>5056</v>
      </c>
    </row>
    <row r="1061" spans="1:48" x14ac:dyDescent="0.25">
      <c r="A1061" s="2" t="s">
        <v>512</v>
      </c>
      <c r="B1061" s="2" t="s">
        <v>297</v>
      </c>
      <c r="C1061" s="2" t="s">
        <v>74</v>
      </c>
      <c r="D1061" s="2" t="s">
        <v>513</v>
      </c>
      <c r="E1061" s="2" t="s">
        <v>403</v>
      </c>
      <c r="F1061" s="2" t="s">
        <v>404</v>
      </c>
      <c r="G1061" s="3">
        <f t="shared" si="37"/>
        <v>400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6000</v>
      </c>
      <c r="V1061" s="3">
        <v>0</v>
      </c>
      <c r="W1061" s="3">
        <v>0</v>
      </c>
      <c r="X1061" s="3">
        <v>0</v>
      </c>
      <c r="Y1061" s="3">
        <v>0</v>
      </c>
      <c r="Z1061" s="4">
        <v>6000</v>
      </c>
      <c r="AA1061" s="3">
        <v>0</v>
      </c>
      <c r="AB1061" s="3">
        <v>0</v>
      </c>
      <c r="AC1061" s="3">
        <v>0</v>
      </c>
      <c r="AD1061" s="3">
        <v>0</v>
      </c>
      <c r="AE1061" s="3">
        <v>0</v>
      </c>
      <c r="AF1061" s="3">
        <v>0</v>
      </c>
      <c r="AG1061" s="3">
        <v>0</v>
      </c>
      <c r="AH1061" s="3">
        <v>345.5</v>
      </c>
      <c r="AI1061" s="3">
        <v>0</v>
      </c>
      <c r="AJ1061" s="3">
        <v>0</v>
      </c>
      <c r="AK1061" s="3">
        <v>0</v>
      </c>
      <c r="AL1061" s="3">
        <v>0</v>
      </c>
      <c r="AM1061" s="3">
        <v>0</v>
      </c>
      <c r="AN1061" s="3">
        <v>734</v>
      </c>
      <c r="AO1061" s="3">
        <v>210</v>
      </c>
      <c r="AP1061" s="3">
        <v>0</v>
      </c>
      <c r="AQ1061" s="3">
        <v>0</v>
      </c>
      <c r="AR1061" s="3">
        <v>0</v>
      </c>
      <c r="AS1061" s="3">
        <v>0</v>
      </c>
      <c r="AT1061" s="3">
        <v>0</v>
      </c>
      <c r="AU1061" s="5">
        <v>1289.5</v>
      </c>
      <c r="AV1061" s="6">
        <f t="shared" si="38"/>
        <v>4710.5</v>
      </c>
    </row>
    <row r="1062" spans="1:48" x14ac:dyDescent="0.25">
      <c r="A1062" s="2" t="s">
        <v>531</v>
      </c>
      <c r="B1062" s="2" t="s">
        <v>233</v>
      </c>
      <c r="C1062" s="2" t="s">
        <v>15</v>
      </c>
      <c r="D1062" s="2" t="s">
        <v>532</v>
      </c>
      <c r="E1062" s="2" t="s">
        <v>403</v>
      </c>
      <c r="F1062" s="2" t="s">
        <v>404</v>
      </c>
      <c r="G1062" s="3">
        <f t="shared" si="37"/>
        <v>400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6000</v>
      </c>
      <c r="V1062" s="3">
        <v>0</v>
      </c>
      <c r="W1062" s="3">
        <v>0</v>
      </c>
      <c r="X1062" s="3">
        <v>0</v>
      </c>
      <c r="Y1062" s="3">
        <v>0</v>
      </c>
      <c r="Z1062" s="4">
        <v>6000</v>
      </c>
      <c r="AA1062" s="3">
        <v>0</v>
      </c>
      <c r="AB1062" s="3">
        <v>0</v>
      </c>
      <c r="AC1062" s="3">
        <v>0</v>
      </c>
      <c r="AD1062" s="3">
        <v>0</v>
      </c>
      <c r="AE1062" s="3">
        <v>0</v>
      </c>
      <c r="AF1062" s="3">
        <v>0</v>
      </c>
      <c r="AG1062" s="3">
        <v>0</v>
      </c>
      <c r="AH1062" s="3">
        <v>424.5</v>
      </c>
      <c r="AI1062" s="3">
        <v>0</v>
      </c>
      <c r="AJ1062" s="3">
        <v>0</v>
      </c>
      <c r="AK1062" s="3">
        <v>0</v>
      </c>
      <c r="AL1062" s="3">
        <v>0</v>
      </c>
      <c r="AM1062" s="3">
        <v>0</v>
      </c>
      <c r="AN1062" s="3">
        <v>734</v>
      </c>
      <c r="AO1062" s="3">
        <v>210</v>
      </c>
      <c r="AP1062" s="3">
        <v>0</v>
      </c>
      <c r="AQ1062" s="3">
        <v>0</v>
      </c>
      <c r="AR1062" s="3">
        <v>0</v>
      </c>
      <c r="AS1062" s="3">
        <v>0</v>
      </c>
      <c r="AT1062" s="3">
        <v>0</v>
      </c>
      <c r="AU1062" s="5">
        <v>1368.5</v>
      </c>
      <c r="AV1062" s="6">
        <f t="shared" si="38"/>
        <v>4631.5</v>
      </c>
    </row>
    <row r="1063" spans="1:48" x14ac:dyDescent="0.25">
      <c r="A1063" s="2" t="s">
        <v>533</v>
      </c>
      <c r="B1063" s="2" t="s">
        <v>143</v>
      </c>
      <c r="C1063" s="2" t="s">
        <v>94</v>
      </c>
      <c r="D1063" s="2" t="s">
        <v>534</v>
      </c>
      <c r="E1063" s="2" t="s">
        <v>403</v>
      </c>
      <c r="F1063" s="2" t="s">
        <v>404</v>
      </c>
      <c r="G1063" s="3">
        <f t="shared" si="37"/>
        <v>400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6000</v>
      </c>
      <c r="V1063" s="3">
        <v>0</v>
      </c>
      <c r="W1063" s="3">
        <v>0</v>
      </c>
      <c r="X1063" s="3">
        <v>0</v>
      </c>
      <c r="Y1063" s="3">
        <v>0</v>
      </c>
      <c r="Z1063" s="4">
        <v>6000</v>
      </c>
      <c r="AA1063" s="3">
        <v>0</v>
      </c>
      <c r="AB1063" s="3">
        <v>0</v>
      </c>
      <c r="AC1063" s="3">
        <v>0</v>
      </c>
      <c r="AD1063" s="3">
        <v>0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0</v>
      </c>
      <c r="AM1063" s="3">
        <v>0</v>
      </c>
      <c r="AN1063" s="3">
        <v>734</v>
      </c>
      <c r="AO1063" s="3">
        <v>210</v>
      </c>
      <c r="AP1063" s="3">
        <v>0</v>
      </c>
      <c r="AQ1063" s="3">
        <v>0</v>
      </c>
      <c r="AR1063" s="3">
        <v>0</v>
      </c>
      <c r="AS1063" s="3">
        <v>0</v>
      </c>
      <c r="AT1063" s="3">
        <v>0</v>
      </c>
      <c r="AU1063" s="5">
        <v>944</v>
      </c>
      <c r="AV1063" s="6">
        <f t="shared" si="38"/>
        <v>5056</v>
      </c>
    </row>
    <row r="1064" spans="1:48" x14ac:dyDescent="0.25">
      <c r="A1064" s="2" t="s">
        <v>591</v>
      </c>
      <c r="B1064" s="2" t="s">
        <v>592</v>
      </c>
      <c r="C1064" s="2" t="s">
        <v>143</v>
      </c>
      <c r="D1064" s="2" t="s">
        <v>593</v>
      </c>
      <c r="E1064" s="2" t="s">
        <v>403</v>
      </c>
      <c r="F1064" s="2" t="s">
        <v>404</v>
      </c>
      <c r="G1064" s="3">
        <f t="shared" si="37"/>
        <v>400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6000</v>
      </c>
      <c r="V1064" s="3">
        <v>0</v>
      </c>
      <c r="W1064" s="3">
        <v>0</v>
      </c>
      <c r="X1064" s="3">
        <v>0</v>
      </c>
      <c r="Y1064" s="3">
        <v>0</v>
      </c>
      <c r="Z1064" s="4">
        <v>6000</v>
      </c>
      <c r="AA1064" s="3">
        <v>0</v>
      </c>
      <c r="AB1064" s="3">
        <v>0</v>
      </c>
      <c r="AC1064" s="3">
        <v>0</v>
      </c>
      <c r="AD1064" s="3">
        <v>0</v>
      </c>
      <c r="AE1064" s="3">
        <v>0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  <c r="AK1064" s="3">
        <v>0</v>
      </c>
      <c r="AL1064" s="3">
        <v>0</v>
      </c>
      <c r="AM1064" s="3">
        <v>0</v>
      </c>
      <c r="AN1064" s="3">
        <v>734</v>
      </c>
      <c r="AO1064" s="3">
        <v>210</v>
      </c>
      <c r="AP1064" s="3">
        <v>0</v>
      </c>
      <c r="AQ1064" s="3">
        <v>0</v>
      </c>
      <c r="AR1064" s="3">
        <v>0</v>
      </c>
      <c r="AS1064" s="3">
        <v>0</v>
      </c>
      <c r="AT1064" s="3">
        <v>0</v>
      </c>
      <c r="AU1064" s="5">
        <v>944</v>
      </c>
      <c r="AV1064" s="6">
        <f t="shared" si="38"/>
        <v>5056</v>
      </c>
    </row>
    <row r="1065" spans="1:48" x14ac:dyDescent="0.25">
      <c r="A1065" s="2" t="s">
        <v>602</v>
      </c>
      <c r="B1065" s="2" t="s">
        <v>233</v>
      </c>
      <c r="C1065" s="2" t="s">
        <v>305</v>
      </c>
      <c r="D1065" s="2" t="s">
        <v>603</v>
      </c>
      <c r="E1065" s="2" t="s">
        <v>403</v>
      </c>
      <c r="F1065" s="2" t="s">
        <v>404</v>
      </c>
      <c r="G1065" s="3">
        <f t="shared" si="37"/>
        <v>400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6000</v>
      </c>
      <c r="V1065" s="3">
        <v>0</v>
      </c>
      <c r="W1065" s="3">
        <v>0</v>
      </c>
      <c r="X1065" s="3">
        <v>0</v>
      </c>
      <c r="Y1065" s="3">
        <v>0</v>
      </c>
      <c r="Z1065" s="4">
        <v>6000</v>
      </c>
      <c r="AA1065" s="3">
        <v>0</v>
      </c>
      <c r="AB1065" s="3">
        <v>0</v>
      </c>
      <c r="AC1065" s="3">
        <v>0</v>
      </c>
      <c r="AD1065" s="3">
        <v>0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0</v>
      </c>
      <c r="AN1065" s="3">
        <v>734</v>
      </c>
      <c r="AO1065" s="3">
        <v>210</v>
      </c>
      <c r="AP1065" s="3">
        <v>0</v>
      </c>
      <c r="AQ1065" s="3">
        <v>0</v>
      </c>
      <c r="AR1065" s="3">
        <v>0</v>
      </c>
      <c r="AS1065" s="3">
        <v>0</v>
      </c>
      <c r="AT1065" s="3">
        <v>0</v>
      </c>
      <c r="AU1065" s="5">
        <v>944</v>
      </c>
      <c r="AV1065" s="6">
        <f t="shared" si="38"/>
        <v>5056</v>
      </c>
    </row>
    <row r="1066" spans="1:48" x14ac:dyDescent="0.25">
      <c r="A1066" s="2" t="s">
        <v>656</v>
      </c>
      <c r="B1066" s="2" t="s">
        <v>164</v>
      </c>
      <c r="C1066" s="2" t="s">
        <v>8</v>
      </c>
      <c r="D1066" s="2" t="s">
        <v>657</v>
      </c>
      <c r="E1066" s="2" t="s">
        <v>403</v>
      </c>
      <c r="F1066" s="2" t="s">
        <v>404</v>
      </c>
      <c r="G1066" s="3">
        <f t="shared" si="37"/>
        <v>400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6000</v>
      </c>
      <c r="V1066" s="3">
        <v>0</v>
      </c>
      <c r="W1066" s="3">
        <v>0</v>
      </c>
      <c r="X1066" s="3">
        <v>0</v>
      </c>
      <c r="Y1066" s="3">
        <v>0</v>
      </c>
      <c r="Z1066" s="4">
        <v>6000</v>
      </c>
      <c r="AA1066" s="3">
        <v>0</v>
      </c>
      <c r="AB1066" s="3">
        <v>0</v>
      </c>
      <c r="AC1066" s="3">
        <v>0</v>
      </c>
      <c r="AD1066" s="3">
        <v>0</v>
      </c>
      <c r="AE1066" s="3">
        <v>0</v>
      </c>
      <c r="AF1066" s="3">
        <v>0</v>
      </c>
      <c r="AG1066" s="3">
        <v>0</v>
      </c>
      <c r="AH1066" s="3">
        <v>0</v>
      </c>
      <c r="AI1066" s="3">
        <v>0</v>
      </c>
      <c r="AJ1066" s="3">
        <v>0</v>
      </c>
      <c r="AK1066" s="3">
        <v>0</v>
      </c>
      <c r="AL1066" s="3">
        <v>0</v>
      </c>
      <c r="AM1066" s="3">
        <v>0</v>
      </c>
      <c r="AN1066" s="3">
        <v>734</v>
      </c>
      <c r="AO1066" s="3">
        <v>210</v>
      </c>
      <c r="AP1066" s="3">
        <v>0</v>
      </c>
      <c r="AQ1066" s="3">
        <v>0</v>
      </c>
      <c r="AR1066" s="3">
        <v>0</v>
      </c>
      <c r="AS1066" s="3">
        <v>0</v>
      </c>
      <c r="AT1066" s="3">
        <v>0</v>
      </c>
      <c r="AU1066" s="5">
        <v>944</v>
      </c>
      <c r="AV1066" s="6">
        <f t="shared" si="38"/>
        <v>5056</v>
      </c>
    </row>
    <row r="1067" spans="1:48" x14ac:dyDescent="0.25">
      <c r="A1067" s="2" t="s">
        <v>690</v>
      </c>
      <c r="B1067" s="2" t="s">
        <v>143</v>
      </c>
      <c r="C1067" s="2" t="s">
        <v>691</v>
      </c>
      <c r="D1067" s="2" t="s">
        <v>692</v>
      </c>
      <c r="E1067" s="2" t="s">
        <v>403</v>
      </c>
      <c r="F1067" s="2" t="s">
        <v>404</v>
      </c>
      <c r="G1067" s="3">
        <f t="shared" si="37"/>
        <v>400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6000</v>
      </c>
      <c r="V1067" s="3">
        <v>0</v>
      </c>
      <c r="W1067" s="3">
        <v>0</v>
      </c>
      <c r="X1067" s="3">
        <v>0</v>
      </c>
      <c r="Y1067" s="3">
        <v>0</v>
      </c>
      <c r="Z1067" s="4">
        <v>6000</v>
      </c>
      <c r="AA1067" s="3">
        <v>0</v>
      </c>
      <c r="AB1067" s="3">
        <v>0</v>
      </c>
      <c r="AC1067" s="3">
        <v>0</v>
      </c>
      <c r="AD1067" s="3">
        <v>0</v>
      </c>
      <c r="AE1067" s="3">
        <v>0</v>
      </c>
      <c r="AF1067" s="3">
        <v>0</v>
      </c>
      <c r="AG1067" s="3">
        <v>0</v>
      </c>
      <c r="AH1067" s="3">
        <v>0</v>
      </c>
      <c r="AI1067" s="3">
        <v>0</v>
      </c>
      <c r="AJ1067" s="3">
        <v>0</v>
      </c>
      <c r="AK1067" s="3">
        <v>0</v>
      </c>
      <c r="AL1067" s="3">
        <v>0</v>
      </c>
      <c r="AM1067" s="3">
        <v>0</v>
      </c>
      <c r="AN1067" s="3">
        <v>734</v>
      </c>
      <c r="AO1067" s="3">
        <v>210</v>
      </c>
      <c r="AP1067" s="3">
        <v>1200</v>
      </c>
      <c r="AQ1067" s="3">
        <v>0</v>
      </c>
      <c r="AR1067" s="3">
        <v>0</v>
      </c>
      <c r="AS1067" s="3">
        <v>0</v>
      </c>
      <c r="AT1067" s="3">
        <v>0</v>
      </c>
      <c r="AU1067" s="5">
        <v>2144</v>
      </c>
      <c r="AV1067" s="6">
        <f t="shared" si="38"/>
        <v>3856</v>
      </c>
    </row>
    <row r="1068" spans="1:48" x14ac:dyDescent="0.25">
      <c r="A1068" s="2" t="s">
        <v>727</v>
      </c>
      <c r="B1068" s="2" t="s">
        <v>25</v>
      </c>
      <c r="C1068" s="2" t="s">
        <v>171</v>
      </c>
      <c r="D1068" s="2" t="s">
        <v>728</v>
      </c>
      <c r="E1068" s="2" t="s">
        <v>403</v>
      </c>
      <c r="F1068" s="2" t="s">
        <v>404</v>
      </c>
      <c r="G1068" s="3">
        <f t="shared" si="37"/>
        <v>400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6000</v>
      </c>
      <c r="V1068" s="3">
        <v>0</v>
      </c>
      <c r="W1068" s="3">
        <v>0</v>
      </c>
      <c r="X1068" s="3">
        <v>0</v>
      </c>
      <c r="Y1068" s="3">
        <v>0</v>
      </c>
      <c r="Z1068" s="4">
        <v>6000</v>
      </c>
      <c r="AA1068" s="3">
        <v>0</v>
      </c>
      <c r="AB1068" s="3">
        <v>0</v>
      </c>
      <c r="AC1068" s="3">
        <v>0</v>
      </c>
      <c r="AD1068" s="3">
        <v>0</v>
      </c>
      <c r="AE1068" s="3">
        <v>0</v>
      </c>
      <c r="AF1068" s="3">
        <v>0</v>
      </c>
      <c r="AG1068" s="3">
        <v>0</v>
      </c>
      <c r="AH1068" s="3">
        <v>0</v>
      </c>
      <c r="AI1068" s="3">
        <v>0</v>
      </c>
      <c r="AJ1068" s="3">
        <v>0</v>
      </c>
      <c r="AK1068" s="3">
        <v>0</v>
      </c>
      <c r="AL1068" s="3">
        <v>0</v>
      </c>
      <c r="AM1068" s="3">
        <v>0</v>
      </c>
      <c r="AN1068" s="3">
        <v>734</v>
      </c>
      <c r="AO1068" s="3">
        <v>210</v>
      </c>
      <c r="AP1068" s="3">
        <v>0</v>
      </c>
      <c r="AQ1068" s="3">
        <v>0</v>
      </c>
      <c r="AR1068" s="3">
        <v>0</v>
      </c>
      <c r="AS1068" s="3">
        <v>0</v>
      </c>
      <c r="AT1068" s="3">
        <v>0</v>
      </c>
      <c r="AU1068" s="5">
        <v>944</v>
      </c>
      <c r="AV1068" s="6">
        <f t="shared" si="38"/>
        <v>5056</v>
      </c>
    </row>
    <row r="1069" spans="1:48" x14ac:dyDescent="0.25">
      <c r="A1069" s="2" t="s">
        <v>740</v>
      </c>
      <c r="B1069" s="2" t="s">
        <v>15</v>
      </c>
      <c r="C1069" s="2" t="s">
        <v>433</v>
      </c>
      <c r="D1069" s="2" t="s">
        <v>741</v>
      </c>
      <c r="E1069" s="2" t="s">
        <v>403</v>
      </c>
      <c r="F1069" s="2" t="s">
        <v>404</v>
      </c>
      <c r="G1069" s="3">
        <f t="shared" si="37"/>
        <v>400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  <c r="U1069" s="3">
        <v>6000</v>
      </c>
      <c r="V1069" s="3">
        <v>0</v>
      </c>
      <c r="W1069" s="3">
        <v>0</v>
      </c>
      <c r="X1069" s="3">
        <v>0</v>
      </c>
      <c r="Y1069" s="3">
        <v>0</v>
      </c>
      <c r="Z1069" s="4">
        <v>6000</v>
      </c>
      <c r="AA1069" s="3">
        <v>0</v>
      </c>
      <c r="AB1069" s="3">
        <v>0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  <c r="AK1069" s="3">
        <v>0</v>
      </c>
      <c r="AL1069" s="3">
        <v>0</v>
      </c>
      <c r="AM1069" s="3">
        <v>0</v>
      </c>
      <c r="AN1069" s="3">
        <v>734</v>
      </c>
      <c r="AO1069" s="3">
        <v>210</v>
      </c>
      <c r="AP1069" s="3">
        <v>0</v>
      </c>
      <c r="AQ1069" s="3">
        <v>0</v>
      </c>
      <c r="AR1069" s="3">
        <v>0</v>
      </c>
      <c r="AS1069" s="3">
        <v>0</v>
      </c>
      <c r="AT1069" s="3">
        <v>0</v>
      </c>
      <c r="AU1069" s="5">
        <v>944</v>
      </c>
      <c r="AV1069" s="6">
        <f t="shared" si="38"/>
        <v>5056</v>
      </c>
    </row>
    <row r="1070" spans="1:48" x14ac:dyDescent="0.25">
      <c r="A1070" s="2" t="s">
        <v>743</v>
      </c>
      <c r="B1070" s="2" t="s">
        <v>744</v>
      </c>
      <c r="C1070" s="2" t="s">
        <v>745</v>
      </c>
      <c r="D1070" s="2" t="s">
        <v>746</v>
      </c>
      <c r="E1070" s="2" t="s">
        <v>403</v>
      </c>
      <c r="F1070" s="2" t="s">
        <v>404</v>
      </c>
      <c r="G1070" s="3">
        <f t="shared" si="37"/>
        <v>400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6000</v>
      </c>
      <c r="V1070" s="3">
        <v>0</v>
      </c>
      <c r="W1070" s="3">
        <v>0</v>
      </c>
      <c r="X1070" s="3">
        <v>0</v>
      </c>
      <c r="Y1070" s="3">
        <v>0</v>
      </c>
      <c r="Z1070" s="4">
        <v>6000</v>
      </c>
      <c r="AA1070" s="3">
        <v>0</v>
      </c>
      <c r="AB1070" s="3">
        <v>0</v>
      </c>
      <c r="AC1070" s="3">
        <v>0</v>
      </c>
      <c r="AD1070" s="3">
        <v>0</v>
      </c>
      <c r="AE1070" s="3">
        <v>0</v>
      </c>
      <c r="AF1070" s="3">
        <v>0</v>
      </c>
      <c r="AG1070" s="3">
        <v>0</v>
      </c>
      <c r="AH1070" s="3">
        <v>0</v>
      </c>
      <c r="AI1070" s="3">
        <v>0</v>
      </c>
      <c r="AJ1070" s="3">
        <v>0</v>
      </c>
      <c r="AK1070" s="3">
        <v>0</v>
      </c>
      <c r="AL1070" s="3">
        <v>0</v>
      </c>
      <c r="AM1070" s="3">
        <v>0</v>
      </c>
      <c r="AN1070" s="3">
        <v>734</v>
      </c>
      <c r="AO1070" s="3">
        <v>210</v>
      </c>
      <c r="AP1070" s="3">
        <v>0</v>
      </c>
      <c r="AQ1070" s="3">
        <v>0</v>
      </c>
      <c r="AR1070" s="3">
        <v>0</v>
      </c>
      <c r="AS1070" s="3">
        <v>0</v>
      </c>
      <c r="AT1070" s="3">
        <v>0</v>
      </c>
      <c r="AU1070" s="5">
        <v>944</v>
      </c>
      <c r="AV1070" s="6">
        <f t="shared" si="38"/>
        <v>5056</v>
      </c>
    </row>
    <row r="1071" spans="1:48" x14ac:dyDescent="0.25">
      <c r="A1071" s="2" t="s">
        <v>843</v>
      </c>
      <c r="B1071" s="2" t="s">
        <v>433</v>
      </c>
      <c r="C1071" s="2" t="s">
        <v>15</v>
      </c>
      <c r="D1071" s="2" t="s">
        <v>132</v>
      </c>
      <c r="E1071" s="2" t="s">
        <v>403</v>
      </c>
      <c r="F1071" s="2" t="s">
        <v>404</v>
      </c>
      <c r="G1071" s="3">
        <f t="shared" si="37"/>
        <v>400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6000</v>
      </c>
      <c r="V1071" s="3">
        <v>0</v>
      </c>
      <c r="W1071" s="3">
        <v>0</v>
      </c>
      <c r="X1071" s="3">
        <v>0</v>
      </c>
      <c r="Y1071" s="3">
        <v>0</v>
      </c>
      <c r="Z1071" s="4">
        <v>6000</v>
      </c>
      <c r="AA1071" s="3">
        <v>0</v>
      </c>
      <c r="AB1071" s="3">
        <v>0</v>
      </c>
      <c r="AC1071" s="3">
        <v>0</v>
      </c>
      <c r="AD1071" s="3">
        <v>0</v>
      </c>
      <c r="AE1071" s="3">
        <v>0</v>
      </c>
      <c r="AF1071" s="3">
        <v>68</v>
      </c>
      <c r="AG1071" s="3">
        <v>0</v>
      </c>
      <c r="AH1071" s="3">
        <v>319.5</v>
      </c>
      <c r="AI1071" s="3">
        <v>0</v>
      </c>
      <c r="AJ1071" s="3">
        <v>0</v>
      </c>
      <c r="AK1071" s="3">
        <v>0</v>
      </c>
      <c r="AL1071" s="3">
        <v>0</v>
      </c>
      <c r="AM1071" s="3">
        <v>0</v>
      </c>
      <c r="AN1071" s="3">
        <v>734</v>
      </c>
      <c r="AO1071" s="3">
        <v>210</v>
      </c>
      <c r="AP1071" s="3">
        <v>0</v>
      </c>
      <c r="AQ1071" s="3">
        <v>0</v>
      </c>
      <c r="AR1071" s="3">
        <v>675</v>
      </c>
      <c r="AS1071" s="3">
        <v>0</v>
      </c>
      <c r="AT1071" s="3">
        <v>0</v>
      </c>
      <c r="AU1071" s="5">
        <v>2006.5</v>
      </c>
      <c r="AV1071" s="6">
        <f t="shared" si="38"/>
        <v>3993.5</v>
      </c>
    </row>
    <row r="1072" spans="1:48" x14ac:dyDescent="0.25">
      <c r="A1072" s="2" t="s">
        <v>853</v>
      </c>
      <c r="B1072" s="2" t="s">
        <v>297</v>
      </c>
      <c r="C1072" s="2" t="s">
        <v>98</v>
      </c>
      <c r="D1072" s="2" t="s">
        <v>299</v>
      </c>
      <c r="E1072" s="2" t="s">
        <v>403</v>
      </c>
      <c r="F1072" s="2" t="s">
        <v>404</v>
      </c>
      <c r="G1072" s="3">
        <f t="shared" ref="G1072:G1105" si="39">+U1072/15</f>
        <v>400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6000</v>
      </c>
      <c r="V1072" s="3">
        <v>0</v>
      </c>
      <c r="W1072" s="3">
        <v>0</v>
      </c>
      <c r="X1072" s="3">
        <v>0</v>
      </c>
      <c r="Y1072" s="3">
        <v>0</v>
      </c>
      <c r="Z1072" s="4">
        <v>6000</v>
      </c>
      <c r="AA1072" s="3">
        <v>0</v>
      </c>
      <c r="AB1072" s="3">
        <v>0</v>
      </c>
      <c r="AC1072" s="3">
        <v>0</v>
      </c>
      <c r="AD1072" s="3">
        <v>0</v>
      </c>
      <c r="AE1072" s="3">
        <v>0</v>
      </c>
      <c r="AF1072" s="3">
        <v>0</v>
      </c>
      <c r="AG1072" s="3">
        <v>0</v>
      </c>
      <c r="AH1072" s="3">
        <v>0</v>
      </c>
      <c r="AI1072" s="3">
        <v>0</v>
      </c>
      <c r="AJ1072" s="3">
        <v>0</v>
      </c>
      <c r="AK1072" s="3">
        <v>0</v>
      </c>
      <c r="AL1072" s="3">
        <v>0</v>
      </c>
      <c r="AM1072" s="3">
        <v>0</v>
      </c>
      <c r="AN1072" s="3">
        <v>734</v>
      </c>
      <c r="AO1072" s="3">
        <v>210</v>
      </c>
      <c r="AP1072" s="3">
        <v>1200</v>
      </c>
      <c r="AQ1072" s="3">
        <v>0</v>
      </c>
      <c r="AR1072" s="3">
        <v>0</v>
      </c>
      <c r="AS1072" s="3">
        <v>0</v>
      </c>
      <c r="AT1072" s="3">
        <v>0</v>
      </c>
      <c r="AU1072" s="5">
        <v>2144</v>
      </c>
      <c r="AV1072" s="6">
        <f t="shared" si="38"/>
        <v>3856</v>
      </c>
    </row>
    <row r="1073" spans="1:48" x14ac:dyDescent="0.25">
      <c r="A1073" s="2" t="s">
        <v>872</v>
      </c>
      <c r="B1073" s="2" t="s">
        <v>873</v>
      </c>
      <c r="C1073" s="2" t="s">
        <v>297</v>
      </c>
      <c r="D1073" s="2" t="s">
        <v>874</v>
      </c>
      <c r="E1073" s="2" t="s">
        <v>403</v>
      </c>
      <c r="F1073" s="2" t="s">
        <v>404</v>
      </c>
      <c r="G1073" s="3">
        <f t="shared" si="39"/>
        <v>400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6000</v>
      </c>
      <c r="V1073" s="3">
        <v>0</v>
      </c>
      <c r="W1073" s="3">
        <v>0</v>
      </c>
      <c r="X1073" s="3">
        <v>0</v>
      </c>
      <c r="Y1073" s="3">
        <v>0</v>
      </c>
      <c r="Z1073" s="4">
        <v>6000</v>
      </c>
      <c r="AA1073" s="3">
        <v>0</v>
      </c>
      <c r="AB1073" s="3">
        <v>0</v>
      </c>
      <c r="AC1073" s="3">
        <v>0</v>
      </c>
      <c r="AD1073" s="3">
        <v>0</v>
      </c>
      <c r="AE1073" s="3">
        <v>0</v>
      </c>
      <c r="AF1073" s="3">
        <v>0</v>
      </c>
      <c r="AG1073" s="3">
        <v>0</v>
      </c>
      <c r="AH1073" s="3">
        <v>0</v>
      </c>
      <c r="AI1073" s="3">
        <v>0</v>
      </c>
      <c r="AJ1073" s="3">
        <v>0</v>
      </c>
      <c r="AK1073" s="3">
        <v>0</v>
      </c>
      <c r="AL1073" s="3">
        <v>0</v>
      </c>
      <c r="AM1073" s="3">
        <v>0</v>
      </c>
      <c r="AN1073" s="3">
        <v>734</v>
      </c>
      <c r="AO1073" s="3">
        <v>210</v>
      </c>
      <c r="AP1073" s="3">
        <v>0</v>
      </c>
      <c r="AQ1073" s="3">
        <v>0</v>
      </c>
      <c r="AR1073" s="3">
        <v>0</v>
      </c>
      <c r="AS1073" s="3">
        <v>0</v>
      </c>
      <c r="AT1073" s="3">
        <v>0</v>
      </c>
      <c r="AU1073" s="5">
        <v>944</v>
      </c>
      <c r="AV1073" s="6">
        <f t="shared" si="38"/>
        <v>5056</v>
      </c>
    </row>
    <row r="1074" spans="1:48" x14ac:dyDescent="0.25">
      <c r="A1074" s="2" t="s">
        <v>880</v>
      </c>
      <c r="B1074" s="2" t="s">
        <v>206</v>
      </c>
      <c r="C1074" s="2" t="s">
        <v>98</v>
      </c>
      <c r="D1074" s="2" t="s">
        <v>144</v>
      </c>
      <c r="E1074" s="2" t="s">
        <v>403</v>
      </c>
      <c r="F1074" s="2" t="s">
        <v>404</v>
      </c>
      <c r="G1074" s="3">
        <f t="shared" si="39"/>
        <v>400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6000</v>
      </c>
      <c r="V1074" s="3">
        <v>0</v>
      </c>
      <c r="W1074" s="3">
        <v>0</v>
      </c>
      <c r="X1074" s="3">
        <v>0</v>
      </c>
      <c r="Y1074" s="3">
        <v>0</v>
      </c>
      <c r="Z1074" s="4">
        <v>6000</v>
      </c>
      <c r="AA1074" s="3">
        <v>0</v>
      </c>
      <c r="AB1074" s="3">
        <v>0</v>
      </c>
      <c r="AC1074" s="3">
        <v>0</v>
      </c>
      <c r="AD1074" s="3">
        <v>0</v>
      </c>
      <c r="AE1074" s="3">
        <v>0</v>
      </c>
      <c r="AF1074" s="3">
        <v>0</v>
      </c>
      <c r="AG1074" s="3">
        <v>0</v>
      </c>
      <c r="AH1074" s="3">
        <v>370</v>
      </c>
      <c r="AI1074" s="3">
        <v>0</v>
      </c>
      <c r="AJ1074" s="3">
        <v>1000</v>
      </c>
      <c r="AK1074" s="3">
        <v>0</v>
      </c>
      <c r="AL1074" s="3">
        <v>0</v>
      </c>
      <c r="AM1074" s="3">
        <v>0</v>
      </c>
      <c r="AN1074" s="3">
        <v>734</v>
      </c>
      <c r="AO1074" s="3">
        <v>210</v>
      </c>
      <c r="AP1074" s="3">
        <v>0</v>
      </c>
      <c r="AQ1074" s="3">
        <v>0</v>
      </c>
      <c r="AR1074" s="3">
        <v>0</v>
      </c>
      <c r="AS1074" s="3">
        <v>0</v>
      </c>
      <c r="AT1074" s="3">
        <v>0</v>
      </c>
      <c r="AU1074" s="5">
        <v>2314</v>
      </c>
      <c r="AV1074" s="6">
        <f t="shared" si="38"/>
        <v>3686</v>
      </c>
    </row>
    <row r="1075" spans="1:48" x14ac:dyDescent="0.25">
      <c r="A1075" s="2" t="s">
        <v>914</v>
      </c>
      <c r="B1075" s="2" t="s">
        <v>408</v>
      </c>
      <c r="C1075" s="2" t="s">
        <v>915</v>
      </c>
      <c r="D1075" s="2" t="s">
        <v>445</v>
      </c>
      <c r="E1075" s="2" t="s">
        <v>403</v>
      </c>
      <c r="F1075" s="2" t="s">
        <v>404</v>
      </c>
      <c r="G1075" s="3">
        <f t="shared" si="39"/>
        <v>400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6000</v>
      </c>
      <c r="V1075" s="3">
        <v>0</v>
      </c>
      <c r="W1075" s="3">
        <v>0</v>
      </c>
      <c r="X1075" s="3">
        <v>0</v>
      </c>
      <c r="Y1075" s="3">
        <v>0</v>
      </c>
      <c r="Z1075" s="4">
        <v>6000</v>
      </c>
      <c r="AA1075" s="3">
        <v>0</v>
      </c>
      <c r="AB1075" s="3">
        <v>0</v>
      </c>
      <c r="AC1075" s="3">
        <v>0</v>
      </c>
      <c r="AD1075" s="3">
        <v>0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  <c r="AM1075" s="3">
        <v>0</v>
      </c>
      <c r="AN1075" s="3">
        <v>734</v>
      </c>
      <c r="AO1075" s="3">
        <v>210</v>
      </c>
      <c r="AP1075" s="3">
        <v>0</v>
      </c>
      <c r="AQ1075" s="3">
        <v>0</v>
      </c>
      <c r="AR1075" s="3">
        <v>0</v>
      </c>
      <c r="AS1075" s="3">
        <v>500</v>
      </c>
      <c r="AT1075" s="3">
        <v>0</v>
      </c>
      <c r="AU1075" s="5">
        <v>1444</v>
      </c>
      <c r="AV1075" s="6">
        <f t="shared" si="38"/>
        <v>4556</v>
      </c>
    </row>
    <row r="1076" spans="1:48" x14ac:dyDescent="0.25">
      <c r="A1076" s="2" t="s">
        <v>952</v>
      </c>
      <c r="B1076" s="2" t="s">
        <v>626</v>
      </c>
      <c r="C1076" s="2" t="s">
        <v>266</v>
      </c>
      <c r="D1076" s="2" t="s">
        <v>381</v>
      </c>
      <c r="E1076" s="2" t="s">
        <v>403</v>
      </c>
      <c r="F1076" s="2" t="s">
        <v>404</v>
      </c>
      <c r="G1076" s="3">
        <f t="shared" si="39"/>
        <v>400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6000</v>
      </c>
      <c r="V1076" s="3">
        <v>0</v>
      </c>
      <c r="W1076" s="3">
        <v>0</v>
      </c>
      <c r="X1076" s="3">
        <v>0</v>
      </c>
      <c r="Y1076" s="3">
        <v>0</v>
      </c>
      <c r="Z1076" s="4">
        <v>6000</v>
      </c>
      <c r="AA1076" s="3">
        <v>0</v>
      </c>
      <c r="AB1076" s="3">
        <v>0</v>
      </c>
      <c r="AC1076" s="3">
        <v>0</v>
      </c>
      <c r="AD1076" s="3">
        <v>0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0</v>
      </c>
      <c r="AM1076" s="3">
        <v>0</v>
      </c>
      <c r="AN1076" s="3">
        <v>734</v>
      </c>
      <c r="AO1076" s="3">
        <v>210</v>
      </c>
      <c r="AP1076" s="3">
        <v>1200</v>
      </c>
      <c r="AQ1076" s="3">
        <v>0</v>
      </c>
      <c r="AR1076" s="3">
        <v>0</v>
      </c>
      <c r="AS1076" s="3">
        <v>0</v>
      </c>
      <c r="AT1076" s="3">
        <v>0</v>
      </c>
      <c r="AU1076" s="5">
        <v>2144</v>
      </c>
      <c r="AV1076" s="6">
        <f t="shared" si="38"/>
        <v>3856</v>
      </c>
    </row>
    <row r="1077" spans="1:48" x14ac:dyDescent="0.25">
      <c r="A1077" s="2" t="s">
        <v>1019</v>
      </c>
      <c r="B1077" s="2" t="s">
        <v>757</v>
      </c>
      <c r="C1077" s="2" t="s">
        <v>537</v>
      </c>
      <c r="D1077" s="2" t="s">
        <v>1020</v>
      </c>
      <c r="E1077" s="2" t="s">
        <v>403</v>
      </c>
      <c r="F1077" s="2" t="s">
        <v>404</v>
      </c>
      <c r="G1077" s="3">
        <f t="shared" si="39"/>
        <v>400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6000</v>
      </c>
      <c r="V1077" s="3">
        <v>0</v>
      </c>
      <c r="W1077" s="3">
        <v>0</v>
      </c>
      <c r="X1077" s="3">
        <v>0</v>
      </c>
      <c r="Y1077" s="3">
        <v>0</v>
      </c>
      <c r="Z1077" s="4">
        <v>6000</v>
      </c>
      <c r="AA1077" s="3">
        <v>0</v>
      </c>
      <c r="AB1077" s="3">
        <v>0</v>
      </c>
      <c r="AC1077" s="3">
        <v>0</v>
      </c>
      <c r="AD1077" s="3">
        <v>0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  <c r="AK1077" s="3">
        <v>0</v>
      </c>
      <c r="AL1077" s="3">
        <v>0</v>
      </c>
      <c r="AM1077" s="3">
        <v>0</v>
      </c>
      <c r="AN1077" s="3">
        <v>734</v>
      </c>
      <c r="AO1077" s="3">
        <v>210</v>
      </c>
      <c r="AP1077" s="3">
        <v>0</v>
      </c>
      <c r="AQ1077" s="3">
        <v>0</v>
      </c>
      <c r="AR1077" s="3">
        <v>0</v>
      </c>
      <c r="AS1077" s="3">
        <v>0</v>
      </c>
      <c r="AT1077" s="3">
        <v>0</v>
      </c>
      <c r="AU1077" s="5">
        <v>944</v>
      </c>
      <c r="AV1077" s="6">
        <f t="shared" si="38"/>
        <v>5056</v>
      </c>
    </row>
    <row r="1078" spans="1:48" x14ac:dyDescent="0.25">
      <c r="A1078" s="2" t="s">
        <v>1021</v>
      </c>
      <c r="B1078" s="2" t="s">
        <v>94</v>
      </c>
      <c r="C1078" s="2" t="s">
        <v>1022</v>
      </c>
      <c r="D1078" s="2" t="s">
        <v>153</v>
      </c>
      <c r="E1078" s="2" t="s">
        <v>403</v>
      </c>
      <c r="F1078" s="2" t="s">
        <v>404</v>
      </c>
      <c r="G1078" s="3">
        <f t="shared" si="39"/>
        <v>400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6000</v>
      </c>
      <c r="V1078" s="3">
        <v>0</v>
      </c>
      <c r="W1078" s="3">
        <v>0</v>
      </c>
      <c r="X1078" s="3">
        <v>0</v>
      </c>
      <c r="Y1078" s="3">
        <v>0</v>
      </c>
      <c r="Z1078" s="4">
        <v>6000</v>
      </c>
      <c r="AA1078" s="3">
        <v>0</v>
      </c>
      <c r="AB1078" s="3">
        <v>0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  <c r="AM1078" s="3">
        <v>0</v>
      </c>
      <c r="AN1078" s="3">
        <v>734</v>
      </c>
      <c r="AO1078" s="3">
        <v>210</v>
      </c>
      <c r="AP1078" s="3">
        <v>2999.5</v>
      </c>
      <c r="AQ1078" s="3">
        <v>0</v>
      </c>
      <c r="AR1078" s="3">
        <v>0</v>
      </c>
      <c r="AS1078" s="3">
        <v>0</v>
      </c>
      <c r="AT1078" s="3">
        <v>0</v>
      </c>
      <c r="AU1078" s="5">
        <v>3943.5</v>
      </c>
      <c r="AV1078" s="6">
        <f t="shared" si="38"/>
        <v>2056.5</v>
      </c>
    </row>
    <row r="1079" spans="1:48" x14ac:dyDescent="0.25">
      <c r="A1079" s="2" t="s">
        <v>1052</v>
      </c>
      <c r="B1079" s="2" t="s">
        <v>98</v>
      </c>
      <c r="C1079" s="2" t="s">
        <v>88</v>
      </c>
      <c r="D1079" s="2" t="s">
        <v>1053</v>
      </c>
      <c r="E1079" s="2" t="s">
        <v>403</v>
      </c>
      <c r="F1079" s="2" t="s">
        <v>404</v>
      </c>
      <c r="G1079" s="3">
        <f t="shared" si="39"/>
        <v>400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6000</v>
      </c>
      <c r="V1079" s="3">
        <v>0</v>
      </c>
      <c r="W1079" s="3">
        <v>0</v>
      </c>
      <c r="X1079" s="3">
        <v>0</v>
      </c>
      <c r="Y1079" s="3">
        <v>0</v>
      </c>
      <c r="Z1079" s="4">
        <v>6000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482.5</v>
      </c>
      <c r="AI1079" s="3">
        <v>0</v>
      </c>
      <c r="AJ1079" s="3">
        <v>0</v>
      </c>
      <c r="AK1079" s="3">
        <v>2000</v>
      </c>
      <c r="AL1079" s="3">
        <v>0</v>
      </c>
      <c r="AM1079" s="3">
        <v>0</v>
      </c>
      <c r="AN1079" s="3">
        <v>349</v>
      </c>
      <c r="AO1079" s="3">
        <v>140</v>
      </c>
      <c r="AP1079" s="3">
        <v>1199.5</v>
      </c>
      <c r="AQ1079" s="3">
        <v>0</v>
      </c>
      <c r="AR1079" s="3">
        <v>0</v>
      </c>
      <c r="AS1079" s="3">
        <v>0</v>
      </c>
      <c r="AT1079" s="3">
        <v>0</v>
      </c>
      <c r="AU1079" s="5">
        <v>4171</v>
      </c>
      <c r="AV1079" s="6">
        <f t="shared" si="38"/>
        <v>1829</v>
      </c>
    </row>
    <row r="1080" spans="1:48" x14ac:dyDescent="0.25">
      <c r="A1080" s="2" t="s">
        <v>1054</v>
      </c>
      <c r="B1080" s="2" t="s">
        <v>135</v>
      </c>
      <c r="C1080" s="2" t="s">
        <v>25</v>
      </c>
      <c r="D1080" s="2" t="s">
        <v>1055</v>
      </c>
      <c r="E1080" s="2" t="s">
        <v>403</v>
      </c>
      <c r="F1080" s="2" t="s">
        <v>404</v>
      </c>
      <c r="G1080" s="3">
        <f t="shared" si="39"/>
        <v>400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6000</v>
      </c>
      <c r="V1080" s="3">
        <v>0</v>
      </c>
      <c r="W1080" s="3">
        <v>0</v>
      </c>
      <c r="X1080" s="3">
        <v>0</v>
      </c>
      <c r="Y1080" s="3">
        <v>0</v>
      </c>
      <c r="Z1080" s="4">
        <v>6000</v>
      </c>
      <c r="AA1080" s="3">
        <v>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3">
        <v>734</v>
      </c>
      <c r="AO1080" s="3">
        <v>210</v>
      </c>
      <c r="AP1080" s="3">
        <v>2999.5</v>
      </c>
      <c r="AQ1080" s="3">
        <v>0</v>
      </c>
      <c r="AR1080" s="3">
        <v>0</v>
      </c>
      <c r="AS1080" s="3">
        <v>0</v>
      </c>
      <c r="AT1080" s="3">
        <v>0</v>
      </c>
      <c r="AU1080" s="5">
        <v>3943.5</v>
      </c>
      <c r="AV1080" s="6">
        <f t="shared" si="38"/>
        <v>2056.5</v>
      </c>
    </row>
    <row r="1081" spans="1:48" x14ac:dyDescent="0.25">
      <c r="A1081" s="2" t="s">
        <v>1137</v>
      </c>
      <c r="B1081" s="2" t="s">
        <v>833</v>
      </c>
      <c r="C1081" s="2" t="s">
        <v>161</v>
      </c>
      <c r="D1081" s="2" t="s">
        <v>746</v>
      </c>
      <c r="E1081" s="2" t="s">
        <v>403</v>
      </c>
      <c r="F1081" s="2" t="s">
        <v>404</v>
      </c>
      <c r="G1081" s="3">
        <f t="shared" si="39"/>
        <v>400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6000</v>
      </c>
      <c r="V1081" s="3">
        <v>0</v>
      </c>
      <c r="W1081" s="3">
        <v>0</v>
      </c>
      <c r="X1081" s="3">
        <v>0</v>
      </c>
      <c r="Y1081" s="3">
        <v>0</v>
      </c>
      <c r="Z1081" s="4">
        <v>6000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3">
        <v>734</v>
      </c>
      <c r="AO1081" s="3">
        <v>210</v>
      </c>
      <c r="AP1081" s="3">
        <v>0</v>
      </c>
      <c r="AQ1081" s="3">
        <v>0</v>
      </c>
      <c r="AR1081" s="3">
        <v>0</v>
      </c>
      <c r="AS1081" s="3">
        <v>0</v>
      </c>
      <c r="AT1081" s="3">
        <v>0</v>
      </c>
      <c r="AU1081" s="5">
        <v>944</v>
      </c>
      <c r="AV1081" s="6">
        <f t="shared" si="38"/>
        <v>5056</v>
      </c>
    </row>
    <row r="1082" spans="1:48" x14ac:dyDescent="0.25">
      <c r="A1082" s="2" t="s">
        <v>1173</v>
      </c>
      <c r="B1082" s="2" t="s">
        <v>171</v>
      </c>
      <c r="C1082" s="2" t="s">
        <v>69</v>
      </c>
      <c r="D1082" s="2" t="s">
        <v>1174</v>
      </c>
      <c r="E1082" s="2" t="s">
        <v>403</v>
      </c>
      <c r="F1082" s="2" t="s">
        <v>404</v>
      </c>
      <c r="G1082" s="3">
        <f t="shared" si="39"/>
        <v>400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6000</v>
      </c>
      <c r="V1082" s="3">
        <v>0</v>
      </c>
      <c r="W1082" s="3">
        <v>0</v>
      </c>
      <c r="X1082" s="3">
        <v>0</v>
      </c>
      <c r="Y1082" s="3">
        <v>0</v>
      </c>
      <c r="Z1082" s="4">
        <v>6000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683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3">
        <v>734</v>
      </c>
      <c r="AO1082" s="3">
        <v>210</v>
      </c>
      <c r="AP1082" s="3">
        <v>0</v>
      </c>
      <c r="AQ1082" s="3">
        <v>0</v>
      </c>
      <c r="AR1082" s="3">
        <v>0</v>
      </c>
      <c r="AS1082" s="3">
        <v>0</v>
      </c>
      <c r="AT1082" s="3">
        <v>0</v>
      </c>
      <c r="AU1082" s="5">
        <v>1627</v>
      </c>
      <c r="AV1082" s="6">
        <f t="shared" si="38"/>
        <v>4373</v>
      </c>
    </row>
    <row r="1083" spans="1:48" x14ac:dyDescent="0.25">
      <c r="A1083" s="2" t="s">
        <v>1175</v>
      </c>
      <c r="B1083" s="2" t="s">
        <v>561</v>
      </c>
      <c r="C1083" s="2" t="s">
        <v>233</v>
      </c>
      <c r="D1083" s="2" t="s">
        <v>990</v>
      </c>
      <c r="E1083" s="2" t="s">
        <v>403</v>
      </c>
      <c r="F1083" s="2" t="s">
        <v>404</v>
      </c>
      <c r="G1083" s="3">
        <f t="shared" si="39"/>
        <v>400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6000</v>
      </c>
      <c r="V1083" s="3">
        <v>0</v>
      </c>
      <c r="W1083" s="3">
        <v>0</v>
      </c>
      <c r="X1083" s="3">
        <v>0</v>
      </c>
      <c r="Y1083" s="3">
        <v>0</v>
      </c>
      <c r="Z1083" s="4">
        <v>6000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3">
        <v>734</v>
      </c>
      <c r="AO1083" s="3">
        <v>210</v>
      </c>
      <c r="AP1083" s="3">
        <v>0</v>
      </c>
      <c r="AQ1083" s="3">
        <v>0</v>
      </c>
      <c r="AR1083" s="3">
        <v>0</v>
      </c>
      <c r="AS1083" s="3">
        <v>0</v>
      </c>
      <c r="AT1083" s="3">
        <v>0</v>
      </c>
      <c r="AU1083" s="5">
        <v>944</v>
      </c>
      <c r="AV1083" s="6">
        <f t="shared" si="38"/>
        <v>5056</v>
      </c>
    </row>
    <row r="1084" spans="1:48" x14ac:dyDescent="0.25">
      <c r="A1084" s="2" t="s">
        <v>1201</v>
      </c>
      <c r="B1084" s="2" t="s">
        <v>1202</v>
      </c>
      <c r="C1084" s="2" t="s">
        <v>25</v>
      </c>
      <c r="D1084" s="2" t="s">
        <v>1203</v>
      </c>
      <c r="E1084" s="2" t="s">
        <v>403</v>
      </c>
      <c r="F1084" s="2" t="s">
        <v>404</v>
      </c>
      <c r="G1084" s="3">
        <f t="shared" si="39"/>
        <v>400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6000</v>
      </c>
      <c r="V1084" s="3">
        <v>0</v>
      </c>
      <c r="W1084" s="3">
        <v>0</v>
      </c>
      <c r="X1084" s="3">
        <v>0</v>
      </c>
      <c r="Y1084" s="3">
        <v>0</v>
      </c>
      <c r="Z1084" s="4">
        <v>6000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3">
        <v>0</v>
      </c>
      <c r="AN1084" s="3">
        <v>734</v>
      </c>
      <c r="AO1084" s="3">
        <v>210</v>
      </c>
      <c r="AP1084" s="3">
        <v>0</v>
      </c>
      <c r="AQ1084" s="3">
        <v>0</v>
      </c>
      <c r="AR1084" s="3">
        <v>0</v>
      </c>
      <c r="AS1084" s="3">
        <v>0</v>
      </c>
      <c r="AT1084" s="3">
        <v>0</v>
      </c>
      <c r="AU1084" s="5">
        <v>944</v>
      </c>
      <c r="AV1084" s="6">
        <f t="shared" si="38"/>
        <v>5056</v>
      </c>
    </row>
    <row r="1085" spans="1:48" x14ac:dyDescent="0.25">
      <c r="A1085" s="2" t="s">
        <v>1253</v>
      </c>
      <c r="B1085" s="2" t="s">
        <v>1254</v>
      </c>
      <c r="C1085" s="2" t="s">
        <v>98</v>
      </c>
      <c r="D1085" s="2" t="s">
        <v>1255</v>
      </c>
      <c r="E1085" s="2" t="s">
        <v>403</v>
      </c>
      <c r="F1085" s="2" t="s">
        <v>404</v>
      </c>
      <c r="G1085" s="3">
        <f t="shared" si="39"/>
        <v>400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6000</v>
      </c>
      <c r="V1085" s="3">
        <v>0</v>
      </c>
      <c r="W1085" s="3">
        <v>0</v>
      </c>
      <c r="X1085" s="3">
        <v>0</v>
      </c>
      <c r="Y1085" s="3">
        <v>0</v>
      </c>
      <c r="Z1085" s="4">
        <v>6000</v>
      </c>
      <c r="AA1085" s="3">
        <v>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3">
        <v>148.5</v>
      </c>
      <c r="AI1085" s="3">
        <v>0</v>
      </c>
      <c r="AJ1085" s="3">
        <v>0</v>
      </c>
      <c r="AK1085" s="3">
        <v>400</v>
      </c>
      <c r="AL1085" s="3">
        <v>0</v>
      </c>
      <c r="AM1085" s="3">
        <v>0</v>
      </c>
      <c r="AN1085" s="3">
        <v>649</v>
      </c>
      <c r="AO1085" s="3">
        <v>196</v>
      </c>
      <c r="AP1085" s="3">
        <v>0</v>
      </c>
      <c r="AQ1085" s="3">
        <v>0</v>
      </c>
      <c r="AR1085" s="3">
        <v>0</v>
      </c>
      <c r="AS1085" s="3">
        <v>0</v>
      </c>
      <c r="AT1085" s="3">
        <v>0</v>
      </c>
      <c r="AU1085" s="5">
        <v>1393.5</v>
      </c>
      <c r="AV1085" s="6">
        <f t="shared" si="38"/>
        <v>4606.5</v>
      </c>
    </row>
    <row r="1086" spans="1:48" x14ac:dyDescent="0.25">
      <c r="A1086" s="2" t="s">
        <v>1256</v>
      </c>
      <c r="B1086" s="2" t="s">
        <v>171</v>
      </c>
      <c r="C1086" s="2" t="s">
        <v>175</v>
      </c>
      <c r="D1086" s="2" t="s">
        <v>1257</v>
      </c>
      <c r="E1086" s="2" t="s">
        <v>403</v>
      </c>
      <c r="F1086" s="2" t="s">
        <v>404</v>
      </c>
      <c r="G1086" s="3">
        <f t="shared" si="39"/>
        <v>400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6000</v>
      </c>
      <c r="V1086" s="3">
        <v>0</v>
      </c>
      <c r="W1086" s="3">
        <v>0</v>
      </c>
      <c r="X1086" s="3">
        <v>0</v>
      </c>
      <c r="Y1086" s="3">
        <v>0</v>
      </c>
      <c r="Z1086" s="4">
        <v>6000</v>
      </c>
      <c r="AA1086" s="3">
        <v>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3">
        <v>0</v>
      </c>
      <c r="AI1086" s="3">
        <v>0</v>
      </c>
      <c r="AJ1086" s="3">
        <v>0</v>
      </c>
      <c r="AK1086" s="3">
        <v>0</v>
      </c>
      <c r="AL1086" s="3">
        <v>0</v>
      </c>
      <c r="AM1086" s="3">
        <v>0</v>
      </c>
      <c r="AN1086" s="3">
        <v>734</v>
      </c>
      <c r="AO1086" s="3">
        <v>210</v>
      </c>
      <c r="AP1086" s="3">
        <v>0</v>
      </c>
      <c r="AQ1086" s="3">
        <v>0</v>
      </c>
      <c r="AR1086" s="3">
        <v>0</v>
      </c>
      <c r="AS1086" s="3">
        <v>0</v>
      </c>
      <c r="AT1086" s="3">
        <v>0</v>
      </c>
      <c r="AU1086" s="5">
        <v>944</v>
      </c>
      <c r="AV1086" s="6">
        <f t="shared" si="38"/>
        <v>5056</v>
      </c>
    </row>
    <row r="1087" spans="1:48" x14ac:dyDescent="0.25">
      <c r="A1087" s="2" t="s">
        <v>1260</v>
      </c>
      <c r="B1087" s="2" t="s">
        <v>74</v>
      </c>
      <c r="C1087" s="2" t="s">
        <v>34</v>
      </c>
      <c r="D1087" s="2" t="s">
        <v>624</v>
      </c>
      <c r="E1087" s="2" t="s">
        <v>403</v>
      </c>
      <c r="F1087" s="2" t="s">
        <v>404</v>
      </c>
      <c r="G1087" s="3">
        <f t="shared" si="39"/>
        <v>400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6000</v>
      </c>
      <c r="V1087" s="3">
        <v>0</v>
      </c>
      <c r="W1087" s="3">
        <v>0</v>
      </c>
      <c r="X1087" s="3">
        <v>0</v>
      </c>
      <c r="Y1087" s="3">
        <v>0</v>
      </c>
      <c r="Z1087" s="4">
        <v>6000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3">
        <v>0</v>
      </c>
      <c r="AI1087" s="3">
        <v>0</v>
      </c>
      <c r="AJ1087" s="3">
        <v>0</v>
      </c>
      <c r="AK1087" s="3">
        <v>0</v>
      </c>
      <c r="AL1087" s="3">
        <v>0</v>
      </c>
      <c r="AM1087" s="3">
        <v>0</v>
      </c>
      <c r="AN1087" s="3">
        <v>734</v>
      </c>
      <c r="AO1087" s="3">
        <v>210</v>
      </c>
      <c r="AP1087" s="3">
        <v>0</v>
      </c>
      <c r="AQ1087" s="3">
        <v>0</v>
      </c>
      <c r="AR1087" s="3">
        <v>0</v>
      </c>
      <c r="AS1087" s="3">
        <v>0</v>
      </c>
      <c r="AT1087" s="3">
        <v>0</v>
      </c>
      <c r="AU1087" s="5">
        <v>944</v>
      </c>
      <c r="AV1087" s="6">
        <f t="shared" si="38"/>
        <v>5056</v>
      </c>
    </row>
    <row r="1088" spans="1:48" x14ac:dyDescent="0.25">
      <c r="A1088" s="2" t="s">
        <v>1261</v>
      </c>
      <c r="B1088" s="2" t="s">
        <v>14</v>
      </c>
      <c r="C1088" s="2" t="s">
        <v>528</v>
      </c>
      <c r="D1088" s="2" t="s">
        <v>947</v>
      </c>
      <c r="E1088" s="2" t="s">
        <v>403</v>
      </c>
      <c r="F1088" s="2" t="s">
        <v>404</v>
      </c>
      <c r="G1088" s="3">
        <f t="shared" si="39"/>
        <v>400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6000</v>
      </c>
      <c r="V1088" s="3">
        <v>0</v>
      </c>
      <c r="W1088" s="3">
        <v>0</v>
      </c>
      <c r="X1088" s="3">
        <v>0</v>
      </c>
      <c r="Y1088" s="3">
        <v>0</v>
      </c>
      <c r="Z1088" s="4">
        <v>6000</v>
      </c>
      <c r="AA1088" s="3">
        <v>0</v>
      </c>
      <c r="AB1088" s="3">
        <v>0</v>
      </c>
      <c r="AC1088" s="3">
        <v>0</v>
      </c>
      <c r="AD1088" s="3">
        <v>0</v>
      </c>
      <c r="AE1088" s="3">
        <v>0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  <c r="AM1088" s="3">
        <v>0</v>
      </c>
      <c r="AN1088" s="3">
        <v>734</v>
      </c>
      <c r="AO1088" s="3">
        <v>210</v>
      </c>
      <c r="AP1088" s="3">
        <v>0</v>
      </c>
      <c r="AQ1088" s="3">
        <v>0</v>
      </c>
      <c r="AR1088" s="3">
        <v>0</v>
      </c>
      <c r="AS1088" s="3">
        <v>0</v>
      </c>
      <c r="AT1088" s="3">
        <v>0</v>
      </c>
      <c r="AU1088" s="5">
        <v>944</v>
      </c>
      <c r="AV1088" s="6">
        <f t="shared" si="38"/>
        <v>5056</v>
      </c>
    </row>
    <row r="1089" spans="1:48" x14ac:dyDescent="0.25">
      <c r="A1089" s="2" t="s">
        <v>1301</v>
      </c>
      <c r="B1089" s="2" t="s">
        <v>924</v>
      </c>
      <c r="C1089" s="2" t="s">
        <v>500</v>
      </c>
      <c r="D1089" s="2" t="s">
        <v>1302</v>
      </c>
      <c r="E1089" s="2" t="s">
        <v>403</v>
      </c>
      <c r="F1089" s="2" t="s">
        <v>404</v>
      </c>
      <c r="G1089" s="3">
        <f t="shared" si="39"/>
        <v>400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6000</v>
      </c>
      <c r="V1089" s="3">
        <v>0</v>
      </c>
      <c r="W1089" s="3">
        <v>0</v>
      </c>
      <c r="X1089" s="3">
        <v>0</v>
      </c>
      <c r="Y1089" s="3">
        <v>0</v>
      </c>
      <c r="Z1089" s="4">
        <v>6000</v>
      </c>
      <c r="AA1089" s="3">
        <v>0</v>
      </c>
      <c r="AB1089" s="3">
        <v>0</v>
      </c>
      <c r="AC1089" s="3">
        <v>0</v>
      </c>
      <c r="AD1089" s="3">
        <v>0</v>
      </c>
      <c r="AE1089" s="3">
        <v>0</v>
      </c>
      <c r="AF1089" s="3">
        <v>0</v>
      </c>
      <c r="AG1089" s="3">
        <v>0</v>
      </c>
      <c r="AH1089" s="3">
        <v>385</v>
      </c>
      <c r="AI1089" s="3">
        <v>0</v>
      </c>
      <c r="AJ1089" s="3">
        <v>0</v>
      </c>
      <c r="AK1089" s="3">
        <v>0</v>
      </c>
      <c r="AL1089" s="3">
        <v>0</v>
      </c>
      <c r="AM1089" s="3">
        <v>0</v>
      </c>
      <c r="AN1089" s="3">
        <v>734</v>
      </c>
      <c r="AO1089" s="3">
        <v>210</v>
      </c>
      <c r="AP1089" s="3">
        <v>0</v>
      </c>
      <c r="AQ1089" s="3">
        <v>0</v>
      </c>
      <c r="AR1089" s="3">
        <v>0</v>
      </c>
      <c r="AS1089" s="3">
        <v>0</v>
      </c>
      <c r="AT1089" s="3">
        <v>0</v>
      </c>
      <c r="AU1089" s="5">
        <v>1329</v>
      </c>
      <c r="AV1089" s="6">
        <f t="shared" si="38"/>
        <v>4671</v>
      </c>
    </row>
    <row r="1090" spans="1:48" x14ac:dyDescent="0.25">
      <c r="A1090" s="2" t="s">
        <v>1303</v>
      </c>
      <c r="B1090" s="2" t="s">
        <v>710</v>
      </c>
      <c r="C1090" s="2" t="s">
        <v>1304</v>
      </c>
      <c r="D1090" s="2" t="s">
        <v>1305</v>
      </c>
      <c r="E1090" s="2" t="s">
        <v>403</v>
      </c>
      <c r="F1090" s="2" t="s">
        <v>404</v>
      </c>
      <c r="G1090" s="3">
        <f t="shared" si="39"/>
        <v>400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6000</v>
      </c>
      <c r="V1090" s="3">
        <v>0</v>
      </c>
      <c r="W1090" s="3">
        <v>0</v>
      </c>
      <c r="X1090" s="3">
        <v>0</v>
      </c>
      <c r="Y1090" s="3">
        <v>0</v>
      </c>
      <c r="Z1090" s="4">
        <v>6000</v>
      </c>
      <c r="AA1090" s="3">
        <v>0</v>
      </c>
      <c r="AB1090" s="3">
        <v>0</v>
      </c>
      <c r="AC1090" s="3">
        <v>0</v>
      </c>
      <c r="AD1090" s="3">
        <v>0</v>
      </c>
      <c r="AE1090" s="3">
        <v>0</v>
      </c>
      <c r="AF1090" s="3">
        <v>0</v>
      </c>
      <c r="AG1090" s="3">
        <v>0</v>
      </c>
      <c r="AH1090" s="3">
        <v>0</v>
      </c>
      <c r="AI1090" s="3">
        <v>0</v>
      </c>
      <c r="AJ1090" s="3">
        <v>0</v>
      </c>
      <c r="AK1090" s="3">
        <v>0</v>
      </c>
      <c r="AL1090" s="3">
        <v>0</v>
      </c>
      <c r="AM1090" s="3">
        <v>0</v>
      </c>
      <c r="AN1090" s="3">
        <v>734</v>
      </c>
      <c r="AO1090" s="3">
        <v>210</v>
      </c>
      <c r="AP1090" s="3">
        <v>0</v>
      </c>
      <c r="AQ1090" s="3">
        <v>0</v>
      </c>
      <c r="AR1090" s="3">
        <v>0</v>
      </c>
      <c r="AS1090" s="3">
        <v>0</v>
      </c>
      <c r="AT1090" s="3">
        <v>0</v>
      </c>
      <c r="AU1090" s="5">
        <v>944</v>
      </c>
      <c r="AV1090" s="6">
        <f t="shared" si="38"/>
        <v>5056</v>
      </c>
    </row>
    <row r="1091" spans="1:48" x14ac:dyDescent="0.25">
      <c r="A1091" s="2" t="s">
        <v>1310</v>
      </c>
      <c r="B1091" s="2" t="s">
        <v>161</v>
      </c>
      <c r="C1091" s="2" t="s">
        <v>1311</v>
      </c>
      <c r="D1091" s="2" t="s">
        <v>1312</v>
      </c>
      <c r="E1091" s="2" t="s">
        <v>403</v>
      </c>
      <c r="F1091" s="2" t="s">
        <v>413</v>
      </c>
      <c r="G1091" s="3">
        <f t="shared" si="39"/>
        <v>400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6000</v>
      </c>
      <c r="V1091" s="3">
        <v>0</v>
      </c>
      <c r="W1091" s="3">
        <v>0</v>
      </c>
      <c r="X1091" s="3">
        <v>0</v>
      </c>
      <c r="Y1091" s="3">
        <v>0</v>
      </c>
      <c r="Z1091" s="4">
        <v>6000</v>
      </c>
      <c r="AA1091" s="3">
        <v>0</v>
      </c>
      <c r="AB1091" s="3">
        <v>0</v>
      </c>
      <c r="AC1091" s="3">
        <v>0</v>
      </c>
      <c r="AD1091" s="3">
        <v>0</v>
      </c>
      <c r="AE1091" s="3">
        <v>0</v>
      </c>
      <c r="AF1091" s="3">
        <v>0</v>
      </c>
      <c r="AG1091" s="3">
        <v>0</v>
      </c>
      <c r="AH1091" s="3">
        <v>0</v>
      </c>
      <c r="AI1091" s="3">
        <v>0</v>
      </c>
      <c r="AJ1091" s="3">
        <v>0</v>
      </c>
      <c r="AK1091" s="3">
        <v>0</v>
      </c>
      <c r="AL1091" s="3">
        <v>0</v>
      </c>
      <c r="AM1091" s="3">
        <v>0</v>
      </c>
      <c r="AN1091" s="3">
        <v>734</v>
      </c>
      <c r="AO1091" s="3">
        <v>210</v>
      </c>
      <c r="AP1091" s="3">
        <v>0</v>
      </c>
      <c r="AQ1091" s="3">
        <v>0</v>
      </c>
      <c r="AR1091" s="3">
        <v>0</v>
      </c>
      <c r="AS1091" s="3">
        <v>0</v>
      </c>
      <c r="AT1091" s="3">
        <v>0</v>
      </c>
      <c r="AU1091" s="5">
        <v>944</v>
      </c>
      <c r="AV1091" s="6">
        <f t="shared" si="38"/>
        <v>5056</v>
      </c>
    </row>
    <row r="1092" spans="1:48" x14ac:dyDescent="0.25">
      <c r="A1092" s="2" t="s">
        <v>1363</v>
      </c>
      <c r="B1092" s="2" t="s">
        <v>142</v>
      </c>
      <c r="C1092" s="2" t="s">
        <v>1364</v>
      </c>
      <c r="D1092" s="2" t="s">
        <v>532</v>
      </c>
      <c r="E1092" s="2" t="s">
        <v>403</v>
      </c>
      <c r="F1092" s="2" t="s">
        <v>404</v>
      </c>
      <c r="G1092" s="3">
        <f t="shared" si="39"/>
        <v>400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1400</v>
      </c>
      <c r="R1092" s="3">
        <v>0</v>
      </c>
      <c r="S1092" s="3">
        <v>0</v>
      </c>
      <c r="T1092" s="3">
        <v>0</v>
      </c>
      <c r="U1092" s="3">
        <v>6000</v>
      </c>
      <c r="V1092" s="3">
        <v>0</v>
      </c>
      <c r="W1092" s="3">
        <v>0</v>
      </c>
      <c r="X1092" s="3">
        <v>5600</v>
      </c>
      <c r="Y1092" s="3">
        <v>0</v>
      </c>
      <c r="Z1092" s="4">
        <v>13000</v>
      </c>
      <c r="AA1092" s="3">
        <v>0</v>
      </c>
      <c r="AB1092" s="3">
        <v>0</v>
      </c>
      <c r="AC1092" s="3">
        <v>0</v>
      </c>
      <c r="AD1092" s="3">
        <v>0</v>
      </c>
      <c r="AE1092" s="3">
        <v>0</v>
      </c>
      <c r="AF1092" s="3">
        <v>247.5</v>
      </c>
      <c r="AG1092" s="3">
        <v>0</v>
      </c>
      <c r="AH1092" s="3">
        <v>0</v>
      </c>
      <c r="AI1092" s="3">
        <v>0</v>
      </c>
      <c r="AJ1092" s="3">
        <v>0</v>
      </c>
      <c r="AK1092" s="3">
        <v>0</v>
      </c>
      <c r="AL1092" s="3">
        <v>0</v>
      </c>
      <c r="AM1092" s="3">
        <v>0</v>
      </c>
      <c r="AN1092" s="3">
        <v>2048</v>
      </c>
      <c r="AO1092" s="3">
        <v>210</v>
      </c>
      <c r="AP1092" s="3">
        <v>0</v>
      </c>
      <c r="AQ1092" s="3">
        <v>0</v>
      </c>
      <c r="AR1092" s="3">
        <v>0</v>
      </c>
      <c r="AS1092" s="3">
        <v>0</v>
      </c>
      <c r="AT1092" s="3">
        <v>0</v>
      </c>
      <c r="AU1092" s="5">
        <v>2505.5</v>
      </c>
      <c r="AV1092" s="6">
        <f t="shared" si="38"/>
        <v>10494.5</v>
      </c>
    </row>
    <row r="1093" spans="1:48" x14ac:dyDescent="0.25">
      <c r="A1093" s="2" t="s">
        <v>1365</v>
      </c>
      <c r="B1093" s="2" t="s">
        <v>321</v>
      </c>
      <c r="C1093" s="2" t="s">
        <v>110</v>
      </c>
      <c r="D1093" s="2" t="s">
        <v>1366</v>
      </c>
      <c r="E1093" s="2" t="s">
        <v>403</v>
      </c>
      <c r="F1093" s="2" t="s">
        <v>404</v>
      </c>
      <c r="G1093" s="3">
        <f t="shared" si="39"/>
        <v>400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1400</v>
      </c>
      <c r="R1093" s="3">
        <v>0</v>
      </c>
      <c r="S1093" s="3">
        <v>0</v>
      </c>
      <c r="T1093" s="3">
        <v>0</v>
      </c>
      <c r="U1093" s="3">
        <v>6000</v>
      </c>
      <c r="V1093" s="3">
        <v>0</v>
      </c>
      <c r="W1093" s="3">
        <v>0</v>
      </c>
      <c r="X1093" s="3">
        <v>5600</v>
      </c>
      <c r="Y1093" s="3">
        <v>0</v>
      </c>
      <c r="Z1093" s="4">
        <v>13000</v>
      </c>
      <c r="AA1093" s="3">
        <v>0</v>
      </c>
      <c r="AB1093" s="3">
        <v>0</v>
      </c>
      <c r="AC1093" s="3">
        <v>0</v>
      </c>
      <c r="AD1093" s="3">
        <v>0</v>
      </c>
      <c r="AE1093" s="3">
        <v>0</v>
      </c>
      <c r="AF1093" s="3">
        <v>0</v>
      </c>
      <c r="AG1093" s="3">
        <v>0</v>
      </c>
      <c r="AH1093" s="3">
        <v>0</v>
      </c>
      <c r="AI1093" s="3">
        <v>0</v>
      </c>
      <c r="AJ1093" s="3">
        <v>0</v>
      </c>
      <c r="AK1093" s="3">
        <v>0</v>
      </c>
      <c r="AL1093" s="3">
        <v>0</v>
      </c>
      <c r="AM1093" s="3">
        <v>0</v>
      </c>
      <c r="AN1093" s="3">
        <v>2048</v>
      </c>
      <c r="AO1093" s="3">
        <v>210</v>
      </c>
      <c r="AP1093" s="3">
        <v>0</v>
      </c>
      <c r="AQ1093" s="3">
        <v>0</v>
      </c>
      <c r="AR1093" s="3">
        <v>0</v>
      </c>
      <c r="AS1093" s="3">
        <v>0</v>
      </c>
      <c r="AT1093" s="3">
        <v>0</v>
      </c>
      <c r="AU1093" s="5">
        <v>2258</v>
      </c>
      <c r="AV1093" s="6">
        <f t="shared" si="38"/>
        <v>10742</v>
      </c>
    </row>
    <row r="1094" spans="1:48" x14ac:dyDescent="0.25">
      <c r="A1094" s="2" t="s">
        <v>1367</v>
      </c>
      <c r="B1094" s="2" t="s">
        <v>393</v>
      </c>
      <c r="C1094" s="2" t="s">
        <v>74</v>
      </c>
      <c r="D1094" s="2" t="s">
        <v>252</v>
      </c>
      <c r="E1094" s="2" t="s">
        <v>403</v>
      </c>
      <c r="F1094" s="2" t="s">
        <v>404</v>
      </c>
      <c r="G1094" s="3">
        <f t="shared" si="39"/>
        <v>400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1400</v>
      </c>
      <c r="R1094" s="3">
        <v>0</v>
      </c>
      <c r="S1094" s="3">
        <v>0</v>
      </c>
      <c r="T1094" s="3">
        <v>0</v>
      </c>
      <c r="U1094" s="3">
        <v>6000</v>
      </c>
      <c r="V1094" s="3">
        <v>0</v>
      </c>
      <c r="W1094" s="3">
        <v>0</v>
      </c>
      <c r="X1094" s="3">
        <v>5600</v>
      </c>
      <c r="Y1094" s="3">
        <v>0</v>
      </c>
      <c r="Z1094" s="4">
        <v>13000</v>
      </c>
      <c r="AA1094" s="3">
        <v>0</v>
      </c>
      <c r="AB1094" s="3">
        <v>0</v>
      </c>
      <c r="AC1094" s="3">
        <v>0</v>
      </c>
      <c r="AD1094" s="3">
        <v>0</v>
      </c>
      <c r="AE1094" s="3">
        <v>0</v>
      </c>
      <c r="AF1094" s="3">
        <v>183.5</v>
      </c>
      <c r="AG1094" s="3">
        <v>0</v>
      </c>
      <c r="AH1094" s="3">
        <v>0</v>
      </c>
      <c r="AI1094" s="3">
        <v>0</v>
      </c>
      <c r="AJ1094" s="3">
        <v>0</v>
      </c>
      <c r="AK1094" s="3">
        <v>0</v>
      </c>
      <c r="AL1094" s="3">
        <v>0</v>
      </c>
      <c r="AM1094" s="3">
        <v>0</v>
      </c>
      <c r="AN1094" s="3">
        <v>2048</v>
      </c>
      <c r="AO1094" s="3">
        <v>210</v>
      </c>
      <c r="AP1094" s="3">
        <v>0</v>
      </c>
      <c r="AQ1094" s="3">
        <v>0</v>
      </c>
      <c r="AR1094" s="3">
        <v>0</v>
      </c>
      <c r="AS1094" s="3">
        <v>0</v>
      </c>
      <c r="AT1094" s="3">
        <v>0</v>
      </c>
      <c r="AU1094" s="5">
        <v>2441.5</v>
      </c>
      <c r="AV1094" s="6">
        <f t="shared" si="38"/>
        <v>10558.5</v>
      </c>
    </row>
    <row r="1095" spans="1:48" x14ac:dyDescent="0.25">
      <c r="A1095" s="2" t="s">
        <v>1368</v>
      </c>
      <c r="B1095" s="2" t="s">
        <v>1369</v>
      </c>
      <c r="C1095" s="2" t="s">
        <v>1370</v>
      </c>
      <c r="D1095" s="2" t="s">
        <v>1371</v>
      </c>
      <c r="E1095" s="2" t="s">
        <v>403</v>
      </c>
      <c r="F1095" s="2" t="s">
        <v>404</v>
      </c>
      <c r="G1095" s="3">
        <f t="shared" si="39"/>
        <v>400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1400</v>
      </c>
      <c r="R1095" s="3">
        <v>0</v>
      </c>
      <c r="S1095" s="3">
        <v>0</v>
      </c>
      <c r="T1095" s="3">
        <v>0</v>
      </c>
      <c r="U1095" s="3">
        <v>6000</v>
      </c>
      <c r="V1095" s="3">
        <v>0</v>
      </c>
      <c r="W1095" s="3">
        <v>0</v>
      </c>
      <c r="X1095" s="3">
        <v>5600</v>
      </c>
      <c r="Y1095" s="3">
        <v>0</v>
      </c>
      <c r="Z1095" s="4">
        <v>13000</v>
      </c>
      <c r="AA1095" s="3">
        <v>0</v>
      </c>
      <c r="AB1095" s="3">
        <v>0</v>
      </c>
      <c r="AC1095" s="3">
        <v>0</v>
      </c>
      <c r="AD1095" s="3">
        <v>0</v>
      </c>
      <c r="AE1095" s="3">
        <v>0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0</v>
      </c>
      <c r="AL1095" s="3">
        <v>0</v>
      </c>
      <c r="AM1095" s="3">
        <v>0</v>
      </c>
      <c r="AN1095" s="3">
        <v>2048</v>
      </c>
      <c r="AO1095" s="3">
        <v>210</v>
      </c>
      <c r="AP1095" s="3">
        <v>0</v>
      </c>
      <c r="AQ1095" s="3">
        <v>0</v>
      </c>
      <c r="AR1095" s="3">
        <v>0</v>
      </c>
      <c r="AS1095" s="3">
        <v>0</v>
      </c>
      <c r="AT1095" s="3">
        <v>0</v>
      </c>
      <c r="AU1095" s="5">
        <v>2258</v>
      </c>
      <c r="AV1095" s="6">
        <f t="shared" si="38"/>
        <v>10742</v>
      </c>
    </row>
    <row r="1096" spans="1:48" x14ac:dyDescent="0.25">
      <c r="A1096" s="2" t="s">
        <v>1400</v>
      </c>
      <c r="B1096" s="2" t="s">
        <v>1226</v>
      </c>
      <c r="C1096" s="2" t="s">
        <v>69</v>
      </c>
      <c r="D1096" s="2" t="s">
        <v>1401</v>
      </c>
      <c r="E1096" s="2" t="s">
        <v>403</v>
      </c>
      <c r="F1096" s="2" t="s">
        <v>404</v>
      </c>
      <c r="G1096" s="3">
        <f t="shared" si="39"/>
        <v>400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6000</v>
      </c>
      <c r="V1096" s="3">
        <v>0</v>
      </c>
      <c r="W1096" s="3">
        <v>0</v>
      </c>
      <c r="X1096" s="3">
        <v>0</v>
      </c>
      <c r="Y1096" s="3">
        <v>0</v>
      </c>
      <c r="Z1096" s="4">
        <v>6000</v>
      </c>
      <c r="AA1096" s="3">
        <v>0</v>
      </c>
      <c r="AB1096" s="3">
        <v>0</v>
      </c>
      <c r="AC1096" s="3">
        <v>0</v>
      </c>
      <c r="AD1096" s="3">
        <v>0</v>
      </c>
      <c r="AE1096" s="3">
        <v>0</v>
      </c>
      <c r="AF1096" s="3">
        <v>217</v>
      </c>
      <c r="AG1096" s="3">
        <v>0</v>
      </c>
      <c r="AH1096" s="3">
        <v>0</v>
      </c>
      <c r="AI1096" s="3">
        <v>0</v>
      </c>
      <c r="AJ1096" s="3">
        <v>0</v>
      </c>
      <c r="AK1096" s="3">
        <v>0</v>
      </c>
      <c r="AL1096" s="3">
        <v>0</v>
      </c>
      <c r="AM1096" s="3">
        <v>0</v>
      </c>
      <c r="AN1096" s="3">
        <v>734</v>
      </c>
      <c r="AO1096" s="3">
        <v>210</v>
      </c>
      <c r="AP1096" s="3">
        <v>0</v>
      </c>
      <c r="AQ1096" s="3">
        <v>0</v>
      </c>
      <c r="AR1096" s="3">
        <v>0</v>
      </c>
      <c r="AS1096" s="3">
        <v>0</v>
      </c>
      <c r="AT1096" s="3">
        <v>0</v>
      </c>
      <c r="AU1096" s="5">
        <v>1161</v>
      </c>
      <c r="AV1096" s="6">
        <f t="shared" si="38"/>
        <v>4839</v>
      </c>
    </row>
    <row r="1097" spans="1:48" x14ac:dyDescent="0.25">
      <c r="A1097" s="2" t="s">
        <v>1402</v>
      </c>
      <c r="B1097" s="2" t="s">
        <v>25</v>
      </c>
      <c r="C1097" s="2" t="s">
        <v>88</v>
      </c>
      <c r="D1097" s="2" t="s">
        <v>1403</v>
      </c>
      <c r="E1097" s="2" t="s">
        <v>403</v>
      </c>
      <c r="F1097" s="2" t="s">
        <v>404</v>
      </c>
      <c r="G1097" s="3">
        <f t="shared" si="39"/>
        <v>400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6000</v>
      </c>
      <c r="V1097" s="3">
        <v>0</v>
      </c>
      <c r="W1097" s="3">
        <v>0</v>
      </c>
      <c r="X1097" s="3">
        <v>0</v>
      </c>
      <c r="Y1097" s="3">
        <v>0</v>
      </c>
      <c r="Z1097" s="4">
        <v>6000</v>
      </c>
      <c r="AA1097" s="3">
        <v>0</v>
      </c>
      <c r="AB1097" s="3">
        <v>0</v>
      </c>
      <c r="AC1097" s="3">
        <v>0</v>
      </c>
      <c r="AD1097" s="3">
        <v>0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  <c r="AK1097" s="3">
        <v>0</v>
      </c>
      <c r="AL1097" s="3">
        <v>0</v>
      </c>
      <c r="AM1097" s="3">
        <v>0</v>
      </c>
      <c r="AN1097" s="3">
        <v>734</v>
      </c>
      <c r="AO1097" s="3">
        <v>210</v>
      </c>
      <c r="AP1097" s="3">
        <v>0</v>
      </c>
      <c r="AQ1097" s="3">
        <v>0</v>
      </c>
      <c r="AR1097" s="3">
        <v>0</v>
      </c>
      <c r="AS1097" s="3">
        <v>0</v>
      </c>
      <c r="AT1097" s="3">
        <v>0</v>
      </c>
      <c r="AU1097" s="5">
        <v>944</v>
      </c>
      <c r="AV1097" s="6">
        <f t="shared" si="38"/>
        <v>5056</v>
      </c>
    </row>
    <row r="1098" spans="1:48" x14ac:dyDescent="0.25">
      <c r="A1098" s="2" t="s">
        <v>1404</v>
      </c>
      <c r="B1098" s="2" t="s">
        <v>1327</v>
      </c>
      <c r="C1098" s="2" t="s">
        <v>1405</v>
      </c>
      <c r="D1098" s="2" t="s">
        <v>1406</v>
      </c>
      <c r="E1098" s="2" t="s">
        <v>403</v>
      </c>
      <c r="F1098" s="2" t="s">
        <v>404</v>
      </c>
      <c r="G1098" s="3">
        <f t="shared" si="39"/>
        <v>400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6000</v>
      </c>
      <c r="V1098" s="3">
        <v>0</v>
      </c>
      <c r="W1098" s="3">
        <v>0</v>
      </c>
      <c r="X1098" s="3">
        <v>0</v>
      </c>
      <c r="Y1098" s="3">
        <v>0</v>
      </c>
      <c r="Z1098" s="4">
        <v>6000</v>
      </c>
      <c r="AA1098" s="3">
        <v>0</v>
      </c>
      <c r="AB1098" s="3">
        <v>0</v>
      </c>
      <c r="AC1098" s="3">
        <v>0</v>
      </c>
      <c r="AD1098" s="3">
        <v>0</v>
      </c>
      <c r="AE1098" s="3">
        <v>0</v>
      </c>
      <c r="AF1098" s="3">
        <v>0</v>
      </c>
      <c r="AG1098" s="3">
        <v>0</v>
      </c>
      <c r="AH1098" s="3">
        <v>407.5</v>
      </c>
      <c r="AI1098" s="3">
        <v>0</v>
      </c>
      <c r="AJ1098" s="3">
        <v>0</v>
      </c>
      <c r="AK1098" s="3">
        <v>400</v>
      </c>
      <c r="AL1098" s="3">
        <v>0</v>
      </c>
      <c r="AM1098" s="3">
        <v>0</v>
      </c>
      <c r="AN1098" s="3">
        <v>649</v>
      </c>
      <c r="AO1098" s="3">
        <v>196</v>
      </c>
      <c r="AP1098" s="3">
        <v>0</v>
      </c>
      <c r="AQ1098" s="3">
        <v>0</v>
      </c>
      <c r="AR1098" s="3">
        <v>0</v>
      </c>
      <c r="AS1098" s="3">
        <v>0</v>
      </c>
      <c r="AT1098" s="3">
        <v>0</v>
      </c>
      <c r="AU1098" s="5">
        <v>1652.5</v>
      </c>
      <c r="AV1098" s="6">
        <f t="shared" si="38"/>
        <v>4347.5</v>
      </c>
    </row>
    <row r="1099" spans="1:48" x14ac:dyDescent="0.25">
      <c r="A1099" s="2" t="s">
        <v>1407</v>
      </c>
      <c r="B1099" s="2" t="s">
        <v>25</v>
      </c>
      <c r="C1099" s="2" t="s">
        <v>88</v>
      </c>
      <c r="D1099" s="2" t="s">
        <v>902</v>
      </c>
      <c r="E1099" s="2" t="s">
        <v>403</v>
      </c>
      <c r="F1099" s="2" t="s">
        <v>404</v>
      </c>
      <c r="G1099" s="3">
        <f t="shared" si="39"/>
        <v>400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6000</v>
      </c>
      <c r="V1099" s="3">
        <v>0</v>
      </c>
      <c r="W1099" s="3">
        <v>0</v>
      </c>
      <c r="X1099" s="3">
        <v>0</v>
      </c>
      <c r="Y1099" s="3">
        <v>0</v>
      </c>
      <c r="Z1099" s="4">
        <v>6000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s="3">
        <v>170.5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0</v>
      </c>
      <c r="AN1099" s="3">
        <v>734</v>
      </c>
      <c r="AO1099" s="3">
        <v>210</v>
      </c>
      <c r="AP1099" s="3">
        <v>1200</v>
      </c>
      <c r="AQ1099" s="3">
        <v>0</v>
      </c>
      <c r="AR1099" s="3">
        <v>0</v>
      </c>
      <c r="AS1099" s="3">
        <v>0</v>
      </c>
      <c r="AT1099" s="3">
        <v>0</v>
      </c>
      <c r="AU1099" s="5">
        <v>2314.5</v>
      </c>
      <c r="AV1099" s="6">
        <f t="shared" si="38"/>
        <v>3685.5</v>
      </c>
    </row>
    <row r="1100" spans="1:48" x14ac:dyDescent="0.25">
      <c r="A1100" s="2" t="s">
        <v>1408</v>
      </c>
      <c r="B1100" s="2" t="s">
        <v>1409</v>
      </c>
      <c r="C1100" s="2" t="s">
        <v>1410</v>
      </c>
      <c r="D1100" s="2" t="s">
        <v>1411</v>
      </c>
      <c r="E1100" s="2" t="s">
        <v>403</v>
      </c>
      <c r="F1100" s="2" t="s">
        <v>404</v>
      </c>
      <c r="G1100" s="3">
        <f t="shared" si="39"/>
        <v>400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6000</v>
      </c>
      <c r="V1100" s="3">
        <v>0</v>
      </c>
      <c r="W1100" s="3">
        <v>0</v>
      </c>
      <c r="X1100" s="3">
        <v>0</v>
      </c>
      <c r="Y1100" s="3">
        <v>0</v>
      </c>
      <c r="Z1100" s="4">
        <v>6000</v>
      </c>
      <c r="AA1100" s="3">
        <v>0</v>
      </c>
      <c r="AB1100" s="3">
        <v>0</v>
      </c>
      <c r="AC1100" s="3">
        <v>0</v>
      </c>
      <c r="AD1100" s="3">
        <v>0</v>
      </c>
      <c r="AE1100" s="3">
        <v>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  <c r="AM1100" s="3">
        <v>0</v>
      </c>
      <c r="AN1100" s="3">
        <v>734</v>
      </c>
      <c r="AO1100" s="3">
        <v>210</v>
      </c>
      <c r="AP1100" s="3">
        <v>0</v>
      </c>
      <c r="AQ1100" s="3">
        <v>0</v>
      </c>
      <c r="AR1100" s="3">
        <v>0</v>
      </c>
      <c r="AS1100" s="3">
        <v>0</v>
      </c>
      <c r="AT1100" s="3">
        <v>0</v>
      </c>
      <c r="AU1100" s="5">
        <v>944</v>
      </c>
      <c r="AV1100" s="6">
        <f t="shared" ref="AV1100:AV1163" si="40">+Z1100-AU1100</f>
        <v>5056</v>
      </c>
    </row>
    <row r="1101" spans="1:48" x14ac:dyDescent="0.25">
      <c r="A1101" s="2" t="s">
        <v>1412</v>
      </c>
      <c r="B1101" s="2" t="s">
        <v>101</v>
      </c>
      <c r="C1101" s="2" t="s">
        <v>1413</v>
      </c>
      <c r="D1101" s="2" t="s">
        <v>1414</v>
      </c>
      <c r="E1101" s="2" t="s">
        <v>403</v>
      </c>
      <c r="F1101" s="2" t="s">
        <v>404</v>
      </c>
      <c r="G1101" s="3">
        <f t="shared" si="39"/>
        <v>400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6000</v>
      </c>
      <c r="V1101" s="3">
        <v>0</v>
      </c>
      <c r="W1101" s="3">
        <v>0</v>
      </c>
      <c r="X1101" s="3">
        <v>0</v>
      </c>
      <c r="Y1101" s="3">
        <v>0</v>
      </c>
      <c r="Z1101" s="4">
        <v>6000</v>
      </c>
      <c r="AA1101" s="3">
        <v>0</v>
      </c>
      <c r="AB1101" s="3">
        <v>0</v>
      </c>
      <c r="AC1101" s="3">
        <v>0</v>
      </c>
      <c r="AD1101" s="3">
        <v>0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  <c r="AM1101" s="3">
        <v>0</v>
      </c>
      <c r="AN1101" s="3">
        <v>734</v>
      </c>
      <c r="AO1101" s="3">
        <v>210</v>
      </c>
      <c r="AP1101" s="3">
        <v>0</v>
      </c>
      <c r="AQ1101" s="3">
        <v>0</v>
      </c>
      <c r="AR1101" s="3">
        <v>0</v>
      </c>
      <c r="AS1101" s="3">
        <v>0</v>
      </c>
      <c r="AT1101" s="3">
        <v>0</v>
      </c>
      <c r="AU1101" s="5">
        <v>944</v>
      </c>
      <c r="AV1101" s="6">
        <f t="shared" si="40"/>
        <v>5056</v>
      </c>
    </row>
    <row r="1102" spans="1:48" x14ac:dyDescent="0.25">
      <c r="A1102" s="2" t="s">
        <v>1449</v>
      </c>
      <c r="B1102" s="2" t="s">
        <v>136</v>
      </c>
      <c r="C1102" s="2" t="s">
        <v>1018</v>
      </c>
      <c r="D1102" s="2" t="s">
        <v>1450</v>
      </c>
      <c r="E1102" s="2" t="s">
        <v>403</v>
      </c>
      <c r="F1102" s="2" t="s">
        <v>404</v>
      </c>
      <c r="G1102" s="3">
        <f t="shared" si="39"/>
        <v>400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6000</v>
      </c>
      <c r="V1102" s="3">
        <v>0</v>
      </c>
      <c r="W1102" s="3">
        <v>0</v>
      </c>
      <c r="X1102" s="3">
        <v>0</v>
      </c>
      <c r="Y1102" s="3">
        <v>0</v>
      </c>
      <c r="Z1102" s="4">
        <v>6000</v>
      </c>
      <c r="AA1102" s="3">
        <v>0</v>
      </c>
      <c r="AB1102" s="3">
        <v>0</v>
      </c>
      <c r="AC1102" s="3">
        <v>0</v>
      </c>
      <c r="AD1102" s="3">
        <v>0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  <c r="AK1102" s="3">
        <v>400</v>
      </c>
      <c r="AL1102" s="3">
        <v>0</v>
      </c>
      <c r="AM1102" s="3">
        <v>0</v>
      </c>
      <c r="AN1102" s="3">
        <v>649</v>
      </c>
      <c r="AO1102" s="3">
        <v>196</v>
      </c>
      <c r="AP1102" s="3">
        <v>0</v>
      </c>
      <c r="AQ1102" s="3">
        <v>0</v>
      </c>
      <c r="AR1102" s="3">
        <v>0</v>
      </c>
      <c r="AS1102" s="3">
        <v>0</v>
      </c>
      <c r="AT1102" s="3">
        <v>0</v>
      </c>
      <c r="AU1102" s="5">
        <v>1245</v>
      </c>
      <c r="AV1102" s="6">
        <f t="shared" si="40"/>
        <v>4755</v>
      </c>
    </row>
    <row r="1103" spans="1:48" x14ac:dyDescent="0.25">
      <c r="A1103" s="2" t="s">
        <v>1451</v>
      </c>
      <c r="B1103" s="2" t="s">
        <v>1000</v>
      </c>
      <c r="C1103" s="2" t="s">
        <v>722</v>
      </c>
      <c r="D1103" s="2" t="s">
        <v>1452</v>
      </c>
      <c r="E1103" s="2" t="s">
        <v>403</v>
      </c>
      <c r="F1103" s="2" t="s">
        <v>404</v>
      </c>
      <c r="G1103" s="3">
        <f t="shared" si="39"/>
        <v>400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6000</v>
      </c>
      <c r="V1103" s="3">
        <v>0</v>
      </c>
      <c r="W1103" s="3">
        <v>0</v>
      </c>
      <c r="X1103" s="3">
        <v>0</v>
      </c>
      <c r="Y1103" s="3">
        <v>0</v>
      </c>
      <c r="Z1103" s="4">
        <v>6000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3">
        <v>734</v>
      </c>
      <c r="AO1103" s="3">
        <v>210</v>
      </c>
      <c r="AP1103" s="3">
        <v>0</v>
      </c>
      <c r="AQ1103" s="3">
        <v>0</v>
      </c>
      <c r="AR1103" s="3">
        <v>0</v>
      </c>
      <c r="AS1103" s="3">
        <v>0</v>
      </c>
      <c r="AT1103" s="3">
        <v>0</v>
      </c>
      <c r="AU1103" s="5">
        <v>944</v>
      </c>
      <c r="AV1103" s="6">
        <f t="shared" si="40"/>
        <v>5056</v>
      </c>
    </row>
    <row r="1104" spans="1:48" x14ac:dyDescent="0.25">
      <c r="A1104" s="2" t="s">
        <v>1456</v>
      </c>
      <c r="B1104" s="2" t="s">
        <v>301</v>
      </c>
      <c r="C1104" s="2" t="s">
        <v>101</v>
      </c>
      <c r="D1104" s="2" t="s">
        <v>374</v>
      </c>
      <c r="E1104" s="2" t="s">
        <v>403</v>
      </c>
      <c r="F1104" s="2" t="s">
        <v>404</v>
      </c>
      <c r="G1104" s="3">
        <f t="shared" si="39"/>
        <v>400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6000</v>
      </c>
      <c r="V1104" s="3">
        <v>0</v>
      </c>
      <c r="W1104" s="3">
        <v>0</v>
      </c>
      <c r="X1104" s="3">
        <v>0</v>
      </c>
      <c r="Y1104" s="3">
        <v>0</v>
      </c>
      <c r="Z1104" s="4">
        <v>6000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0</v>
      </c>
      <c r="AN1104" s="3">
        <v>734</v>
      </c>
      <c r="AO1104" s="3">
        <v>210</v>
      </c>
      <c r="AP1104" s="3">
        <v>0</v>
      </c>
      <c r="AQ1104" s="3">
        <v>0</v>
      </c>
      <c r="AR1104" s="3">
        <v>0</v>
      </c>
      <c r="AS1104" s="3">
        <v>0</v>
      </c>
      <c r="AT1104" s="3">
        <v>0</v>
      </c>
      <c r="AU1104" s="5">
        <v>944</v>
      </c>
      <c r="AV1104" s="6">
        <f t="shared" si="40"/>
        <v>5056</v>
      </c>
    </row>
    <row r="1105" spans="1:48" x14ac:dyDescent="0.25">
      <c r="A1105" s="2" t="s">
        <v>1457</v>
      </c>
      <c r="B1105" s="2" t="s">
        <v>143</v>
      </c>
      <c r="C1105" s="2" t="s">
        <v>586</v>
      </c>
      <c r="D1105" s="2" t="s">
        <v>947</v>
      </c>
      <c r="E1105" s="2" t="s">
        <v>403</v>
      </c>
      <c r="F1105" s="2" t="s">
        <v>404</v>
      </c>
      <c r="G1105" s="3">
        <f t="shared" si="39"/>
        <v>400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6000</v>
      </c>
      <c r="V1105" s="3">
        <v>0</v>
      </c>
      <c r="W1105" s="3">
        <v>0</v>
      </c>
      <c r="X1105" s="3">
        <v>0</v>
      </c>
      <c r="Y1105" s="3">
        <v>0</v>
      </c>
      <c r="Z1105" s="4">
        <v>6000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">
        <v>194</v>
      </c>
      <c r="AG1105" s="3">
        <v>0</v>
      </c>
      <c r="AH1105" s="3">
        <v>540.5</v>
      </c>
      <c r="AI1105" s="3">
        <v>0</v>
      </c>
      <c r="AJ1105" s="3">
        <v>0</v>
      </c>
      <c r="AK1105" s="3">
        <v>0</v>
      </c>
      <c r="AL1105" s="3">
        <v>0</v>
      </c>
      <c r="AM1105" s="3">
        <v>0</v>
      </c>
      <c r="AN1105" s="3">
        <v>734</v>
      </c>
      <c r="AO1105" s="3">
        <v>210</v>
      </c>
      <c r="AP1105" s="3">
        <v>0</v>
      </c>
      <c r="AQ1105" s="3">
        <v>0</v>
      </c>
      <c r="AR1105" s="3">
        <v>0</v>
      </c>
      <c r="AS1105" s="3">
        <v>0</v>
      </c>
      <c r="AT1105" s="3">
        <v>0</v>
      </c>
      <c r="AU1105" s="5">
        <v>1678.5</v>
      </c>
      <c r="AV1105" s="6">
        <f t="shared" si="40"/>
        <v>4321.5</v>
      </c>
    </row>
    <row r="1106" spans="1:48" x14ac:dyDescent="0.25">
      <c r="A1106" s="2" t="s">
        <v>1460</v>
      </c>
      <c r="B1106" s="2" t="s">
        <v>301</v>
      </c>
      <c r="C1106" s="2" t="s">
        <v>175</v>
      </c>
      <c r="D1106" s="2" t="s">
        <v>1461</v>
      </c>
      <c r="E1106" s="2" t="s">
        <v>403</v>
      </c>
      <c r="F1106" s="2" t="s">
        <v>404</v>
      </c>
      <c r="G1106" s="3">
        <v>400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3000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4">
        <v>3000</v>
      </c>
      <c r="AA1106" s="3">
        <v>0</v>
      </c>
      <c r="AB1106" s="3">
        <v>0</v>
      </c>
      <c r="AC1106" s="3">
        <v>0</v>
      </c>
      <c r="AD1106" s="3">
        <v>0</v>
      </c>
      <c r="AE1106" s="3">
        <v>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  <c r="AK1106" s="3">
        <v>0</v>
      </c>
      <c r="AL1106" s="3">
        <v>0</v>
      </c>
      <c r="AM1106" s="3">
        <v>0</v>
      </c>
      <c r="AN1106" s="3">
        <v>0</v>
      </c>
      <c r="AO1106" s="3">
        <v>0</v>
      </c>
      <c r="AP1106" s="3">
        <v>0</v>
      </c>
      <c r="AQ1106" s="3">
        <v>0</v>
      </c>
      <c r="AR1106" s="3">
        <v>0</v>
      </c>
      <c r="AS1106" s="3">
        <v>0</v>
      </c>
      <c r="AT1106" s="3">
        <v>0</v>
      </c>
      <c r="AU1106" s="5">
        <v>0</v>
      </c>
      <c r="AV1106" s="6">
        <f t="shared" si="40"/>
        <v>3000</v>
      </c>
    </row>
    <row r="1107" spans="1:48" x14ac:dyDescent="0.25">
      <c r="A1107" s="2" t="s">
        <v>1462</v>
      </c>
      <c r="B1107" s="2" t="s">
        <v>1463</v>
      </c>
      <c r="C1107" s="2" t="s">
        <v>1464</v>
      </c>
      <c r="D1107" s="2" t="s">
        <v>1465</v>
      </c>
      <c r="E1107" s="2" t="s">
        <v>403</v>
      </c>
      <c r="F1107" s="2" t="s">
        <v>404</v>
      </c>
      <c r="G1107" s="3">
        <f t="shared" ref="G1107:G1170" si="41">+U1107/15</f>
        <v>400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6000</v>
      </c>
      <c r="V1107" s="3">
        <v>0</v>
      </c>
      <c r="W1107" s="3">
        <v>0</v>
      </c>
      <c r="X1107" s="3">
        <v>0</v>
      </c>
      <c r="Y1107" s="3">
        <v>0</v>
      </c>
      <c r="Z1107" s="4">
        <v>6000</v>
      </c>
      <c r="AA1107" s="3">
        <v>0</v>
      </c>
      <c r="AB1107" s="3">
        <v>0</v>
      </c>
      <c r="AC1107" s="3">
        <v>0</v>
      </c>
      <c r="AD1107" s="3">
        <v>0</v>
      </c>
      <c r="AE1107" s="3">
        <v>0</v>
      </c>
      <c r="AF1107" s="3">
        <v>0</v>
      </c>
      <c r="AG1107" s="3">
        <v>0</v>
      </c>
      <c r="AH1107" s="3">
        <v>266</v>
      </c>
      <c r="AI1107" s="3">
        <v>0</v>
      </c>
      <c r="AJ1107" s="3">
        <v>0</v>
      </c>
      <c r="AK1107" s="3">
        <v>400</v>
      </c>
      <c r="AL1107" s="3">
        <v>0</v>
      </c>
      <c r="AM1107" s="3">
        <v>0</v>
      </c>
      <c r="AN1107" s="3">
        <v>649</v>
      </c>
      <c r="AO1107" s="3">
        <v>196</v>
      </c>
      <c r="AP1107" s="3">
        <v>0</v>
      </c>
      <c r="AQ1107" s="3">
        <v>0</v>
      </c>
      <c r="AR1107" s="3">
        <v>0</v>
      </c>
      <c r="AS1107" s="3">
        <v>0</v>
      </c>
      <c r="AT1107" s="3">
        <v>0</v>
      </c>
      <c r="AU1107" s="5">
        <v>1511</v>
      </c>
      <c r="AV1107" s="6">
        <f t="shared" si="40"/>
        <v>4489</v>
      </c>
    </row>
    <row r="1108" spans="1:48" x14ac:dyDescent="0.25">
      <c r="A1108" s="2" t="s">
        <v>1524</v>
      </c>
      <c r="B1108" s="2" t="s">
        <v>110</v>
      </c>
      <c r="C1108" s="2" t="s">
        <v>1525</v>
      </c>
      <c r="D1108" s="2" t="s">
        <v>513</v>
      </c>
      <c r="E1108" s="2" t="s">
        <v>403</v>
      </c>
      <c r="F1108" s="2" t="s">
        <v>404</v>
      </c>
      <c r="G1108" s="3">
        <f t="shared" si="41"/>
        <v>400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6000</v>
      </c>
      <c r="V1108" s="3">
        <v>0</v>
      </c>
      <c r="W1108" s="3">
        <v>0</v>
      </c>
      <c r="X1108" s="3">
        <v>0</v>
      </c>
      <c r="Y1108" s="3">
        <v>0</v>
      </c>
      <c r="Z1108" s="4">
        <v>6000</v>
      </c>
      <c r="AA1108" s="3">
        <v>0</v>
      </c>
      <c r="AB1108" s="3">
        <v>0</v>
      </c>
      <c r="AC1108" s="3">
        <v>0</v>
      </c>
      <c r="AD1108" s="3">
        <v>0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0</v>
      </c>
      <c r="AK1108" s="3">
        <v>0</v>
      </c>
      <c r="AL1108" s="3">
        <v>0</v>
      </c>
      <c r="AM1108" s="3">
        <v>0</v>
      </c>
      <c r="AN1108" s="3">
        <v>734</v>
      </c>
      <c r="AO1108" s="3">
        <v>210</v>
      </c>
      <c r="AP1108" s="3">
        <v>0</v>
      </c>
      <c r="AQ1108" s="3">
        <v>0</v>
      </c>
      <c r="AR1108" s="3">
        <v>0</v>
      </c>
      <c r="AS1108" s="3">
        <v>0</v>
      </c>
      <c r="AT1108" s="3">
        <v>0</v>
      </c>
      <c r="AU1108" s="5">
        <v>944</v>
      </c>
      <c r="AV1108" s="6">
        <f t="shared" si="40"/>
        <v>5056</v>
      </c>
    </row>
    <row r="1109" spans="1:48" x14ac:dyDescent="0.25">
      <c r="A1109" s="2" t="s">
        <v>1549</v>
      </c>
      <c r="B1109" s="2" t="s">
        <v>119</v>
      </c>
      <c r="C1109" s="2" t="s">
        <v>294</v>
      </c>
      <c r="D1109" s="2" t="s">
        <v>1550</v>
      </c>
      <c r="E1109" s="2" t="s">
        <v>403</v>
      </c>
      <c r="F1109" s="2" t="s">
        <v>404</v>
      </c>
      <c r="G1109" s="3">
        <f t="shared" si="41"/>
        <v>400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6000</v>
      </c>
      <c r="V1109" s="3">
        <v>0</v>
      </c>
      <c r="W1109" s="3">
        <v>0</v>
      </c>
      <c r="X1109" s="3">
        <v>0</v>
      </c>
      <c r="Y1109" s="3">
        <v>0</v>
      </c>
      <c r="Z1109" s="4">
        <v>6000</v>
      </c>
      <c r="AA1109" s="3">
        <v>0</v>
      </c>
      <c r="AB1109" s="3">
        <v>0</v>
      </c>
      <c r="AC1109" s="3">
        <v>0</v>
      </c>
      <c r="AD1109" s="3">
        <v>0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  <c r="AK1109" s="3">
        <v>0</v>
      </c>
      <c r="AL1109" s="3">
        <v>0</v>
      </c>
      <c r="AM1109" s="3">
        <v>0</v>
      </c>
      <c r="AN1109" s="3">
        <v>734</v>
      </c>
      <c r="AO1109" s="3">
        <v>210</v>
      </c>
      <c r="AP1109" s="3">
        <v>0</v>
      </c>
      <c r="AQ1109" s="3">
        <v>0</v>
      </c>
      <c r="AR1109" s="3">
        <v>0</v>
      </c>
      <c r="AS1109" s="3">
        <v>0</v>
      </c>
      <c r="AT1109" s="3">
        <v>0</v>
      </c>
      <c r="AU1109" s="5">
        <v>944</v>
      </c>
      <c r="AV1109" s="6">
        <f t="shared" si="40"/>
        <v>5056</v>
      </c>
    </row>
    <row r="1110" spans="1:48" x14ac:dyDescent="0.25">
      <c r="A1110" s="2" t="s">
        <v>1551</v>
      </c>
      <c r="B1110" s="2" t="s">
        <v>558</v>
      </c>
      <c r="C1110" s="2" t="s">
        <v>283</v>
      </c>
      <c r="D1110" s="2" t="s">
        <v>1552</v>
      </c>
      <c r="E1110" s="2" t="s">
        <v>403</v>
      </c>
      <c r="F1110" s="2" t="s">
        <v>404</v>
      </c>
      <c r="G1110" s="3">
        <f t="shared" si="41"/>
        <v>400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6000</v>
      </c>
      <c r="V1110" s="3">
        <v>0</v>
      </c>
      <c r="W1110" s="3">
        <v>0</v>
      </c>
      <c r="X1110" s="3">
        <v>0</v>
      </c>
      <c r="Y1110" s="3">
        <v>0</v>
      </c>
      <c r="Z1110" s="4">
        <v>6000</v>
      </c>
      <c r="AA1110" s="3">
        <v>0</v>
      </c>
      <c r="AB1110" s="3">
        <v>0</v>
      </c>
      <c r="AC1110" s="3">
        <v>0</v>
      </c>
      <c r="AD1110" s="3">
        <v>0</v>
      </c>
      <c r="AE1110" s="3">
        <v>0</v>
      </c>
      <c r="AF1110" s="3">
        <v>0</v>
      </c>
      <c r="AG1110" s="3">
        <v>0</v>
      </c>
      <c r="AH1110" s="3">
        <v>0</v>
      </c>
      <c r="AI1110" s="3">
        <v>0</v>
      </c>
      <c r="AJ1110" s="3">
        <v>0</v>
      </c>
      <c r="AK1110" s="3">
        <v>0</v>
      </c>
      <c r="AL1110" s="3">
        <v>0</v>
      </c>
      <c r="AM1110" s="3">
        <v>0</v>
      </c>
      <c r="AN1110" s="3">
        <v>734</v>
      </c>
      <c r="AO1110" s="3">
        <v>210</v>
      </c>
      <c r="AP1110" s="3">
        <v>0</v>
      </c>
      <c r="AQ1110" s="3">
        <v>0</v>
      </c>
      <c r="AR1110" s="3">
        <v>0</v>
      </c>
      <c r="AS1110" s="3">
        <v>400</v>
      </c>
      <c r="AT1110" s="3">
        <v>0</v>
      </c>
      <c r="AU1110" s="5">
        <v>1344</v>
      </c>
      <c r="AV1110" s="6">
        <f t="shared" si="40"/>
        <v>4656</v>
      </c>
    </row>
    <row r="1111" spans="1:48" x14ac:dyDescent="0.25">
      <c r="A1111" s="2" t="s">
        <v>1568</v>
      </c>
      <c r="B1111" s="2" t="s">
        <v>1499</v>
      </c>
      <c r="C1111" s="2" t="s">
        <v>74</v>
      </c>
      <c r="D1111" s="2" t="s">
        <v>144</v>
      </c>
      <c r="E1111" s="2" t="s">
        <v>403</v>
      </c>
      <c r="F1111" s="2" t="s">
        <v>404</v>
      </c>
      <c r="G1111" s="3">
        <f t="shared" si="41"/>
        <v>400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6000</v>
      </c>
      <c r="V1111" s="3">
        <v>0</v>
      </c>
      <c r="W1111" s="3">
        <v>0</v>
      </c>
      <c r="X1111" s="3">
        <v>0</v>
      </c>
      <c r="Y1111" s="3">
        <v>0</v>
      </c>
      <c r="Z1111" s="4">
        <v>6000</v>
      </c>
      <c r="AA1111" s="3">
        <v>0</v>
      </c>
      <c r="AB1111" s="3">
        <v>0</v>
      </c>
      <c r="AC1111" s="3">
        <v>0</v>
      </c>
      <c r="AD1111" s="3">
        <v>0</v>
      </c>
      <c r="AE1111" s="3">
        <v>0</v>
      </c>
      <c r="AF1111" s="3">
        <v>0</v>
      </c>
      <c r="AG1111" s="3">
        <v>0</v>
      </c>
      <c r="AH1111" s="3">
        <v>0</v>
      </c>
      <c r="AI1111" s="3">
        <v>0</v>
      </c>
      <c r="AJ1111" s="3">
        <v>0</v>
      </c>
      <c r="AK1111" s="3">
        <v>0</v>
      </c>
      <c r="AL1111" s="3">
        <v>0</v>
      </c>
      <c r="AM1111" s="3">
        <v>0</v>
      </c>
      <c r="AN1111" s="3">
        <v>734</v>
      </c>
      <c r="AO1111" s="3">
        <v>210</v>
      </c>
      <c r="AP1111" s="3">
        <v>0</v>
      </c>
      <c r="AQ1111" s="3">
        <v>0</v>
      </c>
      <c r="AR1111" s="3">
        <v>0</v>
      </c>
      <c r="AS1111" s="3">
        <v>0</v>
      </c>
      <c r="AT1111" s="3">
        <v>0</v>
      </c>
      <c r="AU1111" s="5">
        <v>944</v>
      </c>
      <c r="AV1111" s="6">
        <f t="shared" si="40"/>
        <v>5056</v>
      </c>
    </row>
    <row r="1112" spans="1:48" x14ac:dyDescent="0.25">
      <c r="A1112" s="2" t="s">
        <v>1633</v>
      </c>
      <c r="B1112" s="2" t="s">
        <v>1634</v>
      </c>
      <c r="C1112" s="2" t="s">
        <v>297</v>
      </c>
      <c r="D1112" s="2" t="s">
        <v>1635</v>
      </c>
      <c r="E1112" s="2" t="s">
        <v>403</v>
      </c>
      <c r="F1112" s="2" t="s">
        <v>404</v>
      </c>
      <c r="G1112" s="3">
        <f t="shared" si="41"/>
        <v>400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6000</v>
      </c>
      <c r="V1112" s="3">
        <v>0</v>
      </c>
      <c r="W1112" s="3">
        <v>0</v>
      </c>
      <c r="X1112" s="3">
        <v>0</v>
      </c>
      <c r="Y1112" s="3">
        <v>0</v>
      </c>
      <c r="Z1112" s="4">
        <v>6000</v>
      </c>
      <c r="AA1112" s="3">
        <v>0</v>
      </c>
      <c r="AB1112" s="3">
        <v>0</v>
      </c>
      <c r="AC1112" s="3">
        <v>0</v>
      </c>
      <c r="AD1112" s="3">
        <v>0</v>
      </c>
      <c r="AE1112" s="3">
        <v>0</v>
      </c>
      <c r="AF1112" s="3">
        <v>0</v>
      </c>
      <c r="AG1112" s="3">
        <v>0</v>
      </c>
      <c r="AH1112" s="3">
        <v>0</v>
      </c>
      <c r="AI1112" s="3">
        <v>0</v>
      </c>
      <c r="AJ1112" s="3">
        <v>0</v>
      </c>
      <c r="AK1112" s="3">
        <v>0</v>
      </c>
      <c r="AL1112" s="3">
        <v>0</v>
      </c>
      <c r="AM1112" s="3">
        <v>0</v>
      </c>
      <c r="AN1112" s="3">
        <v>734</v>
      </c>
      <c r="AO1112" s="3">
        <v>210</v>
      </c>
      <c r="AP1112" s="3">
        <v>0</v>
      </c>
      <c r="AQ1112" s="3">
        <v>0</v>
      </c>
      <c r="AR1112" s="3">
        <v>0</v>
      </c>
      <c r="AS1112" s="3">
        <v>0</v>
      </c>
      <c r="AT1112" s="3">
        <v>0</v>
      </c>
      <c r="AU1112" s="5">
        <v>944</v>
      </c>
      <c r="AV1112" s="6">
        <f t="shared" si="40"/>
        <v>5056</v>
      </c>
    </row>
    <row r="1113" spans="1:48" x14ac:dyDescent="0.25">
      <c r="A1113" s="2" t="s">
        <v>1638</v>
      </c>
      <c r="B1113" s="2" t="s">
        <v>876</v>
      </c>
      <c r="C1113" s="2" t="s">
        <v>1228</v>
      </c>
      <c r="D1113" s="2" t="s">
        <v>1639</v>
      </c>
      <c r="E1113" s="2" t="s">
        <v>403</v>
      </c>
      <c r="F1113" s="2" t="s">
        <v>404</v>
      </c>
      <c r="G1113" s="3">
        <f t="shared" si="41"/>
        <v>400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6000</v>
      </c>
      <c r="V1113" s="3">
        <v>0</v>
      </c>
      <c r="W1113" s="3">
        <v>0</v>
      </c>
      <c r="X1113" s="3">
        <v>0</v>
      </c>
      <c r="Y1113" s="3">
        <v>0</v>
      </c>
      <c r="Z1113" s="4">
        <v>6000</v>
      </c>
      <c r="AA1113" s="3">
        <v>0</v>
      </c>
      <c r="AB1113" s="3">
        <v>0</v>
      </c>
      <c r="AC1113" s="3">
        <v>0</v>
      </c>
      <c r="AD1113" s="3">
        <v>0</v>
      </c>
      <c r="AE1113" s="3">
        <v>0</v>
      </c>
      <c r="AF1113" s="3">
        <v>0</v>
      </c>
      <c r="AG1113" s="3">
        <v>0</v>
      </c>
      <c r="AH1113" s="3">
        <v>0</v>
      </c>
      <c r="AI1113" s="3">
        <v>0</v>
      </c>
      <c r="AJ1113" s="3">
        <v>0</v>
      </c>
      <c r="AK1113" s="3">
        <v>0</v>
      </c>
      <c r="AL1113" s="3">
        <v>0</v>
      </c>
      <c r="AM1113" s="3">
        <v>0</v>
      </c>
      <c r="AN1113" s="3">
        <v>734</v>
      </c>
      <c r="AO1113" s="3">
        <v>210</v>
      </c>
      <c r="AP1113" s="3">
        <v>0</v>
      </c>
      <c r="AQ1113" s="3">
        <v>0</v>
      </c>
      <c r="AR1113" s="3">
        <v>0</v>
      </c>
      <c r="AS1113" s="3">
        <v>0</v>
      </c>
      <c r="AT1113" s="3">
        <v>0</v>
      </c>
      <c r="AU1113" s="5">
        <v>944</v>
      </c>
      <c r="AV1113" s="6">
        <f t="shared" si="40"/>
        <v>5056</v>
      </c>
    </row>
    <row r="1114" spans="1:48" x14ac:dyDescent="0.25">
      <c r="A1114" s="2" t="s">
        <v>1640</v>
      </c>
      <c r="B1114" s="2" t="s">
        <v>25</v>
      </c>
      <c r="C1114" s="2" t="s">
        <v>1153</v>
      </c>
      <c r="D1114" s="2" t="s">
        <v>1641</v>
      </c>
      <c r="E1114" s="2" t="s">
        <v>403</v>
      </c>
      <c r="F1114" s="2" t="s">
        <v>404</v>
      </c>
      <c r="G1114" s="3">
        <f t="shared" si="41"/>
        <v>400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6000</v>
      </c>
      <c r="V1114" s="3">
        <v>0</v>
      </c>
      <c r="W1114" s="3">
        <v>0</v>
      </c>
      <c r="X1114" s="3">
        <v>0</v>
      </c>
      <c r="Y1114" s="3">
        <v>0</v>
      </c>
      <c r="Z1114" s="4">
        <v>6000</v>
      </c>
      <c r="AA1114" s="3">
        <v>0</v>
      </c>
      <c r="AB1114" s="3">
        <v>0</v>
      </c>
      <c r="AC1114" s="3">
        <v>0</v>
      </c>
      <c r="AD1114" s="3">
        <v>0</v>
      </c>
      <c r="AE1114" s="3">
        <v>0</v>
      </c>
      <c r="AF1114" s="3">
        <v>0</v>
      </c>
      <c r="AG1114" s="3">
        <v>0</v>
      </c>
      <c r="AH1114" s="3">
        <v>353</v>
      </c>
      <c r="AI1114" s="3">
        <v>0</v>
      </c>
      <c r="AJ1114" s="3">
        <v>0</v>
      </c>
      <c r="AK1114" s="3">
        <v>0</v>
      </c>
      <c r="AL1114" s="3">
        <v>0</v>
      </c>
      <c r="AM1114" s="3">
        <v>0</v>
      </c>
      <c r="AN1114" s="3">
        <v>734</v>
      </c>
      <c r="AO1114" s="3">
        <v>210</v>
      </c>
      <c r="AP1114" s="3">
        <v>2699.5</v>
      </c>
      <c r="AQ1114" s="3">
        <v>0</v>
      </c>
      <c r="AR1114" s="3">
        <v>0</v>
      </c>
      <c r="AS1114" s="3">
        <v>0</v>
      </c>
      <c r="AT1114" s="3">
        <v>0</v>
      </c>
      <c r="AU1114" s="5">
        <v>3996.5</v>
      </c>
      <c r="AV1114" s="6">
        <f t="shared" si="40"/>
        <v>2003.5</v>
      </c>
    </row>
    <row r="1115" spans="1:48" x14ac:dyDescent="0.25">
      <c r="A1115" s="2" t="s">
        <v>1642</v>
      </c>
      <c r="B1115" s="2" t="s">
        <v>882</v>
      </c>
      <c r="C1115" s="2" t="s">
        <v>143</v>
      </c>
      <c r="D1115" s="2" t="s">
        <v>1643</v>
      </c>
      <c r="E1115" s="2" t="s">
        <v>403</v>
      </c>
      <c r="F1115" s="2" t="s">
        <v>404</v>
      </c>
      <c r="G1115" s="3">
        <f t="shared" si="41"/>
        <v>400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6000</v>
      </c>
      <c r="V1115" s="3">
        <v>0</v>
      </c>
      <c r="W1115" s="3">
        <v>0</v>
      </c>
      <c r="X1115" s="3">
        <v>0</v>
      </c>
      <c r="Y1115" s="3">
        <v>0</v>
      </c>
      <c r="Z1115" s="4">
        <v>6000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3">
        <v>385.5</v>
      </c>
      <c r="AI1115" s="3">
        <v>0</v>
      </c>
      <c r="AJ1115" s="3">
        <v>0</v>
      </c>
      <c r="AK1115" s="3">
        <v>0</v>
      </c>
      <c r="AL1115" s="3">
        <v>0</v>
      </c>
      <c r="AM1115" s="3">
        <v>0</v>
      </c>
      <c r="AN1115" s="3">
        <v>734</v>
      </c>
      <c r="AO1115" s="3">
        <v>210</v>
      </c>
      <c r="AP1115" s="3">
        <v>0</v>
      </c>
      <c r="AQ1115" s="3">
        <v>0</v>
      </c>
      <c r="AR1115" s="3">
        <v>0</v>
      </c>
      <c r="AS1115" s="3">
        <v>0</v>
      </c>
      <c r="AT1115" s="3">
        <v>0</v>
      </c>
      <c r="AU1115" s="5">
        <v>1329.5</v>
      </c>
      <c r="AV1115" s="6">
        <f t="shared" si="40"/>
        <v>4670.5</v>
      </c>
    </row>
    <row r="1116" spans="1:48" x14ac:dyDescent="0.25">
      <c r="A1116" s="2" t="s">
        <v>1707</v>
      </c>
      <c r="B1116" s="2" t="s">
        <v>1033</v>
      </c>
      <c r="C1116" s="2" t="s">
        <v>171</v>
      </c>
      <c r="D1116" s="2" t="s">
        <v>1708</v>
      </c>
      <c r="E1116" s="2" t="s">
        <v>403</v>
      </c>
      <c r="F1116" s="2" t="s">
        <v>404</v>
      </c>
      <c r="G1116" s="3">
        <f t="shared" si="41"/>
        <v>400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6000</v>
      </c>
      <c r="V1116" s="3">
        <v>0</v>
      </c>
      <c r="W1116" s="3">
        <v>0</v>
      </c>
      <c r="X1116" s="3">
        <v>0</v>
      </c>
      <c r="Y1116" s="3">
        <v>0</v>
      </c>
      <c r="Z1116" s="4">
        <v>6000</v>
      </c>
      <c r="AA1116" s="3">
        <v>0</v>
      </c>
      <c r="AB1116" s="3">
        <v>0</v>
      </c>
      <c r="AC1116" s="3">
        <v>0</v>
      </c>
      <c r="AD1116" s="3">
        <v>0</v>
      </c>
      <c r="AE1116" s="3">
        <v>0</v>
      </c>
      <c r="AF1116" s="3">
        <v>0</v>
      </c>
      <c r="AG1116" s="3">
        <v>0</v>
      </c>
      <c r="AH1116" s="3">
        <v>0</v>
      </c>
      <c r="AI1116" s="3">
        <v>0</v>
      </c>
      <c r="AJ1116" s="3">
        <v>0</v>
      </c>
      <c r="AK1116" s="3">
        <v>0</v>
      </c>
      <c r="AL1116" s="3">
        <v>0</v>
      </c>
      <c r="AM1116" s="3">
        <v>0</v>
      </c>
      <c r="AN1116" s="3">
        <v>734</v>
      </c>
      <c r="AO1116" s="3">
        <v>210</v>
      </c>
      <c r="AP1116" s="3">
        <v>0</v>
      </c>
      <c r="AQ1116" s="3">
        <v>0</v>
      </c>
      <c r="AR1116" s="3">
        <v>0</v>
      </c>
      <c r="AS1116" s="3">
        <v>0</v>
      </c>
      <c r="AT1116" s="3">
        <v>0</v>
      </c>
      <c r="AU1116" s="5">
        <v>944</v>
      </c>
      <c r="AV1116" s="6">
        <f t="shared" si="40"/>
        <v>5056</v>
      </c>
    </row>
    <row r="1117" spans="1:48" x14ac:dyDescent="0.25">
      <c r="A1117" s="2" t="s">
        <v>1709</v>
      </c>
      <c r="B1117" s="2" t="s">
        <v>1710</v>
      </c>
      <c r="C1117" s="2" t="s">
        <v>25</v>
      </c>
      <c r="D1117" s="2" t="s">
        <v>1711</v>
      </c>
      <c r="E1117" s="2" t="s">
        <v>403</v>
      </c>
      <c r="F1117" s="2" t="s">
        <v>404</v>
      </c>
      <c r="G1117" s="3">
        <f t="shared" si="41"/>
        <v>400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6000</v>
      </c>
      <c r="V1117" s="3">
        <v>0</v>
      </c>
      <c r="W1117" s="3">
        <v>0</v>
      </c>
      <c r="X1117" s="3">
        <v>0</v>
      </c>
      <c r="Y1117" s="3">
        <v>0</v>
      </c>
      <c r="Z1117" s="4">
        <v>6000</v>
      </c>
      <c r="AA1117" s="3">
        <v>0</v>
      </c>
      <c r="AB1117" s="3">
        <v>0</v>
      </c>
      <c r="AC1117" s="3">
        <v>0</v>
      </c>
      <c r="AD1117" s="3">
        <v>0</v>
      </c>
      <c r="AE1117" s="3">
        <v>0</v>
      </c>
      <c r="AF1117" s="3">
        <v>0</v>
      </c>
      <c r="AG1117" s="3">
        <v>0</v>
      </c>
      <c r="AH1117" s="3">
        <v>0</v>
      </c>
      <c r="AI1117" s="3">
        <v>0</v>
      </c>
      <c r="AJ1117" s="3">
        <v>0</v>
      </c>
      <c r="AK1117" s="3">
        <v>400</v>
      </c>
      <c r="AL1117" s="3">
        <v>0</v>
      </c>
      <c r="AM1117" s="3">
        <v>0</v>
      </c>
      <c r="AN1117" s="3">
        <v>649</v>
      </c>
      <c r="AO1117" s="3">
        <v>196</v>
      </c>
      <c r="AP1117" s="3">
        <v>840</v>
      </c>
      <c r="AQ1117" s="3">
        <v>0</v>
      </c>
      <c r="AR1117" s="3">
        <v>0</v>
      </c>
      <c r="AS1117" s="3">
        <v>0</v>
      </c>
      <c r="AT1117" s="3">
        <v>0</v>
      </c>
      <c r="AU1117" s="5">
        <v>2085</v>
      </c>
      <c r="AV1117" s="6">
        <f t="shared" si="40"/>
        <v>3915</v>
      </c>
    </row>
    <row r="1118" spans="1:48" x14ac:dyDescent="0.25">
      <c r="A1118" s="2" t="s">
        <v>1712</v>
      </c>
      <c r="B1118" s="2" t="s">
        <v>1634</v>
      </c>
      <c r="C1118" s="2" t="s">
        <v>297</v>
      </c>
      <c r="D1118" s="2" t="s">
        <v>1713</v>
      </c>
      <c r="E1118" s="2" t="s">
        <v>403</v>
      </c>
      <c r="F1118" s="2" t="s">
        <v>404</v>
      </c>
      <c r="G1118" s="3">
        <f t="shared" si="41"/>
        <v>400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6000</v>
      </c>
      <c r="V1118" s="3">
        <v>0</v>
      </c>
      <c r="W1118" s="3">
        <v>0</v>
      </c>
      <c r="X1118" s="3">
        <v>0</v>
      </c>
      <c r="Y1118" s="3">
        <v>0</v>
      </c>
      <c r="Z1118" s="4">
        <v>6000</v>
      </c>
      <c r="AA1118" s="3">
        <v>0</v>
      </c>
      <c r="AB1118" s="3">
        <v>0</v>
      </c>
      <c r="AC1118" s="3">
        <v>0</v>
      </c>
      <c r="AD1118" s="3">
        <v>0</v>
      </c>
      <c r="AE1118" s="3">
        <v>0</v>
      </c>
      <c r="AF1118" s="3">
        <v>0</v>
      </c>
      <c r="AG1118" s="3">
        <v>0</v>
      </c>
      <c r="AH1118" s="3">
        <v>0</v>
      </c>
      <c r="AI1118" s="3">
        <v>0</v>
      </c>
      <c r="AJ1118" s="3">
        <v>0</v>
      </c>
      <c r="AK1118" s="3">
        <v>0</v>
      </c>
      <c r="AL1118" s="3">
        <v>0</v>
      </c>
      <c r="AM1118" s="3">
        <v>0</v>
      </c>
      <c r="AN1118" s="3">
        <v>734</v>
      </c>
      <c r="AO1118" s="3">
        <v>210</v>
      </c>
      <c r="AP1118" s="3">
        <v>0</v>
      </c>
      <c r="AQ1118" s="3">
        <v>0</v>
      </c>
      <c r="AR1118" s="3">
        <v>0</v>
      </c>
      <c r="AS1118" s="3">
        <v>0</v>
      </c>
      <c r="AT1118" s="3">
        <v>0</v>
      </c>
      <c r="AU1118" s="5">
        <v>944</v>
      </c>
      <c r="AV1118" s="6">
        <f t="shared" si="40"/>
        <v>5056</v>
      </c>
    </row>
    <row r="1119" spans="1:48" x14ac:dyDescent="0.25">
      <c r="A1119" s="2" t="s">
        <v>1714</v>
      </c>
      <c r="B1119" s="2" t="s">
        <v>25</v>
      </c>
      <c r="C1119" s="2" t="s">
        <v>297</v>
      </c>
      <c r="D1119" s="2" t="s">
        <v>1715</v>
      </c>
      <c r="E1119" s="2" t="s">
        <v>403</v>
      </c>
      <c r="F1119" s="2" t="s">
        <v>404</v>
      </c>
      <c r="G1119" s="3">
        <f t="shared" si="41"/>
        <v>400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6000</v>
      </c>
      <c r="V1119" s="3">
        <v>0</v>
      </c>
      <c r="W1119" s="3">
        <v>0</v>
      </c>
      <c r="X1119" s="3">
        <v>0</v>
      </c>
      <c r="Y1119" s="3">
        <v>0</v>
      </c>
      <c r="Z1119" s="4">
        <v>6000</v>
      </c>
      <c r="AA1119" s="3">
        <v>0</v>
      </c>
      <c r="AB1119" s="3">
        <v>0</v>
      </c>
      <c r="AC1119" s="3">
        <v>0</v>
      </c>
      <c r="AD1119" s="3">
        <v>0</v>
      </c>
      <c r="AE1119" s="3">
        <v>0</v>
      </c>
      <c r="AF1119" s="3">
        <v>0</v>
      </c>
      <c r="AG1119" s="3">
        <v>0</v>
      </c>
      <c r="AH1119" s="3">
        <v>0</v>
      </c>
      <c r="AI1119" s="3">
        <v>0</v>
      </c>
      <c r="AJ1119" s="3">
        <v>0</v>
      </c>
      <c r="AK1119" s="3">
        <v>0</v>
      </c>
      <c r="AL1119" s="3">
        <v>0</v>
      </c>
      <c r="AM1119" s="3">
        <v>0</v>
      </c>
      <c r="AN1119" s="3">
        <v>734</v>
      </c>
      <c r="AO1119" s="3">
        <v>210</v>
      </c>
      <c r="AP1119" s="3">
        <v>0</v>
      </c>
      <c r="AQ1119" s="3">
        <v>0</v>
      </c>
      <c r="AR1119" s="3">
        <v>0</v>
      </c>
      <c r="AS1119" s="3">
        <v>0</v>
      </c>
      <c r="AT1119" s="3">
        <v>0</v>
      </c>
      <c r="AU1119" s="5">
        <v>944</v>
      </c>
      <c r="AV1119" s="6">
        <f t="shared" si="40"/>
        <v>5056</v>
      </c>
    </row>
    <row r="1120" spans="1:48" x14ac:dyDescent="0.25">
      <c r="A1120" s="2" t="s">
        <v>1716</v>
      </c>
      <c r="B1120" s="2" t="s">
        <v>1717</v>
      </c>
      <c r="C1120" s="2" t="s">
        <v>238</v>
      </c>
      <c r="D1120" s="2" t="s">
        <v>1718</v>
      </c>
      <c r="E1120" s="2" t="s">
        <v>403</v>
      </c>
      <c r="F1120" s="2" t="s">
        <v>404</v>
      </c>
      <c r="G1120" s="3">
        <f t="shared" si="41"/>
        <v>400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6000</v>
      </c>
      <c r="V1120" s="3">
        <v>0</v>
      </c>
      <c r="W1120" s="3">
        <v>0</v>
      </c>
      <c r="X1120" s="3">
        <v>0</v>
      </c>
      <c r="Y1120" s="3">
        <v>0</v>
      </c>
      <c r="Z1120" s="4">
        <v>6000</v>
      </c>
      <c r="AA1120" s="3">
        <v>0</v>
      </c>
      <c r="AB1120" s="3">
        <v>0</v>
      </c>
      <c r="AC1120" s="3">
        <v>0</v>
      </c>
      <c r="AD1120" s="3">
        <v>0</v>
      </c>
      <c r="AE1120" s="3">
        <v>0</v>
      </c>
      <c r="AF1120" s="3">
        <v>0</v>
      </c>
      <c r="AG1120" s="3">
        <v>0</v>
      </c>
      <c r="AH1120" s="3">
        <v>635</v>
      </c>
      <c r="AI1120" s="3">
        <v>0</v>
      </c>
      <c r="AJ1120" s="3">
        <v>0</v>
      </c>
      <c r="AK1120" s="3">
        <v>0</v>
      </c>
      <c r="AL1120" s="3">
        <v>0</v>
      </c>
      <c r="AM1120" s="3">
        <v>0</v>
      </c>
      <c r="AN1120" s="3">
        <v>734</v>
      </c>
      <c r="AO1120" s="3">
        <v>210</v>
      </c>
      <c r="AP1120" s="3">
        <v>0</v>
      </c>
      <c r="AQ1120" s="3">
        <v>0</v>
      </c>
      <c r="AR1120" s="3">
        <v>0</v>
      </c>
      <c r="AS1120" s="3">
        <v>0</v>
      </c>
      <c r="AT1120" s="3">
        <v>0</v>
      </c>
      <c r="AU1120" s="5">
        <v>1579</v>
      </c>
      <c r="AV1120" s="6">
        <f t="shared" si="40"/>
        <v>4421</v>
      </c>
    </row>
    <row r="1121" spans="1:48" x14ac:dyDescent="0.25">
      <c r="A1121" s="2" t="s">
        <v>1719</v>
      </c>
      <c r="B1121" s="2" t="s">
        <v>500</v>
      </c>
      <c r="C1121" s="2" t="s">
        <v>1294</v>
      </c>
      <c r="D1121" s="2" t="s">
        <v>1455</v>
      </c>
      <c r="E1121" s="2" t="s">
        <v>403</v>
      </c>
      <c r="F1121" s="2" t="s">
        <v>404</v>
      </c>
      <c r="G1121" s="3">
        <f t="shared" si="41"/>
        <v>400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6000</v>
      </c>
      <c r="V1121" s="3">
        <v>0</v>
      </c>
      <c r="W1121" s="3">
        <v>0</v>
      </c>
      <c r="X1121" s="3">
        <v>0</v>
      </c>
      <c r="Y1121" s="3">
        <v>0</v>
      </c>
      <c r="Z1121" s="4">
        <v>6000</v>
      </c>
      <c r="AA1121" s="3">
        <v>0</v>
      </c>
      <c r="AB1121" s="3">
        <v>0</v>
      </c>
      <c r="AC1121" s="3">
        <v>0</v>
      </c>
      <c r="AD1121" s="3">
        <v>0</v>
      </c>
      <c r="AE1121" s="3">
        <v>0</v>
      </c>
      <c r="AF1121" s="3">
        <v>0</v>
      </c>
      <c r="AG1121" s="3">
        <v>0</v>
      </c>
      <c r="AH1121" s="3">
        <v>1447.5</v>
      </c>
      <c r="AI1121" s="3">
        <v>0</v>
      </c>
      <c r="AJ1121" s="3">
        <v>0</v>
      </c>
      <c r="AK1121" s="3">
        <v>0</v>
      </c>
      <c r="AL1121" s="3">
        <v>0</v>
      </c>
      <c r="AM1121" s="3">
        <v>0</v>
      </c>
      <c r="AN1121" s="3">
        <v>734</v>
      </c>
      <c r="AO1121" s="3">
        <v>210</v>
      </c>
      <c r="AP1121" s="3">
        <v>0</v>
      </c>
      <c r="AQ1121" s="3">
        <v>0</v>
      </c>
      <c r="AR1121" s="3">
        <v>0</v>
      </c>
      <c r="AS1121" s="3">
        <v>0</v>
      </c>
      <c r="AT1121" s="3">
        <v>0</v>
      </c>
      <c r="AU1121" s="5">
        <v>2391.5</v>
      </c>
      <c r="AV1121" s="6">
        <f t="shared" si="40"/>
        <v>3608.5</v>
      </c>
    </row>
    <row r="1122" spans="1:48" x14ac:dyDescent="0.25">
      <c r="A1122" s="2" t="s">
        <v>1752</v>
      </c>
      <c r="B1122" s="2" t="s">
        <v>1753</v>
      </c>
      <c r="C1122" s="2" t="s">
        <v>15</v>
      </c>
      <c r="D1122" s="2" t="s">
        <v>1754</v>
      </c>
      <c r="E1122" s="2" t="s">
        <v>403</v>
      </c>
      <c r="F1122" s="2" t="s">
        <v>404</v>
      </c>
      <c r="G1122" s="3">
        <f t="shared" si="41"/>
        <v>400</v>
      </c>
      <c r="H1122" s="3">
        <v>0</v>
      </c>
      <c r="I1122" s="3">
        <v>15850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6000</v>
      </c>
      <c r="V1122" s="3">
        <v>0</v>
      </c>
      <c r="W1122" s="3">
        <v>0</v>
      </c>
      <c r="X1122" s="3">
        <v>0</v>
      </c>
      <c r="Y1122" s="3">
        <v>0</v>
      </c>
      <c r="Z1122" s="4">
        <v>21850</v>
      </c>
      <c r="AA1122" s="3">
        <v>0</v>
      </c>
      <c r="AB1122" s="3">
        <v>0</v>
      </c>
      <c r="AC1122" s="3">
        <v>0</v>
      </c>
      <c r="AD1122" s="3">
        <v>0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  <c r="AK1122" s="3">
        <v>0</v>
      </c>
      <c r="AL1122" s="3">
        <v>0</v>
      </c>
      <c r="AM1122" s="3">
        <v>0</v>
      </c>
      <c r="AN1122" s="3">
        <v>734</v>
      </c>
      <c r="AO1122" s="3">
        <v>210</v>
      </c>
      <c r="AP1122" s="3">
        <v>0</v>
      </c>
      <c r="AQ1122" s="3">
        <v>0</v>
      </c>
      <c r="AR1122" s="3">
        <v>0</v>
      </c>
      <c r="AS1122" s="3">
        <v>0</v>
      </c>
      <c r="AT1122" s="3">
        <v>0</v>
      </c>
      <c r="AU1122" s="5">
        <v>944</v>
      </c>
      <c r="AV1122" s="6">
        <f t="shared" si="40"/>
        <v>20906</v>
      </c>
    </row>
    <row r="1123" spans="1:48" x14ac:dyDescent="0.25">
      <c r="A1123" s="2" t="s">
        <v>1755</v>
      </c>
      <c r="B1123" s="2" t="s">
        <v>870</v>
      </c>
      <c r="C1123" s="2" t="s">
        <v>143</v>
      </c>
      <c r="D1123" s="2" t="s">
        <v>1756</v>
      </c>
      <c r="E1123" s="2" t="s">
        <v>403</v>
      </c>
      <c r="F1123" s="2" t="s">
        <v>404</v>
      </c>
      <c r="G1123" s="3">
        <f t="shared" si="41"/>
        <v>400</v>
      </c>
      <c r="H1123" s="3">
        <v>0</v>
      </c>
      <c r="I1123" s="3">
        <v>15850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6000</v>
      </c>
      <c r="V1123" s="3">
        <v>0</v>
      </c>
      <c r="W1123" s="3">
        <v>0</v>
      </c>
      <c r="X1123" s="3">
        <v>0</v>
      </c>
      <c r="Y1123" s="3">
        <v>0</v>
      </c>
      <c r="Z1123" s="4">
        <v>21850</v>
      </c>
      <c r="AA1123" s="3">
        <v>0</v>
      </c>
      <c r="AB1123" s="3">
        <v>0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0</v>
      </c>
      <c r="AN1123" s="3">
        <v>734</v>
      </c>
      <c r="AO1123" s="3">
        <v>210</v>
      </c>
      <c r="AP1123" s="3">
        <v>0</v>
      </c>
      <c r="AQ1123" s="3">
        <v>0</v>
      </c>
      <c r="AR1123" s="3">
        <v>0</v>
      </c>
      <c r="AS1123" s="3">
        <v>0</v>
      </c>
      <c r="AT1123" s="3">
        <v>0</v>
      </c>
      <c r="AU1123" s="5">
        <v>944</v>
      </c>
      <c r="AV1123" s="6">
        <f t="shared" si="40"/>
        <v>20906</v>
      </c>
    </row>
    <row r="1124" spans="1:48" x14ac:dyDescent="0.25">
      <c r="A1124" s="2" t="s">
        <v>1757</v>
      </c>
      <c r="B1124" s="2" t="s">
        <v>153</v>
      </c>
      <c r="C1124" s="2" t="s">
        <v>1758</v>
      </c>
      <c r="D1124" s="2" t="s">
        <v>1105</v>
      </c>
      <c r="E1124" s="2" t="s">
        <v>403</v>
      </c>
      <c r="F1124" s="2" t="s">
        <v>404</v>
      </c>
      <c r="G1124" s="3">
        <f t="shared" si="41"/>
        <v>400</v>
      </c>
      <c r="H1124" s="3">
        <v>0</v>
      </c>
      <c r="I1124" s="3">
        <v>15850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6000</v>
      </c>
      <c r="V1124" s="3">
        <v>0</v>
      </c>
      <c r="W1124" s="3">
        <v>0</v>
      </c>
      <c r="X1124" s="3">
        <v>0</v>
      </c>
      <c r="Y1124" s="3">
        <v>0</v>
      </c>
      <c r="Z1124" s="4">
        <v>21850</v>
      </c>
      <c r="AA1124" s="3">
        <v>0</v>
      </c>
      <c r="AB1124" s="3">
        <v>0</v>
      </c>
      <c r="AC1124" s="3">
        <v>0</v>
      </c>
      <c r="AD1124" s="3">
        <v>0</v>
      </c>
      <c r="AE1124" s="3">
        <v>0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  <c r="AK1124" s="3">
        <v>0</v>
      </c>
      <c r="AL1124" s="3">
        <v>0</v>
      </c>
      <c r="AM1124" s="3">
        <v>0</v>
      </c>
      <c r="AN1124" s="3">
        <v>734</v>
      </c>
      <c r="AO1124" s="3">
        <v>210</v>
      </c>
      <c r="AP1124" s="3">
        <v>0</v>
      </c>
      <c r="AQ1124" s="3">
        <v>0</v>
      </c>
      <c r="AR1124" s="3">
        <v>0</v>
      </c>
      <c r="AS1124" s="3">
        <v>0</v>
      </c>
      <c r="AT1124" s="3">
        <v>0</v>
      </c>
      <c r="AU1124" s="5">
        <v>944</v>
      </c>
      <c r="AV1124" s="6">
        <f t="shared" si="40"/>
        <v>20906</v>
      </c>
    </row>
    <row r="1125" spans="1:48" x14ac:dyDescent="0.25">
      <c r="A1125" s="2" t="s">
        <v>1759</v>
      </c>
      <c r="B1125" s="2" t="s">
        <v>617</v>
      </c>
      <c r="C1125" s="2" t="s">
        <v>143</v>
      </c>
      <c r="D1125" s="2" t="s">
        <v>1760</v>
      </c>
      <c r="E1125" s="2" t="s">
        <v>403</v>
      </c>
      <c r="F1125" s="2" t="s">
        <v>404</v>
      </c>
      <c r="G1125" s="3">
        <f t="shared" si="41"/>
        <v>400</v>
      </c>
      <c r="H1125" s="3">
        <v>0</v>
      </c>
      <c r="I1125" s="3">
        <v>15850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6000</v>
      </c>
      <c r="V1125" s="3">
        <v>0</v>
      </c>
      <c r="W1125" s="3">
        <v>0</v>
      </c>
      <c r="X1125" s="3">
        <v>0</v>
      </c>
      <c r="Y1125" s="3">
        <v>0</v>
      </c>
      <c r="Z1125" s="4">
        <v>21850</v>
      </c>
      <c r="AA1125" s="3">
        <v>0</v>
      </c>
      <c r="AB1125" s="3">
        <v>0</v>
      </c>
      <c r="AC1125" s="3">
        <v>0</v>
      </c>
      <c r="AD1125" s="3">
        <v>0</v>
      </c>
      <c r="AE1125" s="3">
        <v>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  <c r="AK1125" s="3">
        <v>0</v>
      </c>
      <c r="AL1125" s="3">
        <v>0</v>
      </c>
      <c r="AM1125" s="3">
        <v>0</v>
      </c>
      <c r="AN1125" s="3">
        <v>734</v>
      </c>
      <c r="AO1125" s="3">
        <v>210</v>
      </c>
      <c r="AP1125" s="3">
        <v>0</v>
      </c>
      <c r="AQ1125" s="3">
        <v>0</v>
      </c>
      <c r="AR1125" s="3">
        <v>0</v>
      </c>
      <c r="AS1125" s="3">
        <v>0</v>
      </c>
      <c r="AT1125" s="3">
        <v>0</v>
      </c>
      <c r="AU1125" s="5">
        <v>944</v>
      </c>
      <c r="AV1125" s="6">
        <f t="shared" si="40"/>
        <v>20906</v>
      </c>
    </row>
    <row r="1126" spans="1:48" x14ac:dyDescent="0.25">
      <c r="A1126" s="2" t="s">
        <v>1761</v>
      </c>
      <c r="B1126" s="2" t="s">
        <v>1762</v>
      </c>
      <c r="C1126" s="2" t="s">
        <v>1763</v>
      </c>
      <c r="D1126" s="2" t="s">
        <v>1764</v>
      </c>
      <c r="E1126" s="2" t="s">
        <v>403</v>
      </c>
      <c r="F1126" s="2" t="s">
        <v>404</v>
      </c>
      <c r="G1126" s="3">
        <f t="shared" si="41"/>
        <v>400</v>
      </c>
      <c r="H1126" s="3">
        <v>0</v>
      </c>
      <c r="I1126" s="3">
        <v>15850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6000</v>
      </c>
      <c r="V1126" s="3">
        <v>0</v>
      </c>
      <c r="W1126" s="3">
        <v>0</v>
      </c>
      <c r="X1126" s="3">
        <v>0</v>
      </c>
      <c r="Y1126" s="3">
        <v>0</v>
      </c>
      <c r="Z1126" s="4">
        <v>21850</v>
      </c>
      <c r="AA1126" s="3">
        <v>0</v>
      </c>
      <c r="AB1126" s="3">
        <v>0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  <c r="AK1126" s="3">
        <v>0</v>
      </c>
      <c r="AL1126" s="3">
        <v>0</v>
      </c>
      <c r="AM1126" s="3">
        <v>0</v>
      </c>
      <c r="AN1126" s="3">
        <v>734</v>
      </c>
      <c r="AO1126" s="3">
        <v>210</v>
      </c>
      <c r="AP1126" s="3">
        <v>0</v>
      </c>
      <c r="AQ1126" s="3">
        <v>0</v>
      </c>
      <c r="AR1126" s="3">
        <v>0</v>
      </c>
      <c r="AS1126" s="3">
        <v>0</v>
      </c>
      <c r="AT1126" s="3">
        <v>0</v>
      </c>
      <c r="AU1126" s="5">
        <v>944</v>
      </c>
      <c r="AV1126" s="6">
        <f t="shared" si="40"/>
        <v>20906</v>
      </c>
    </row>
    <row r="1127" spans="1:48" x14ac:dyDescent="0.25">
      <c r="A1127" s="2" t="s">
        <v>1765</v>
      </c>
      <c r="B1127" s="2" t="s">
        <v>25</v>
      </c>
      <c r="C1127" s="2" t="s">
        <v>101</v>
      </c>
      <c r="D1127" s="2" t="s">
        <v>1766</v>
      </c>
      <c r="E1127" s="2" t="s">
        <v>403</v>
      </c>
      <c r="F1127" s="2" t="s">
        <v>404</v>
      </c>
      <c r="G1127" s="3">
        <f t="shared" si="41"/>
        <v>400</v>
      </c>
      <c r="H1127" s="3">
        <v>0</v>
      </c>
      <c r="I1127" s="3">
        <v>15850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6000</v>
      </c>
      <c r="V1127" s="3">
        <v>0</v>
      </c>
      <c r="W1127" s="3">
        <v>0</v>
      </c>
      <c r="X1127" s="3">
        <v>0</v>
      </c>
      <c r="Y1127" s="3">
        <v>0</v>
      </c>
      <c r="Z1127" s="4">
        <v>21850</v>
      </c>
      <c r="AA1127" s="3">
        <v>0</v>
      </c>
      <c r="AB1127" s="3">
        <v>0</v>
      </c>
      <c r="AC1127" s="3">
        <v>0</v>
      </c>
      <c r="AD1127" s="3">
        <v>0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  <c r="AK1127" s="3">
        <v>0</v>
      </c>
      <c r="AL1127" s="3">
        <v>0</v>
      </c>
      <c r="AM1127" s="3">
        <v>0</v>
      </c>
      <c r="AN1127" s="3">
        <v>734</v>
      </c>
      <c r="AO1127" s="3">
        <v>210</v>
      </c>
      <c r="AP1127" s="3">
        <v>0</v>
      </c>
      <c r="AQ1127" s="3">
        <v>0</v>
      </c>
      <c r="AR1127" s="3">
        <v>0</v>
      </c>
      <c r="AS1127" s="3">
        <v>0</v>
      </c>
      <c r="AT1127" s="3">
        <v>0</v>
      </c>
      <c r="AU1127" s="5">
        <v>944</v>
      </c>
      <c r="AV1127" s="6">
        <f t="shared" si="40"/>
        <v>20906</v>
      </c>
    </row>
    <row r="1128" spans="1:48" x14ac:dyDescent="0.25">
      <c r="A1128" s="2" t="s">
        <v>1767</v>
      </c>
      <c r="B1128" s="2" t="s">
        <v>175</v>
      </c>
      <c r="C1128" s="2" t="s">
        <v>500</v>
      </c>
      <c r="D1128" s="2" t="s">
        <v>89</v>
      </c>
      <c r="E1128" s="2" t="s">
        <v>403</v>
      </c>
      <c r="F1128" s="2" t="s">
        <v>404</v>
      </c>
      <c r="G1128" s="3">
        <f t="shared" si="41"/>
        <v>400</v>
      </c>
      <c r="H1128" s="3">
        <v>0</v>
      </c>
      <c r="I1128" s="3">
        <v>15850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6000</v>
      </c>
      <c r="V1128" s="3">
        <v>0</v>
      </c>
      <c r="W1128" s="3">
        <v>0</v>
      </c>
      <c r="X1128" s="3">
        <v>0</v>
      </c>
      <c r="Y1128" s="3">
        <v>0</v>
      </c>
      <c r="Z1128" s="4">
        <v>21850</v>
      </c>
      <c r="AA1128" s="3">
        <v>0</v>
      </c>
      <c r="AB1128" s="3">
        <v>0</v>
      </c>
      <c r="AC1128" s="3">
        <v>0</v>
      </c>
      <c r="AD1128" s="3">
        <v>0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0</v>
      </c>
      <c r="AN1128" s="3">
        <v>734</v>
      </c>
      <c r="AO1128" s="3">
        <v>210</v>
      </c>
      <c r="AP1128" s="3">
        <v>0</v>
      </c>
      <c r="AQ1128" s="3">
        <v>0</v>
      </c>
      <c r="AR1128" s="3">
        <v>0</v>
      </c>
      <c r="AS1128" s="3">
        <v>0</v>
      </c>
      <c r="AT1128" s="3">
        <v>0</v>
      </c>
      <c r="AU1128" s="5">
        <v>944</v>
      </c>
      <c r="AV1128" s="6">
        <f t="shared" si="40"/>
        <v>20906</v>
      </c>
    </row>
    <row r="1129" spans="1:48" x14ac:dyDescent="0.25">
      <c r="A1129" s="2" t="s">
        <v>1768</v>
      </c>
      <c r="B1129" s="2" t="s">
        <v>1763</v>
      </c>
      <c r="C1129" s="2" t="s">
        <v>246</v>
      </c>
      <c r="D1129" s="2" t="s">
        <v>1769</v>
      </c>
      <c r="E1129" s="2" t="s">
        <v>403</v>
      </c>
      <c r="F1129" s="2" t="s">
        <v>404</v>
      </c>
      <c r="G1129" s="3">
        <f t="shared" si="41"/>
        <v>400</v>
      </c>
      <c r="H1129" s="3">
        <v>0</v>
      </c>
      <c r="I1129" s="3">
        <v>15850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6000</v>
      </c>
      <c r="V1129" s="3">
        <v>0</v>
      </c>
      <c r="W1129" s="3">
        <v>0</v>
      </c>
      <c r="X1129" s="3">
        <v>0</v>
      </c>
      <c r="Y1129" s="3">
        <v>0</v>
      </c>
      <c r="Z1129" s="4">
        <v>21850</v>
      </c>
      <c r="AA1129" s="3">
        <v>0</v>
      </c>
      <c r="AB1129" s="3">
        <v>0</v>
      </c>
      <c r="AC1129" s="3">
        <v>0</v>
      </c>
      <c r="AD1129" s="3">
        <v>0</v>
      </c>
      <c r="AE1129" s="3">
        <v>0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  <c r="AM1129" s="3">
        <v>0</v>
      </c>
      <c r="AN1129" s="3">
        <v>734</v>
      </c>
      <c r="AO1129" s="3">
        <v>210</v>
      </c>
      <c r="AP1129" s="3">
        <v>9832</v>
      </c>
      <c r="AQ1129" s="3">
        <v>0</v>
      </c>
      <c r="AR1129" s="3">
        <v>0</v>
      </c>
      <c r="AS1129" s="3">
        <v>0</v>
      </c>
      <c r="AT1129" s="3">
        <v>0</v>
      </c>
      <c r="AU1129" s="5">
        <v>10776</v>
      </c>
      <c r="AV1129" s="6">
        <f t="shared" si="40"/>
        <v>11074</v>
      </c>
    </row>
    <row r="1130" spans="1:48" x14ac:dyDescent="0.25">
      <c r="A1130" s="2" t="s">
        <v>1770</v>
      </c>
      <c r="B1130" s="2" t="s">
        <v>327</v>
      </c>
      <c r="C1130" s="2" t="s">
        <v>101</v>
      </c>
      <c r="D1130" s="2" t="s">
        <v>1711</v>
      </c>
      <c r="E1130" s="2" t="s">
        <v>403</v>
      </c>
      <c r="F1130" s="2" t="s">
        <v>404</v>
      </c>
      <c r="G1130" s="3">
        <f t="shared" si="41"/>
        <v>400</v>
      </c>
      <c r="H1130" s="3">
        <v>0</v>
      </c>
      <c r="I1130" s="3">
        <v>15850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6000</v>
      </c>
      <c r="V1130" s="3">
        <v>0</v>
      </c>
      <c r="W1130" s="3">
        <v>0</v>
      </c>
      <c r="X1130" s="3">
        <v>0</v>
      </c>
      <c r="Y1130" s="3">
        <v>0</v>
      </c>
      <c r="Z1130" s="4">
        <v>21850</v>
      </c>
      <c r="AA1130" s="3">
        <v>0</v>
      </c>
      <c r="AB1130" s="3">
        <v>0</v>
      </c>
      <c r="AC1130" s="3">
        <v>0</v>
      </c>
      <c r="AD1130" s="3">
        <v>0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0</v>
      </c>
      <c r="AN1130" s="3">
        <v>734</v>
      </c>
      <c r="AO1130" s="3">
        <v>210</v>
      </c>
      <c r="AP1130" s="3">
        <v>0</v>
      </c>
      <c r="AQ1130" s="3">
        <v>0</v>
      </c>
      <c r="AR1130" s="3">
        <v>0</v>
      </c>
      <c r="AS1130" s="3">
        <v>0</v>
      </c>
      <c r="AT1130" s="3">
        <v>0</v>
      </c>
      <c r="AU1130" s="5">
        <v>944</v>
      </c>
      <c r="AV1130" s="6">
        <f t="shared" si="40"/>
        <v>20906</v>
      </c>
    </row>
    <row r="1131" spans="1:48" x14ac:dyDescent="0.25">
      <c r="A1131" s="2" t="s">
        <v>1771</v>
      </c>
      <c r="B1131" s="2" t="s">
        <v>233</v>
      </c>
      <c r="C1131" s="2" t="s">
        <v>175</v>
      </c>
      <c r="D1131" s="2" t="s">
        <v>1772</v>
      </c>
      <c r="E1131" s="2" t="s">
        <v>403</v>
      </c>
      <c r="F1131" s="2" t="s">
        <v>404</v>
      </c>
      <c r="G1131" s="3">
        <f t="shared" si="41"/>
        <v>400</v>
      </c>
      <c r="H1131" s="3">
        <v>0</v>
      </c>
      <c r="I1131" s="3">
        <v>15850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6000</v>
      </c>
      <c r="V1131" s="3">
        <v>0</v>
      </c>
      <c r="W1131" s="3">
        <v>0</v>
      </c>
      <c r="X1131" s="3">
        <v>0</v>
      </c>
      <c r="Y1131" s="3">
        <v>0</v>
      </c>
      <c r="Z1131" s="4">
        <v>21850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  <c r="AM1131" s="3">
        <v>0</v>
      </c>
      <c r="AN1131" s="3">
        <v>734</v>
      </c>
      <c r="AO1131" s="3">
        <v>210</v>
      </c>
      <c r="AP1131" s="3">
        <v>0</v>
      </c>
      <c r="AQ1131" s="3">
        <v>0</v>
      </c>
      <c r="AR1131" s="3">
        <v>0</v>
      </c>
      <c r="AS1131" s="3">
        <v>0</v>
      </c>
      <c r="AT1131" s="3">
        <v>0</v>
      </c>
      <c r="AU1131" s="5">
        <v>944</v>
      </c>
      <c r="AV1131" s="6">
        <f t="shared" si="40"/>
        <v>20906</v>
      </c>
    </row>
    <row r="1132" spans="1:48" x14ac:dyDescent="0.25">
      <c r="A1132" s="2" t="s">
        <v>1773</v>
      </c>
      <c r="B1132" s="2" t="s">
        <v>297</v>
      </c>
      <c r="C1132" s="2" t="s">
        <v>1774</v>
      </c>
      <c r="D1132" s="2" t="s">
        <v>1775</v>
      </c>
      <c r="E1132" s="2" t="s">
        <v>403</v>
      </c>
      <c r="F1132" s="2" t="s">
        <v>404</v>
      </c>
      <c r="G1132" s="3">
        <f t="shared" si="41"/>
        <v>400</v>
      </c>
      <c r="H1132" s="3">
        <v>0</v>
      </c>
      <c r="I1132" s="3">
        <v>15850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6000</v>
      </c>
      <c r="V1132" s="3">
        <v>0</v>
      </c>
      <c r="W1132" s="3">
        <v>0</v>
      </c>
      <c r="X1132" s="3">
        <v>0</v>
      </c>
      <c r="Y1132" s="3">
        <v>0</v>
      </c>
      <c r="Z1132" s="4">
        <v>21850</v>
      </c>
      <c r="AA1132" s="3">
        <v>0</v>
      </c>
      <c r="AB1132" s="3">
        <v>0</v>
      </c>
      <c r="AC1132" s="3">
        <v>0</v>
      </c>
      <c r="AD1132" s="3">
        <v>0</v>
      </c>
      <c r="AE1132" s="3">
        <v>0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  <c r="AM1132" s="3">
        <v>0</v>
      </c>
      <c r="AN1132" s="3">
        <v>734</v>
      </c>
      <c r="AO1132" s="3">
        <v>210</v>
      </c>
      <c r="AP1132" s="3">
        <v>0</v>
      </c>
      <c r="AQ1132" s="3">
        <v>0</v>
      </c>
      <c r="AR1132" s="3">
        <v>0</v>
      </c>
      <c r="AS1132" s="3">
        <v>0</v>
      </c>
      <c r="AT1132" s="3">
        <v>0</v>
      </c>
      <c r="AU1132" s="5">
        <v>944</v>
      </c>
      <c r="AV1132" s="6">
        <f t="shared" si="40"/>
        <v>20906</v>
      </c>
    </row>
    <row r="1133" spans="1:48" x14ac:dyDescent="0.25">
      <c r="A1133" s="2" t="s">
        <v>1776</v>
      </c>
      <c r="B1133" s="2" t="s">
        <v>164</v>
      </c>
      <c r="C1133" s="2" t="s">
        <v>372</v>
      </c>
      <c r="D1133" s="2" t="s">
        <v>1263</v>
      </c>
      <c r="E1133" s="2" t="s">
        <v>403</v>
      </c>
      <c r="F1133" s="2" t="s">
        <v>404</v>
      </c>
      <c r="G1133" s="3">
        <f t="shared" si="41"/>
        <v>400</v>
      </c>
      <c r="H1133" s="3">
        <v>0</v>
      </c>
      <c r="I1133" s="3">
        <v>15850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6000</v>
      </c>
      <c r="V1133" s="3">
        <v>0</v>
      </c>
      <c r="W1133" s="3">
        <v>0</v>
      </c>
      <c r="X1133" s="3">
        <v>0</v>
      </c>
      <c r="Y1133" s="3">
        <v>0</v>
      </c>
      <c r="Z1133" s="4">
        <v>21850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0</v>
      </c>
      <c r="AN1133" s="3">
        <v>734</v>
      </c>
      <c r="AO1133" s="3">
        <v>210</v>
      </c>
      <c r="AP1133" s="3">
        <v>0</v>
      </c>
      <c r="AQ1133" s="3">
        <v>0</v>
      </c>
      <c r="AR1133" s="3">
        <v>0</v>
      </c>
      <c r="AS1133" s="3">
        <v>0</v>
      </c>
      <c r="AT1133" s="3">
        <v>0</v>
      </c>
      <c r="AU1133" s="5">
        <v>944</v>
      </c>
      <c r="AV1133" s="6">
        <f t="shared" si="40"/>
        <v>20906</v>
      </c>
    </row>
    <row r="1134" spans="1:48" x14ac:dyDescent="0.25">
      <c r="A1134" s="2" t="s">
        <v>1777</v>
      </c>
      <c r="B1134" s="2" t="s">
        <v>171</v>
      </c>
      <c r="C1134" s="2" t="s">
        <v>1778</v>
      </c>
      <c r="D1134" s="2" t="s">
        <v>1632</v>
      </c>
      <c r="E1134" s="2" t="s">
        <v>403</v>
      </c>
      <c r="F1134" s="2" t="s">
        <v>404</v>
      </c>
      <c r="G1134" s="3">
        <f t="shared" si="41"/>
        <v>400</v>
      </c>
      <c r="H1134" s="3">
        <v>0</v>
      </c>
      <c r="I1134" s="3">
        <v>15850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6000</v>
      </c>
      <c r="V1134" s="3">
        <v>0</v>
      </c>
      <c r="W1134" s="3">
        <v>0</v>
      </c>
      <c r="X1134" s="3">
        <v>0</v>
      </c>
      <c r="Y1134" s="3">
        <v>0</v>
      </c>
      <c r="Z1134" s="4">
        <v>21850</v>
      </c>
      <c r="AA1134" s="3">
        <v>0</v>
      </c>
      <c r="AB1134" s="3">
        <v>0</v>
      </c>
      <c r="AC1134" s="3">
        <v>0</v>
      </c>
      <c r="AD1134" s="3">
        <v>0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  <c r="AK1134" s="3">
        <v>0</v>
      </c>
      <c r="AL1134" s="3">
        <v>0</v>
      </c>
      <c r="AM1134" s="3">
        <v>0</v>
      </c>
      <c r="AN1134" s="3">
        <v>734</v>
      </c>
      <c r="AO1134" s="3">
        <v>210</v>
      </c>
      <c r="AP1134" s="3">
        <v>0</v>
      </c>
      <c r="AQ1134" s="3">
        <v>0</v>
      </c>
      <c r="AR1134" s="3">
        <v>0</v>
      </c>
      <c r="AS1134" s="3">
        <v>0</v>
      </c>
      <c r="AT1134" s="3">
        <v>0</v>
      </c>
      <c r="AU1134" s="5">
        <v>944</v>
      </c>
      <c r="AV1134" s="6">
        <f t="shared" si="40"/>
        <v>20906</v>
      </c>
    </row>
    <row r="1135" spans="1:48" x14ac:dyDescent="0.25">
      <c r="A1135" s="2" t="s">
        <v>1779</v>
      </c>
      <c r="B1135" s="2" t="s">
        <v>1780</v>
      </c>
      <c r="C1135" s="2" t="s">
        <v>135</v>
      </c>
      <c r="D1135" s="2" t="s">
        <v>1781</v>
      </c>
      <c r="E1135" s="2" t="s">
        <v>403</v>
      </c>
      <c r="F1135" s="2" t="s">
        <v>404</v>
      </c>
      <c r="G1135" s="3">
        <f t="shared" si="41"/>
        <v>400</v>
      </c>
      <c r="H1135" s="3">
        <v>0</v>
      </c>
      <c r="I1135" s="3">
        <v>15850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6000</v>
      </c>
      <c r="V1135" s="3">
        <v>0</v>
      </c>
      <c r="W1135" s="3">
        <v>0</v>
      </c>
      <c r="X1135" s="3">
        <v>0</v>
      </c>
      <c r="Y1135" s="3">
        <v>0</v>
      </c>
      <c r="Z1135" s="4">
        <v>21850</v>
      </c>
      <c r="AA1135" s="3">
        <v>0</v>
      </c>
      <c r="AB1135" s="3">
        <v>0</v>
      </c>
      <c r="AC1135" s="3">
        <v>0</v>
      </c>
      <c r="AD1135" s="3">
        <v>0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0</v>
      </c>
      <c r="AN1135" s="3">
        <v>734</v>
      </c>
      <c r="AO1135" s="3">
        <v>210</v>
      </c>
      <c r="AP1135" s="3">
        <v>0</v>
      </c>
      <c r="AQ1135" s="3">
        <v>0</v>
      </c>
      <c r="AR1135" s="3">
        <v>0</v>
      </c>
      <c r="AS1135" s="3">
        <v>0</v>
      </c>
      <c r="AT1135" s="3">
        <v>0</v>
      </c>
      <c r="AU1135" s="5">
        <v>944</v>
      </c>
      <c r="AV1135" s="6">
        <f t="shared" si="40"/>
        <v>20906</v>
      </c>
    </row>
    <row r="1136" spans="1:48" x14ac:dyDescent="0.25">
      <c r="A1136" s="2" t="s">
        <v>1782</v>
      </c>
      <c r="B1136" s="2" t="s">
        <v>1783</v>
      </c>
      <c r="C1136" s="2" t="s">
        <v>1784</v>
      </c>
      <c r="D1136" s="2" t="s">
        <v>1785</v>
      </c>
      <c r="E1136" s="2" t="s">
        <v>403</v>
      </c>
      <c r="F1136" s="2" t="s">
        <v>404</v>
      </c>
      <c r="G1136" s="3">
        <f t="shared" si="41"/>
        <v>400</v>
      </c>
      <c r="H1136" s="3">
        <v>0</v>
      </c>
      <c r="I1136" s="3">
        <v>15850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6000</v>
      </c>
      <c r="V1136" s="3">
        <v>0</v>
      </c>
      <c r="W1136" s="3">
        <v>0</v>
      </c>
      <c r="X1136" s="3">
        <v>0</v>
      </c>
      <c r="Y1136" s="3">
        <v>0</v>
      </c>
      <c r="Z1136" s="4">
        <v>21850</v>
      </c>
      <c r="AA1136" s="3">
        <v>0</v>
      </c>
      <c r="AB1136" s="3">
        <v>0</v>
      </c>
      <c r="AC1136" s="3">
        <v>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0</v>
      </c>
      <c r="AM1136" s="3">
        <v>0</v>
      </c>
      <c r="AN1136" s="3">
        <v>734</v>
      </c>
      <c r="AO1136" s="3">
        <v>210</v>
      </c>
      <c r="AP1136" s="3">
        <v>0</v>
      </c>
      <c r="AQ1136" s="3">
        <v>0</v>
      </c>
      <c r="AR1136" s="3">
        <v>0</v>
      </c>
      <c r="AS1136" s="3">
        <v>0</v>
      </c>
      <c r="AT1136" s="3">
        <v>0</v>
      </c>
      <c r="AU1136" s="5">
        <v>944</v>
      </c>
      <c r="AV1136" s="6">
        <f t="shared" si="40"/>
        <v>20906</v>
      </c>
    </row>
    <row r="1137" spans="1:48" x14ac:dyDescent="0.25">
      <c r="A1137" s="2" t="s">
        <v>1786</v>
      </c>
      <c r="B1137" s="2" t="s">
        <v>332</v>
      </c>
      <c r="C1137" s="2" t="s">
        <v>508</v>
      </c>
      <c r="D1137" s="2" t="s">
        <v>51</v>
      </c>
      <c r="E1137" s="2" t="s">
        <v>403</v>
      </c>
      <c r="F1137" s="2" t="s">
        <v>404</v>
      </c>
      <c r="G1137" s="3">
        <f t="shared" si="41"/>
        <v>400</v>
      </c>
      <c r="H1137" s="3">
        <v>0</v>
      </c>
      <c r="I1137" s="3">
        <v>15850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6000</v>
      </c>
      <c r="V1137" s="3">
        <v>0</v>
      </c>
      <c r="W1137" s="3">
        <v>0</v>
      </c>
      <c r="X1137" s="3">
        <v>0</v>
      </c>
      <c r="Y1137" s="3">
        <v>0</v>
      </c>
      <c r="Z1137" s="4">
        <v>21850</v>
      </c>
      <c r="AA1137" s="3">
        <v>0</v>
      </c>
      <c r="AB1137" s="3">
        <v>0</v>
      </c>
      <c r="AC1137" s="3">
        <v>0</v>
      </c>
      <c r="AD1137" s="3">
        <v>0</v>
      </c>
      <c r="AE1137" s="3">
        <v>0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  <c r="AM1137" s="3">
        <v>0</v>
      </c>
      <c r="AN1137" s="3">
        <v>734</v>
      </c>
      <c r="AO1137" s="3">
        <v>210</v>
      </c>
      <c r="AP1137" s="3">
        <v>0</v>
      </c>
      <c r="AQ1137" s="3">
        <v>0</v>
      </c>
      <c r="AR1137" s="3">
        <v>0</v>
      </c>
      <c r="AS1137" s="3">
        <v>0</v>
      </c>
      <c r="AT1137" s="3">
        <v>0</v>
      </c>
      <c r="AU1137" s="5">
        <v>944</v>
      </c>
      <c r="AV1137" s="6">
        <f t="shared" si="40"/>
        <v>20906</v>
      </c>
    </row>
    <row r="1138" spans="1:48" ht="25.5" x14ac:dyDescent="0.25">
      <c r="A1138" s="2" t="s">
        <v>1787</v>
      </c>
      <c r="B1138" s="2" t="s">
        <v>1788</v>
      </c>
      <c r="C1138" s="2" t="s">
        <v>143</v>
      </c>
      <c r="D1138" s="2" t="s">
        <v>1789</v>
      </c>
      <c r="E1138" s="2" t="s">
        <v>403</v>
      </c>
      <c r="F1138" s="2" t="s">
        <v>404</v>
      </c>
      <c r="G1138" s="3">
        <f t="shared" si="41"/>
        <v>400</v>
      </c>
      <c r="H1138" s="3">
        <v>0</v>
      </c>
      <c r="I1138" s="3">
        <v>15850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6000</v>
      </c>
      <c r="V1138" s="3">
        <v>0</v>
      </c>
      <c r="W1138" s="3">
        <v>0</v>
      </c>
      <c r="X1138" s="3">
        <v>0</v>
      </c>
      <c r="Y1138" s="3">
        <v>0</v>
      </c>
      <c r="Z1138" s="4">
        <v>21850</v>
      </c>
      <c r="AA1138" s="3">
        <v>0</v>
      </c>
      <c r="AB1138" s="3">
        <v>0</v>
      </c>
      <c r="AC1138" s="3">
        <v>0</v>
      </c>
      <c r="AD1138" s="3">
        <v>0</v>
      </c>
      <c r="AE1138" s="3">
        <v>0</v>
      </c>
      <c r="AF1138" s="3">
        <v>0</v>
      </c>
      <c r="AG1138" s="3">
        <v>0</v>
      </c>
      <c r="AH1138" s="3">
        <v>0</v>
      </c>
      <c r="AI1138" s="3">
        <v>0</v>
      </c>
      <c r="AJ1138" s="3">
        <v>0</v>
      </c>
      <c r="AK1138" s="3">
        <v>0</v>
      </c>
      <c r="AL1138" s="3">
        <v>0</v>
      </c>
      <c r="AM1138" s="3">
        <v>0</v>
      </c>
      <c r="AN1138" s="3">
        <v>734</v>
      </c>
      <c r="AO1138" s="3">
        <v>210</v>
      </c>
      <c r="AP1138" s="3">
        <v>0</v>
      </c>
      <c r="AQ1138" s="3">
        <v>0</v>
      </c>
      <c r="AR1138" s="3">
        <v>0</v>
      </c>
      <c r="AS1138" s="3">
        <v>0</v>
      </c>
      <c r="AT1138" s="3">
        <v>0</v>
      </c>
      <c r="AU1138" s="5">
        <v>944</v>
      </c>
      <c r="AV1138" s="6">
        <f t="shared" si="40"/>
        <v>20906</v>
      </c>
    </row>
    <row r="1139" spans="1:48" x14ac:dyDescent="0.25">
      <c r="A1139" s="2" t="s">
        <v>1790</v>
      </c>
      <c r="B1139" s="2" t="s">
        <v>575</v>
      </c>
      <c r="C1139" s="2" t="s">
        <v>15</v>
      </c>
      <c r="D1139" s="2" t="s">
        <v>1791</v>
      </c>
      <c r="E1139" s="2" t="s">
        <v>403</v>
      </c>
      <c r="F1139" s="2" t="s">
        <v>404</v>
      </c>
      <c r="G1139" s="3">
        <f t="shared" si="41"/>
        <v>400</v>
      </c>
      <c r="H1139" s="3">
        <v>0</v>
      </c>
      <c r="I1139" s="3">
        <v>15850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6000</v>
      </c>
      <c r="V1139" s="3">
        <v>0</v>
      </c>
      <c r="W1139" s="3">
        <v>0</v>
      </c>
      <c r="X1139" s="3">
        <v>0</v>
      </c>
      <c r="Y1139" s="3">
        <v>0</v>
      </c>
      <c r="Z1139" s="4">
        <v>21850</v>
      </c>
      <c r="AA1139" s="3">
        <v>0</v>
      </c>
      <c r="AB1139" s="3">
        <v>0</v>
      </c>
      <c r="AC1139" s="3">
        <v>0</v>
      </c>
      <c r="AD1139" s="3">
        <v>0</v>
      </c>
      <c r="AE1139" s="3">
        <v>0</v>
      </c>
      <c r="AF1139" s="3">
        <v>0</v>
      </c>
      <c r="AG1139" s="3">
        <v>0</v>
      </c>
      <c r="AH1139" s="3">
        <v>0</v>
      </c>
      <c r="AI1139" s="3">
        <v>0</v>
      </c>
      <c r="AJ1139" s="3">
        <v>0</v>
      </c>
      <c r="AK1139" s="3">
        <v>0</v>
      </c>
      <c r="AL1139" s="3">
        <v>0</v>
      </c>
      <c r="AM1139" s="3">
        <v>0</v>
      </c>
      <c r="AN1139" s="3">
        <v>734</v>
      </c>
      <c r="AO1139" s="3">
        <v>210</v>
      </c>
      <c r="AP1139" s="3">
        <v>0</v>
      </c>
      <c r="AQ1139" s="3">
        <v>0</v>
      </c>
      <c r="AR1139" s="3">
        <v>0</v>
      </c>
      <c r="AS1139" s="3">
        <v>0</v>
      </c>
      <c r="AT1139" s="3">
        <v>0</v>
      </c>
      <c r="AU1139" s="5">
        <v>944</v>
      </c>
      <c r="AV1139" s="6">
        <f t="shared" si="40"/>
        <v>20906</v>
      </c>
    </row>
    <row r="1140" spans="1:48" x14ac:dyDescent="0.25">
      <c r="A1140" s="2" t="s">
        <v>1792</v>
      </c>
      <c r="B1140" s="2" t="s">
        <v>25</v>
      </c>
      <c r="C1140" s="2" t="s">
        <v>193</v>
      </c>
      <c r="D1140" s="2" t="s">
        <v>1793</v>
      </c>
      <c r="E1140" s="2" t="s">
        <v>403</v>
      </c>
      <c r="F1140" s="2" t="s">
        <v>404</v>
      </c>
      <c r="G1140" s="3">
        <f t="shared" si="41"/>
        <v>400</v>
      </c>
      <c r="H1140" s="3">
        <v>0</v>
      </c>
      <c r="I1140" s="3">
        <v>15850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6000</v>
      </c>
      <c r="V1140" s="3">
        <v>0</v>
      </c>
      <c r="W1140" s="3">
        <v>0</v>
      </c>
      <c r="X1140" s="3">
        <v>0</v>
      </c>
      <c r="Y1140" s="3">
        <v>0</v>
      </c>
      <c r="Z1140" s="4">
        <v>21850</v>
      </c>
      <c r="AA1140" s="3">
        <v>0</v>
      </c>
      <c r="AB1140" s="3">
        <v>0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3">
        <v>0</v>
      </c>
      <c r="AI1140" s="3">
        <v>0</v>
      </c>
      <c r="AJ1140" s="3">
        <v>0</v>
      </c>
      <c r="AK1140" s="3">
        <v>0</v>
      </c>
      <c r="AL1140" s="3">
        <v>0</v>
      </c>
      <c r="AM1140" s="3">
        <v>0</v>
      </c>
      <c r="AN1140" s="3">
        <v>734</v>
      </c>
      <c r="AO1140" s="3">
        <v>210</v>
      </c>
      <c r="AP1140" s="3">
        <v>0</v>
      </c>
      <c r="AQ1140" s="3">
        <v>0</v>
      </c>
      <c r="AR1140" s="3">
        <v>0</v>
      </c>
      <c r="AS1140" s="3">
        <v>0</v>
      </c>
      <c r="AT1140" s="3">
        <v>0</v>
      </c>
      <c r="AU1140" s="5">
        <v>944</v>
      </c>
      <c r="AV1140" s="6">
        <f t="shared" si="40"/>
        <v>20906</v>
      </c>
    </row>
    <row r="1141" spans="1:48" x14ac:dyDescent="0.25">
      <c r="A1141" s="2" t="s">
        <v>1794</v>
      </c>
      <c r="B1141" s="2" t="s">
        <v>176</v>
      </c>
      <c r="C1141" s="2" t="s">
        <v>1795</v>
      </c>
      <c r="D1141" s="2" t="s">
        <v>1053</v>
      </c>
      <c r="E1141" s="2" t="s">
        <v>403</v>
      </c>
      <c r="F1141" s="2" t="s">
        <v>404</v>
      </c>
      <c r="G1141" s="3">
        <f t="shared" si="41"/>
        <v>400</v>
      </c>
      <c r="H1141" s="3">
        <v>0</v>
      </c>
      <c r="I1141" s="3">
        <v>15850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6000</v>
      </c>
      <c r="V1141" s="3">
        <v>0</v>
      </c>
      <c r="W1141" s="3">
        <v>0</v>
      </c>
      <c r="X1141" s="3">
        <v>0</v>
      </c>
      <c r="Y1141" s="3">
        <v>0</v>
      </c>
      <c r="Z1141" s="4">
        <v>21850</v>
      </c>
      <c r="AA1141" s="3">
        <v>0</v>
      </c>
      <c r="AB1141" s="3">
        <v>0</v>
      </c>
      <c r="AC1141" s="3">
        <v>0</v>
      </c>
      <c r="AD1141" s="3">
        <v>0</v>
      </c>
      <c r="AE1141" s="3">
        <v>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  <c r="AK1141" s="3">
        <v>0</v>
      </c>
      <c r="AL1141" s="3">
        <v>0</v>
      </c>
      <c r="AM1141" s="3">
        <v>0</v>
      </c>
      <c r="AN1141" s="3">
        <v>734</v>
      </c>
      <c r="AO1141" s="3">
        <v>210</v>
      </c>
      <c r="AP1141" s="3">
        <v>0</v>
      </c>
      <c r="AQ1141" s="3">
        <v>0</v>
      </c>
      <c r="AR1141" s="3">
        <v>0</v>
      </c>
      <c r="AS1141" s="3">
        <v>0</v>
      </c>
      <c r="AT1141" s="3">
        <v>0</v>
      </c>
      <c r="AU1141" s="5">
        <v>944</v>
      </c>
      <c r="AV1141" s="6">
        <f t="shared" si="40"/>
        <v>20906</v>
      </c>
    </row>
    <row r="1142" spans="1:48" x14ac:dyDescent="0.25">
      <c r="A1142" s="2" t="s">
        <v>1796</v>
      </c>
      <c r="B1142" s="2" t="s">
        <v>829</v>
      </c>
      <c r="C1142" s="2" t="s">
        <v>1797</v>
      </c>
      <c r="D1142" s="2" t="s">
        <v>1798</v>
      </c>
      <c r="E1142" s="2" t="s">
        <v>403</v>
      </c>
      <c r="F1142" s="2" t="s">
        <v>404</v>
      </c>
      <c r="G1142" s="3">
        <f t="shared" si="41"/>
        <v>400</v>
      </c>
      <c r="H1142" s="3">
        <v>0</v>
      </c>
      <c r="I1142" s="3">
        <v>15850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6000</v>
      </c>
      <c r="V1142" s="3">
        <v>0</v>
      </c>
      <c r="W1142" s="3">
        <v>0</v>
      </c>
      <c r="X1142" s="3">
        <v>0</v>
      </c>
      <c r="Y1142" s="3">
        <v>0</v>
      </c>
      <c r="Z1142" s="4">
        <v>21850</v>
      </c>
      <c r="AA1142" s="3">
        <v>0</v>
      </c>
      <c r="AB1142" s="3">
        <v>0</v>
      </c>
      <c r="AC1142" s="3">
        <v>0</v>
      </c>
      <c r="AD1142" s="3">
        <v>0</v>
      </c>
      <c r="AE1142" s="3">
        <v>0</v>
      </c>
      <c r="AF1142" s="3">
        <v>0</v>
      </c>
      <c r="AG1142" s="3">
        <v>0</v>
      </c>
      <c r="AH1142" s="3">
        <v>0</v>
      </c>
      <c r="AI1142" s="3">
        <v>0</v>
      </c>
      <c r="AJ1142" s="3">
        <v>0</v>
      </c>
      <c r="AK1142" s="3">
        <v>0</v>
      </c>
      <c r="AL1142" s="3">
        <v>0</v>
      </c>
      <c r="AM1142" s="3">
        <v>0</v>
      </c>
      <c r="AN1142" s="3">
        <v>734</v>
      </c>
      <c r="AO1142" s="3">
        <v>210</v>
      </c>
      <c r="AP1142" s="3">
        <v>0</v>
      </c>
      <c r="AQ1142" s="3">
        <v>0</v>
      </c>
      <c r="AR1142" s="3">
        <v>0</v>
      </c>
      <c r="AS1142" s="3">
        <v>0</v>
      </c>
      <c r="AT1142" s="3">
        <v>0</v>
      </c>
      <c r="AU1142" s="5">
        <v>944</v>
      </c>
      <c r="AV1142" s="6">
        <f t="shared" si="40"/>
        <v>20906</v>
      </c>
    </row>
    <row r="1143" spans="1:48" x14ac:dyDescent="0.25">
      <c r="A1143" s="2" t="s">
        <v>1799</v>
      </c>
      <c r="B1143" s="2" t="s">
        <v>136</v>
      </c>
      <c r="C1143" s="2" t="s">
        <v>422</v>
      </c>
      <c r="D1143" s="2" t="s">
        <v>1800</v>
      </c>
      <c r="E1143" s="2" t="s">
        <v>403</v>
      </c>
      <c r="F1143" s="2" t="s">
        <v>404</v>
      </c>
      <c r="G1143" s="3">
        <f t="shared" si="41"/>
        <v>400</v>
      </c>
      <c r="H1143" s="3">
        <v>0</v>
      </c>
      <c r="I1143" s="3">
        <v>15850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6000</v>
      </c>
      <c r="V1143" s="3">
        <v>0</v>
      </c>
      <c r="W1143" s="3">
        <v>0</v>
      </c>
      <c r="X1143" s="3">
        <v>0</v>
      </c>
      <c r="Y1143" s="3">
        <v>0</v>
      </c>
      <c r="Z1143" s="4">
        <v>21850</v>
      </c>
      <c r="AA1143" s="3">
        <v>0</v>
      </c>
      <c r="AB1143" s="3">
        <v>0</v>
      </c>
      <c r="AC1143" s="3">
        <v>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3">
        <v>734</v>
      </c>
      <c r="AO1143" s="3">
        <v>210</v>
      </c>
      <c r="AP1143" s="3">
        <v>0</v>
      </c>
      <c r="AQ1143" s="3">
        <v>0</v>
      </c>
      <c r="AR1143" s="3">
        <v>0</v>
      </c>
      <c r="AS1143" s="3">
        <v>0</v>
      </c>
      <c r="AT1143" s="3">
        <v>0</v>
      </c>
      <c r="AU1143" s="5">
        <v>944</v>
      </c>
      <c r="AV1143" s="6">
        <f t="shared" si="40"/>
        <v>20906</v>
      </c>
    </row>
    <row r="1144" spans="1:48" x14ac:dyDescent="0.25">
      <c r="A1144" s="2" t="s">
        <v>1801</v>
      </c>
      <c r="B1144" s="2" t="s">
        <v>305</v>
      </c>
      <c r="C1144" s="2" t="s">
        <v>558</v>
      </c>
      <c r="D1144" s="2" t="s">
        <v>908</v>
      </c>
      <c r="E1144" s="2" t="s">
        <v>403</v>
      </c>
      <c r="F1144" s="2" t="s">
        <v>404</v>
      </c>
      <c r="G1144" s="3">
        <f t="shared" si="41"/>
        <v>400</v>
      </c>
      <c r="H1144" s="3">
        <v>0</v>
      </c>
      <c r="I1144" s="3">
        <v>15850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6000</v>
      </c>
      <c r="V1144" s="3">
        <v>0</v>
      </c>
      <c r="W1144" s="3">
        <v>0</v>
      </c>
      <c r="X1144" s="3">
        <v>0</v>
      </c>
      <c r="Y1144" s="3">
        <v>0</v>
      </c>
      <c r="Z1144" s="4">
        <v>21850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3">
        <v>734</v>
      </c>
      <c r="AO1144" s="3">
        <v>210</v>
      </c>
      <c r="AP1144" s="3">
        <v>0</v>
      </c>
      <c r="AQ1144" s="3">
        <v>0</v>
      </c>
      <c r="AR1144" s="3">
        <v>0</v>
      </c>
      <c r="AS1144" s="3">
        <v>0</v>
      </c>
      <c r="AT1144" s="3">
        <v>0</v>
      </c>
      <c r="AU1144" s="5">
        <v>944</v>
      </c>
      <c r="AV1144" s="6">
        <f t="shared" si="40"/>
        <v>20906</v>
      </c>
    </row>
    <row r="1145" spans="1:48" x14ac:dyDescent="0.25">
      <c r="A1145" s="2" t="s">
        <v>1802</v>
      </c>
      <c r="B1145" s="2" t="s">
        <v>143</v>
      </c>
      <c r="C1145" s="2" t="s">
        <v>101</v>
      </c>
      <c r="D1145" s="2" t="s">
        <v>1803</v>
      </c>
      <c r="E1145" s="2" t="s">
        <v>403</v>
      </c>
      <c r="F1145" s="2" t="s">
        <v>404</v>
      </c>
      <c r="G1145" s="3">
        <f t="shared" si="41"/>
        <v>400</v>
      </c>
      <c r="H1145" s="3">
        <v>0</v>
      </c>
      <c r="I1145" s="3">
        <v>15850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6000</v>
      </c>
      <c r="V1145" s="3">
        <v>0</v>
      </c>
      <c r="W1145" s="3">
        <v>0</v>
      </c>
      <c r="X1145" s="3">
        <v>0</v>
      </c>
      <c r="Y1145" s="3">
        <v>0</v>
      </c>
      <c r="Z1145" s="4">
        <v>21850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3">
        <v>734</v>
      </c>
      <c r="AO1145" s="3">
        <v>210</v>
      </c>
      <c r="AP1145" s="3">
        <v>0</v>
      </c>
      <c r="AQ1145" s="3">
        <v>0</v>
      </c>
      <c r="AR1145" s="3">
        <v>0</v>
      </c>
      <c r="AS1145" s="3">
        <v>0</v>
      </c>
      <c r="AT1145" s="3">
        <v>0</v>
      </c>
      <c r="AU1145" s="5">
        <v>944</v>
      </c>
      <c r="AV1145" s="6">
        <f t="shared" si="40"/>
        <v>20906</v>
      </c>
    </row>
    <row r="1146" spans="1:48" x14ac:dyDescent="0.25">
      <c r="A1146" s="2" t="s">
        <v>1804</v>
      </c>
      <c r="B1146" s="2" t="s">
        <v>1805</v>
      </c>
      <c r="C1146" s="2" t="s">
        <v>25</v>
      </c>
      <c r="D1146" s="2" t="s">
        <v>1806</v>
      </c>
      <c r="E1146" s="2" t="s">
        <v>403</v>
      </c>
      <c r="F1146" s="2" t="s">
        <v>404</v>
      </c>
      <c r="G1146" s="3">
        <f t="shared" si="41"/>
        <v>400</v>
      </c>
      <c r="H1146" s="3">
        <v>0</v>
      </c>
      <c r="I1146" s="3">
        <v>15850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6000</v>
      </c>
      <c r="V1146" s="3">
        <v>0</v>
      </c>
      <c r="W1146" s="3">
        <v>0</v>
      </c>
      <c r="X1146" s="3">
        <v>0</v>
      </c>
      <c r="Y1146" s="3">
        <v>0</v>
      </c>
      <c r="Z1146" s="4">
        <v>21850</v>
      </c>
      <c r="AA1146" s="3">
        <v>0</v>
      </c>
      <c r="AB1146" s="3">
        <v>0</v>
      </c>
      <c r="AC1146" s="3">
        <v>0</v>
      </c>
      <c r="AD1146" s="3">
        <v>0</v>
      </c>
      <c r="AE1146" s="3">
        <v>0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  <c r="AK1146" s="3">
        <v>0</v>
      </c>
      <c r="AL1146" s="3">
        <v>0</v>
      </c>
      <c r="AM1146" s="3">
        <v>0</v>
      </c>
      <c r="AN1146" s="3">
        <v>734</v>
      </c>
      <c r="AO1146" s="3">
        <v>210</v>
      </c>
      <c r="AP1146" s="3">
        <v>0</v>
      </c>
      <c r="AQ1146" s="3">
        <v>0</v>
      </c>
      <c r="AR1146" s="3">
        <v>0</v>
      </c>
      <c r="AS1146" s="3">
        <v>1700</v>
      </c>
      <c r="AT1146" s="3">
        <v>0</v>
      </c>
      <c r="AU1146" s="5">
        <v>2644</v>
      </c>
      <c r="AV1146" s="6">
        <f t="shared" si="40"/>
        <v>19206</v>
      </c>
    </row>
    <row r="1147" spans="1:48" x14ac:dyDescent="0.25">
      <c r="A1147" s="2" t="s">
        <v>1807</v>
      </c>
      <c r="B1147" s="2" t="s">
        <v>97</v>
      </c>
      <c r="C1147" s="2" t="s">
        <v>266</v>
      </c>
      <c r="D1147" s="2" t="s">
        <v>1808</v>
      </c>
      <c r="E1147" s="2" t="s">
        <v>403</v>
      </c>
      <c r="F1147" s="2" t="s">
        <v>404</v>
      </c>
      <c r="G1147" s="3">
        <f t="shared" si="41"/>
        <v>400</v>
      </c>
      <c r="H1147" s="3">
        <v>0</v>
      </c>
      <c r="I1147" s="3">
        <v>15850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6000</v>
      </c>
      <c r="V1147" s="3">
        <v>0</v>
      </c>
      <c r="W1147" s="3">
        <v>0</v>
      </c>
      <c r="X1147" s="3">
        <v>0</v>
      </c>
      <c r="Y1147" s="3">
        <v>0</v>
      </c>
      <c r="Z1147" s="4">
        <v>21850</v>
      </c>
      <c r="AA1147" s="3">
        <v>0</v>
      </c>
      <c r="AB1147" s="3">
        <v>0</v>
      </c>
      <c r="AC1147" s="3">
        <v>0</v>
      </c>
      <c r="AD1147" s="3">
        <v>0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  <c r="AK1147" s="3">
        <v>0</v>
      </c>
      <c r="AL1147" s="3">
        <v>0</v>
      </c>
      <c r="AM1147" s="3">
        <v>0</v>
      </c>
      <c r="AN1147" s="3">
        <v>734</v>
      </c>
      <c r="AO1147" s="3">
        <v>210</v>
      </c>
      <c r="AP1147" s="3">
        <v>0</v>
      </c>
      <c r="AQ1147" s="3">
        <v>0</v>
      </c>
      <c r="AR1147" s="3">
        <v>0</v>
      </c>
      <c r="AS1147" s="3">
        <v>0</v>
      </c>
      <c r="AT1147" s="3">
        <v>0</v>
      </c>
      <c r="AU1147" s="5">
        <v>944</v>
      </c>
      <c r="AV1147" s="6">
        <f t="shared" si="40"/>
        <v>20906</v>
      </c>
    </row>
    <row r="1148" spans="1:48" x14ac:dyDescent="0.25">
      <c r="A1148" s="2" t="s">
        <v>1809</v>
      </c>
      <c r="B1148" s="2" t="s">
        <v>251</v>
      </c>
      <c r="C1148" s="2" t="s">
        <v>15</v>
      </c>
      <c r="D1148" s="2" t="s">
        <v>1810</v>
      </c>
      <c r="E1148" s="2" t="s">
        <v>403</v>
      </c>
      <c r="F1148" s="2" t="s">
        <v>404</v>
      </c>
      <c r="G1148" s="3">
        <f t="shared" si="41"/>
        <v>400</v>
      </c>
      <c r="H1148" s="3">
        <v>0</v>
      </c>
      <c r="I1148" s="3">
        <v>15850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6000</v>
      </c>
      <c r="V1148" s="3">
        <v>0</v>
      </c>
      <c r="W1148" s="3">
        <v>0</v>
      </c>
      <c r="X1148" s="3">
        <v>0</v>
      </c>
      <c r="Y1148" s="3">
        <v>0</v>
      </c>
      <c r="Z1148" s="4">
        <v>21850</v>
      </c>
      <c r="AA1148" s="3">
        <v>0</v>
      </c>
      <c r="AB1148" s="3">
        <v>0</v>
      </c>
      <c r="AC1148" s="3">
        <v>0</v>
      </c>
      <c r="AD1148" s="3">
        <v>0</v>
      </c>
      <c r="AE1148" s="3">
        <v>0</v>
      </c>
      <c r="AF1148" s="3">
        <v>0</v>
      </c>
      <c r="AG1148" s="3">
        <v>0</v>
      </c>
      <c r="AH1148" s="3">
        <v>0</v>
      </c>
      <c r="AI1148" s="3">
        <v>0</v>
      </c>
      <c r="AJ1148" s="3">
        <v>0</v>
      </c>
      <c r="AK1148" s="3">
        <v>0</v>
      </c>
      <c r="AL1148" s="3">
        <v>0</v>
      </c>
      <c r="AM1148" s="3">
        <v>0</v>
      </c>
      <c r="AN1148" s="3">
        <v>734</v>
      </c>
      <c r="AO1148" s="3">
        <v>210</v>
      </c>
      <c r="AP1148" s="3">
        <v>0</v>
      </c>
      <c r="AQ1148" s="3">
        <v>0</v>
      </c>
      <c r="AR1148" s="3">
        <v>0</v>
      </c>
      <c r="AS1148" s="3">
        <v>0</v>
      </c>
      <c r="AT1148" s="3">
        <v>0</v>
      </c>
      <c r="AU1148" s="5">
        <v>944</v>
      </c>
      <c r="AV1148" s="6">
        <f t="shared" si="40"/>
        <v>20906</v>
      </c>
    </row>
    <row r="1149" spans="1:48" x14ac:dyDescent="0.25">
      <c r="A1149" s="2" t="s">
        <v>1811</v>
      </c>
      <c r="B1149" s="2" t="s">
        <v>1812</v>
      </c>
      <c r="C1149" s="2" t="s">
        <v>15</v>
      </c>
      <c r="D1149" s="2" t="s">
        <v>1813</v>
      </c>
      <c r="E1149" s="2" t="s">
        <v>403</v>
      </c>
      <c r="F1149" s="2" t="s">
        <v>404</v>
      </c>
      <c r="G1149" s="3">
        <f t="shared" si="41"/>
        <v>400</v>
      </c>
      <c r="H1149" s="3">
        <v>0</v>
      </c>
      <c r="I1149" s="3">
        <v>15850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6000</v>
      </c>
      <c r="V1149" s="3">
        <v>0</v>
      </c>
      <c r="W1149" s="3">
        <v>0</v>
      </c>
      <c r="X1149" s="3">
        <v>0</v>
      </c>
      <c r="Y1149" s="3">
        <v>0</v>
      </c>
      <c r="Z1149" s="4">
        <v>21850</v>
      </c>
      <c r="AA1149" s="3">
        <v>0</v>
      </c>
      <c r="AB1149" s="3">
        <v>0</v>
      </c>
      <c r="AC1149" s="3">
        <v>0</v>
      </c>
      <c r="AD1149" s="3">
        <v>0</v>
      </c>
      <c r="AE1149" s="3">
        <v>0</v>
      </c>
      <c r="AF1149" s="3">
        <v>0</v>
      </c>
      <c r="AG1149" s="3">
        <v>0</v>
      </c>
      <c r="AH1149" s="3">
        <v>0</v>
      </c>
      <c r="AI1149" s="3">
        <v>0</v>
      </c>
      <c r="AJ1149" s="3">
        <v>0</v>
      </c>
      <c r="AK1149" s="3">
        <v>0</v>
      </c>
      <c r="AL1149" s="3">
        <v>0</v>
      </c>
      <c r="AM1149" s="3">
        <v>0</v>
      </c>
      <c r="AN1149" s="3">
        <v>734</v>
      </c>
      <c r="AO1149" s="3">
        <v>210</v>
      </c>
      <c r="AP1149" s="3">
        <v>0</v>
      </c>
      <c r="AQ1149" s="3">
        <v>0</v>
      </c>
      <c r="AR1149" s="3">
        <v>0</v>
      </c>
      <c r="AS1149" s="3">
        <v>0</v>
      </c>
      <c r="AT1149" s="3">
        <v>0</v>
      </c>
      <c r="AU1149" s="5">
        <v>944</v>
      </c>
      <c r="AV1149" s="6">
        <f t="shared" si="40"/>
        <v>20906</v>
      </c>
    </row>
    <row r="1150" spans="1:48" x14ac:dyDescent="0.25">
      <c r="A1150" s="2" t="s">
        <v>1814</v>
      </c>
      <c r="B1150" s="2" t="s">
        <v>1375</v>
      </c>
      <c r="C1150" s="2" t="s">
        <v>15</v>
      </c>
      <c r="D1150" s="2" t="s">
        <v>950</v>
      </c>
      <c r="E1150" s="2" t="s">
        <v>403</v>
      </c>
      <c r="F1150" s="2" t="s">
        <v>404</v>
      </c>
      <c r="G1150" s="3">
        <f t="shared" si="41"/>
        <v>400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6000</v>
      </c>
      <c r="V1150" s="3">
        <v>0</v>
      </c>
      <c r="W1150" s="3">
        <v>0</v>
      </c>
      <c r="X1150" s="3">
        <v>0</v>
      </c>
      <c r="Y1150" s="3">
        <v>0</v>
      </c>
      <c r="Z1150" s="4">
        <v>6000</v>
      </c>
      <c r="AA1150" s="3">
        <v>0</v>
      </c>
      <c r="AB1150" s="3">
        <v>0</v>
      </c>
      <c r="AC1150" s="3">
        <v>0</v>
      </c>
      <c r="AD1150" s="3">
        <v>0</v>
      </c>
      <c r="AE1150" s="3">
        <v>0</v>
      </c>
      <c r="AF1150" s="3">
        <v>0</v>
      </c>
      <c r="AG1150" s="3">
        <v>0</v>
      </c>
      <c r="AH1150" s="3">
        <v>353</v>
      </c>
      <c r="AI1150" s="3">
        <v>0</v>
      </c>
      <c r="AJ1150" s="3">
        <v>0</v>
      </c>
      <c r="AK1150" s="3">
        <v>0</v>
      </c>
      <c r="AL1150" s="3">
        <v>0</v>
      </c>
      <c r="AM1150" s="3">
        <v>0</v>
      </c>
      <c r="AN1150" s="3">
        <v>734</v>
      </c>
      <c r="AO1150" s="3">
        <v>210</v>
      </c>
      <c r="AP1150" s="3">
        <v>0</v>
      </c>
      <c r="AQ1150" s="3">
        <v>0</v>
      </c>
      <c r="AR1150" s="3">
        <v>0</v>
      </c>
      <c r="AS1150" s="3">
        <v>0</v>
      </c>
      <c r="AT1150" s="3">
        <v>0</v>
      </c>
      <c r="AU1150" s="5">
        <v>1297</v>
      </c>
      <c r="AV1150" s="6">
        <f t="shared" si="40"/>
        <v>4703</v>
      </c>
    </row>
    <row r="1151" spans="1:48" x14ac:dyDescent="0.25">
      <c r="A1151" s="2" t="s">
        <v>1815</v>
      </c>
      <c r="B1151" s="2" t="s">
        <v>1816</v>
      </c>
      <c r="C1151" s="2" t="s">
        <v>669</v>
      </c>
      <c r="D1151" s="2" t="s">
        <v>1817</v>
      </c>
      <c r="E1151" s="2" t="s">
        <v>403</v>
      </c>
      <c r="F1151" s="2" t="s">
        <v>404</v>
      </c>
      <c r="G1151" s="3">
        <f t="shared" si="41"/>
        <v>400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6000</v>
      </c>
      <c r="V1151" s="3">
        <v>0</v>
      </c>
      <c r="W1151" s="3">
        <v>0</v>
      </c>
      <c r="X1151" s="3">
        <v>0</v>
      </c>
      <c r="Y1151" s="3">
        <v>0</v>
      </c>
      <c r="Z1151" s="4">
        <v>6000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  <c r="AK1151" s="3">
        <v>400</v>
      </c>
      <c r="AL1151" s="3">
        <v>0</v>
      </c>
      <c r="AM1151" s="3">
        <v>0</v>
      </c>
      <c r="AN1151" s="3">
        <v>649</v>
      </c>
      <c r="AO1151" s="3">
        <v>196</v>
      </c>
      <c r="AP1151" s="3">
        <v>0</v>
      </c>
      <c r="AQ1151" s="3">
        <v>0</v>
      </c>
      <c r="AR1151" s="3">
        <v>0</v>
      </c>
      <c r="AS1151" s="3">
        <v>0</v>
      </c>
      <c r="AT1151" s="3">
        <v>0</v>
      </c>
      <c r="AU1151" s="5">
        <v>1245</v>
      </c>
      <c r="AV1151" s="6">
        <f t="shared" si="40"/>
        <v>4755</v>
      </c>
    </row>
    <row r="1152" spans="1:48" x14ac:dyDescent="0.25">
      <c r="A1152" s="2" t="s">
        <v>1818</v>
      </c>
      <c r="B1152" s="2" t="s">
        <v>1819</v>
      </c>
      <c r="C1152" s="2" t="s">
        <v>722</v>
      </c>
      <c r="D1152" s="2" t="s">
        <v>1820</v>
      </c>
      <c r="E1152" s="2" t="s">
        <v>403</v>
      </c>
      <c r="F1152" s="2" t="s">
        <v>404</v>
      </c>
      <c r="G1152" s="3">
        <f t="shared" si="41"/>
        <v>400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6000</v>
      </c>
      <c r="V1152" s="3">
        <v>0</v>
      </c>
      <c r="W1152" s="3">
        <v>0</v>
      </c>
      <c r="X1152" s="3">
        <v>0</v>
      </c>
      <c r="Y1152" s="3">
        <v>0</v>
      </c>
      <c r="Z1152" s="4">
        <v>6000</v>
      </c>
      <c r="AA1152" s="3">
        <v>0</v>
      </c>
      <c r="AB1152" s="3">
        <v>0</v>
      </c>
      <c r="AC1152" s="3">
        <v>0</v>
      </c>
      <c r="AD1152" s="3">
        <v>0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  <c r="AK1152" s="3">
        <v>0</v>
      </c>
      <c r="AL1152" s="3">
        <v>0</v>
      </c>
      <c r="AM1152" s="3">
        <v>0</v>
      </c>
      <c r="AN1152" s="3">
        <v>734</v>
      </c>
      <c r="AO1152" s="3">
        <v>210</v>
      </c>
      <c r="AP1152" s="3">
        <v>0</v>
      </c>
      <c r="AQ1152" s="3">
        <v>0</v>
      </c>
      <c r="AR1152" s="3">
        <v>0</v>
      </c>
      <c r="AS1152" s="3">
        <v>0</v>
      </c>
      <c r="AT1152" s="3">
        <v>0</v>
      </c>
      <c r="AU1152" s="5">
        <v>944</v>
      </c>
      <c r="AV1152" s="6">
        <f t="shared" si="40"/>
        <v>5056</v>
      </c>
    </row>
    <row r="1153" spans="1:48" x14ac:dyDescent="0.25">
      <c r="A1153" s="2" t="s">
        <v>1821</v>
      </c>
      <c r="B1153" s="2" t="s">
        <v>1822</v>
      </c>
      <c r="C1153" s="2" t="s">
        <v>652</v>
      </c>
      <c r="D1153" s="2" t="s">
        <v>1823</v>
      </c>
      <c r="E1153" s="2" t="s">
        <v>403</v>
      </c>
      <c r="F1153" s="2" t="s">
        <v>404</v>
      </c>
      <c r="G1153" s="3">
        <f t="shared" si="41"/>
        <v>400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6000</v>
      </c>
      <c r="V1153" s="3">
        <v>0</v>
      </c>
      <c r="W1153" s="3">
        <v>0</v>
      </c>
      <c r="X1153" s="3">
        <v>0</v>
      </c>
      <c r="Y1153" s="3">
        <v>0</v>
      </c>
      <c r="Z1153" s="4">
        <v>6000</v>
      </c>
      <c r="AA1153" s="3">
        <v>0</v>
      </c>
      <c r="AB1153" s="3">
        <v>0</v>
      </c>
      <c r="AC1153" s="3">
        <v>0</v>
      </c>
      <c r="AD1153" s="3">
        <v>0</v>
      </c>
      <c r="AE1153" s="3">
        <v>0</v>
      </c>
      <c r="AF1153" s="3">
        <v>0</v>
      </c>
      <c r="AG1153" s="3">
        <v>0</v>
      </c>
      <c r="AH1153" s="3">
        <v>380</v>
      </c>
      <c r="AI1153" s="3">
        <v>0</v>
      </c>
      <c r="AJ1153" s="3">
        <v>0</v>
      </c>
      <c r="AK1153" s="3">
        <v>400</v>
      </c>
      <c r="AL1153" s="3">
        <v>0</v>
      </c>
      <c r="AM1153" s="3">
        <v>0</v>
      </c>
      <c r="AN1153" s="3">
        <v>649</v>
      </c>
      <c r="AO1153" s="3">
        <v>196</v>
      </c>
      <c r="AP1153" s="3">
        <v>0</v>
      </c>
      <c r="AQ1153" s="3">
        <v>0</v>
      </c>
      <c r="AR1153" s="3">
        <v>0</v>
      </c>
      <c r="AS1153" s="3">
        <v>0</v>
      </c>
      <c r="AT1153" s="3">
        <v>0</v>
      </c>
      <c r="AU1153" s="5">
        <v>1625</v>
      </c>
      <c r="AV1153" s="6">
        <f t="shared" si="40"/>
        <v>4375</v>
      </c>
    </row>
    <row r="1154" spans="1:48" x14ac:dyDescent="0.25">
      <c r="A1154" s="2" t="s">
        <v>1827</v>
      </c>
      <c r="B1154" s="2" t="s">
        <v>30</v>
      </c>
      <c r="C1154" s="2" t="s">
        <v>15</v>
      </c>
      <c r="D1154" s="2" t="s">
        <v>636</v>
      </c>
      <c r="E1154" s="2" t="s">
        <v>403</v>
      </c>
      <c r="F1154" s="2" t="s">
        <v>404</v>
      </c>
      <c r="G1154" s="3">
        <f t="shared" si="41"/>
        <v>400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6000</v>
      </c>
      <c r="V1154" s="3">
        <v>0</v>
      </c>
      <c r="W1154" s="3">
        <v>0</v>
      </c>
      <c r="X1154" s="3">
        <v>0</v>
      </c>
      <c r="Y1154" s="3">
        <v>0</v>
      </c>
      <c r="Z1154" s="4">
        <v>6000</v>
      </c>
      <c r="AA1154" s="3">
        <v>0</v>
      </c>
      <c r="AB1154" s="3">
        <v>0</v>
      </c>
      <c r="AC1154" s="3">
        <v>0</v>
      </c>
      <c r="AD1154" s="3">
        <v>0</v>
      </c>
      <c r="AE1154" s="3">
        <v>0</v>
      </c>
      <c r="AF1154" s="3">
        <v>0</v>
      </c>
      <c r="AG1154" s="3">
        <v>0</v>
      </c>
      <c r="AH1154" s="3">
        <v>0</v>
      </c>
      <c r="AI1154" s="3">
        <v>0</v>
      </c>
      <c r="AJ1154" s="3">
        <v>0</v>
      </c>
      <c r="AK1154" s="3">
        <v>0</v>
      </c>
      <c r="AL1154" s="3">
        <v>0</v>
      </c>
      <c r="AM1154" s="3">
        <v>0</v>
      </c>
      <c r="AN1154" s="3">
        <v>734</v>
      </c>
      <c r="AO1154" s="3">
        <v>210</v>
      </c>
      <c r="AP1154" s="3">
        <v>2699.5</v>
      </c>
      <c r="AQ1154" s="3">
        <v>0</v>
      </c>
      <c r="AR1154" s="3">
        <v>0</v>
      </c>
      <c r="AS1154" s="3">
        <v>0</v>
      </c>
      <c r="AT1154" s="3">
        <v>0</v>
      </c>
      <c r="AU1154" s="5">
        <v>3643.5</v>
      </c>
      <c r="AV1154" s="6">
        <f t="shared" si="40"/>
        <v>2356.5</v>
      </c>
    </row>
    <row r="1155" spans="1:48" x14ac:dyDescent="0.25">
      <c r="A1155" s="2" t="s">
        <v>1828</v>
      </c>
      <c r="B1155" s="2" t="s">
        <v>561</v>
      </c>
      <c r="C1155" s="2" t="s">
        <v>57</v>
      </c>
      <c r="D1155" s="2" t="s">
        <v>1829</v>
      </c>
      <c r="E1155" s="2" t="s">
        <v>403</v>
      </c>
      <c r="F1155" s="2" t="s">
        <v>404</v>
      </c>
      <c r="G1155" s="3">
        <f t="shared" si="41"/>
        <v>400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6000</v>
      </c>
      <c r="V1155" s="3">
        <v>0</v>
      </c>
      <c r="W1155" s="3">
        <v>0</v>
      </c>
      <c r="X1155" s="3">
        <v>0</v>
      </c>
      <c r="Y1155" s="3">
        <v>0</v>
      </c>
      <c r="Z1155" s="4">
        <v>6000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  <c r="AK1155" s="3">
        <v>0</v>
      </c>
      <c r="AL1155" s="3">
        <v>0</v>
      </c>
      <c r="AM1155" s="3">
        <v>0</v>
      </c>
      <c r="AN1155" s="3">
        <v>734</v>
      </c>
      <c r="AO1155" s="3">
        <v>210</v>
      </c>
      <c r="AP1155" s="3">
        <v>0</v>
      </c>
      <c r="AQ1155" s="3">
        <v>0</v>
      </c>
      <c r="AR1155" s="3">
        <v>0</v>
      </c>
      <c r="AS1155" s="3">
        <v>0</v>
      </c>
      <c r="AT1155" s="3">
        <v>0</v>
      </c>
      <c r="AU1155" s="5">
        <v>944</v>
      </c>
      <c r="AV1155" s="6">
        <f t="shared" si="40"/>
        <v>5056</v>
      </c>
    </row>
    <row r="1156" spans="1:48" x14ac:dyDescent="0.25">
      <c r="A1156" s="2" t="s">
        <v>1830</v>
      </c>
      <c r="B1156" s="2" t="s">
        <v>136</v>
      </c>
      <c r="C1156" s="2" t="s">
        <v>633</v>
      </c>
      <c r="D1156" s="2" t="s">
        <v>1831</v>
      </c>
      <c r="E1156" s="2" t="s">
        <v>403</v>
      </c>
      <c r="F1156" s="2" t="s">
        <v>404</v>
      </c>
      <c r="G1156" s="3">
        <f t="shared" si="41"/>
        <v>400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6000</v>
      </c>
      <c r="V1156" s="3">
        <v>0</v>
      </c>
      <c r="W1156" s="3">
        <v>0</v>
      </c>
      <c r="X1156" s="3">
        <v>0</v>
      </c>
      <c r="Y1156" s="3">
        <v>0</v>
      </c>
      <c r="Z1156" s="4">
        <v>6000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734</v>
      </c>
      <c r="AO1156" s="3">
        <v>210</v>
      </c>
      <c r="AP1156" s="3">
        <v>0</v>
      </c>
      <c r="AQ1156" s="3">
        <v>0</v>
      </c>
      <c r="AR1156" s="3">
        <v>0</v>
      </c>
      <c r="AS1156" s="3">
        <v>0</v>
      </c>
      <c r="AT1156" s="3">
        <v>0</v>
      </c>
      <c r="AU1156" s="5">
        <v>944</v>
      </c>
      <c r="AV1156" s="6">
        <f t="shared" si="40"/>
        <v>5056</v>
      </c>
    </row>
    <row r="1157" spans="1:48" x14ac:dyDescent="0.25">
      <c r="A1157" s="2" t="s">
        <v>1832</v>
      </c>
      <c r="B1157" s="2" t="s">
        <v>266</v>
      </c>
      <c r="C1157" s="2" t="s">
        <v>321</v>
      </c>
      <c r="D1157" s="2" t="s">
        <v>220</v>
      </c>
      <c r="E1157" s="2" t="s">
        <v>403</v>
      </c>
      <c r="F1157" s="2" t="s">
        <v>404</v>
      </c>
      <c r="G1157" s="3">
        <f t="shared" si="41"/>
        <v>400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6000</v>
      </c>
      <c r="V1157" s="3">
        <v>0</v>
      </c>
      <c r="W1157" s="3">
        <v>0</v>
      </c>
      <c r="X1157" s="3">
        <v>0</v>
      </c>
      <c r="Y1157" s="3">
        <v>0</v>
      </c>
      <c r="Z1157" s="4">
        <v>6000</v>
      </c>
      <c r="AA1157" s="3">
        <v>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734</v>
      </c>
      <c r="AO1157" s="3">
        <v>210</v>
      </c>
      <c r="AP1157" s="3">
        <v>0</v>
      </c>
      <c r="AQ1157" s="3">
        <v>0</v>
      </c>
      <c r="AR1157" s="3">
        <v>0</v>
      </c>
      <c r="AS1157" s="3">
        <v>0</v>
      </c>
      <c r="AT1157" s="3">
        <v>0</v>
      </c>
      <c r="AU1157" s="5">
        <v>944</v>
      </c>
      <c r="AV1157" s="6">
        <f t="shared" si="40"/>
        <v>5056</v>
      </c>
    </row>
    <row r="1158" spans="1:48" x14ac:dyDescent="0.25">
      <c r="A1158" s="2" t="s">
        <v>1833</v>
      </c>
      <c r="B1158" s="2" t="s">
        <v>15</v>
      </c>
      <c r="C1158" s="2" t="s">
        <v>43</v>
      </c>
      <c r="D1158" s="2" t="s">
        <v>1834</v>
      </c>
      <c r="E1158" s="2" t="s">
        <v>403</v>
      </c>
      <c r="F1158" s="2" t="s">
        <v>404</v>
      </c>
      <c r="G1158" s="3">
        <f t="shared" si="41"/>
        <v>400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6000</v>
      </c>
      <c r="V1158" s="3">
        <v>0</v>
      </c>
      <c r="W1158" s="3">
        <v>0</v>
      </c>
      <c r="X1158" s="3">
        <v>0</v>
      </c>
      <c r="Y1158" s="3">
        <v>0</v>
      </c>
      <c r="Z1158" s="4">
        <v>6000</v>
      </c>
      <c r="AA1158" s="3">
        <v>0</v>
      </c>
      <c r="AB1158" s="3">
        <v>0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0</v>
      </c>
      <c r="AN1158" s="3">
        <v>734</v>
      </c>
      <c r="AO1158" s="3">
        <v>210</v>
      </c>
      <c r="AP1158" s="3">
        <v>900</v>
      </c>
      <c r="AQ1158" s="3">
        <v>0</v>
      </c>
      <c r="AR1158" s="3">
        <v>0</v>
      </c>
      <c r="AS1158" s="3">
        <v>0</v>
      </c>
      <c r="AT1158" s="3">
        <v>0</v>
      </c>
      <c r="AU1158" s="5">
        <v>1844</v>
      </c>
      <c r="AV1158" s="6">
        <f t="shared" si="40"/>
        <v>4156</v>
      </c>
    </row>
    <row r="1159" spans="1:48" x14ac:dyDescent="0.25">
      <c r="A1159" s="2" t="s">
        <v>1835</v>
      </c>
      <c r="B1159" s="2" t="s">
        <v>98</v>
      </c>
      <c r="C1159" s="2" t="s">
        <v>98</v>
      </c>
      <c r="D1159" s="2" t="s">
        <v>1836</v>
      </c>
      <c r="E1159" s="2" t="s">
        <v>403</v>
      </c>
      <c r="F1159" s="2" t="s">
        <v>404</v>
      </c>
      <c r="G1159" s="3">
        <f t="shared" si="41"/>
        <v>400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6000</v>
      </c>
      <c r="V1159" s="3">
        <v>0</v>
      </c>
      <c r="W1159" s="3">
        <v>0</v>
      </c>
      <c r="X1159" s="3">
        <v>0</v>
      </c>
      <c r="Y1159" s="3">
        <v>0</v>
      </c>
      <c r="Z1159" s="4">
        <v>6000</v>
      </c>
      <c r="AA1159" s="3">
        <v>0</v>
      </c>
      <c r="AB1159" s="3">
        <v>0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  <c r="AM1159" s="3">
        <v>0</v>
      </c>
      <c r="AN1159" s="3">
        <v>734</v>
      </c>
      <c r="AO1159" s="3">
        <v>210</v>
      </c>
      <c r="AP1159" s="3">
        <v>0</v>
      </c>
      <c r="AQ1159" s="3">
        <v>0</v>
      </c>
      <c r="AR1159" s="3">
        <v>0</v>
      </c>
      <c r="AS1159" s="3">
        <v>0</v>
      </c>
      <c r="AT1159" s="3">
        <v>0</v>
      </c>
      <c r="AU1159" s="5">
        <v>944</v>
      </c>
      <c r="AV1159" s="6">
        <f t="shared" si="40"/>
        <v>5056</v>
      </c>
    </row>
    <row r="1160" spans="1:48" x14ac:dyDescent="0.25">
      <c r="A1160" s="2" t="s">
        <v>1837</v>
      </c>
      <c r="B1160" s="2" t="s">
        <v>171</v>
      </c>
      <c r="C1160" s="2" t="s">
        <v>1838</v>
      </c>
      <c r="D1160" s="2" t="s">
        <v>1839</v>
      </c>
      <c r="E1160" s="2" t="s">
        <v>403</v>
      </c>
      <c r="F1160" s="2" t="s">
        <v>404</v>
      </c>
      <c r="G1160" s="3">
        <f t="shared" si="41"/>
        <v>400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6000</v>
      </c>
      <c r="V1160" s="3">
        <v>0</v>
      </c>
      <c r="W1160" s="3">
        <v>0</v>
      </c>
      <c r="X1160" s="3">
        <v>0</v>
      </c>
      <c r="Y1160" s="3">
        <v>0</v>
      </c>
      <c r="Z1160" s="4">
        <v>6000</v>
      </c>
      <c r="AA1160" s="3">
        <v>0</v>
      </c>
      <c r="AB1160" s="3">
        <v>0</v>
      </c>
      <c r="AC1160" s="3">
        <v>0</v>
      </c>
      <c r="AD1160" s="3">
        <v>0</v>
      </c>
      <c r="AE1160" s="3">
        <v>0</v>
      </c>
      <c r="AF1160" s="3">
        <v>0</v>
      </c>
      <c r="AG1160" s="3">
        <v>0</v>
      </c>
      <c r="AH1160" s="3">
        <v>553</v>
      </c>
      <c r="AI1160" s="3">
        <v>0</v>
      </c>
      <c r="AJ1160" s="3">
        <v>0</v>
      </c>
      <c r="AK1160" s="3">
        <v>0</v>
      </c>
      <c r="AL1160" s="3">
        <v>0</v>
      </c>
      <c r="AM1160" s="3">
        <v>0</v>
      </c>
      <c r="AN1160" s="3">
        <v>734</v>
      </c>
      <c r="AO1160" s="3">
        <v>210</v>
      </c>
      <c r="AP1160" s="3">
        <v>0</v>
      </c>
      <c r="AQ1160" s="3">
        <v>0</v>
      </c>
      <c r="AR1160" s="3">
        <v>0</v>
      </c>
      <c r="AS1160" s="3">
        <v>0</v>
      </c>
      <c r="AT1160" s="3">
        <v>0</v>
      </c>
      <c r="AU1160" s="5">
        <v>1497</v>
      </c>
      <c r="AV1160" s="6">
        <f t="shared" si="40"/>
        <v>4503</v>
      </c>
    </row>
    <row r="1161" spans="1:48" x14ac:dyDescent="0.25">
      <c r="A1161" s="2" t="s">
        <v>1857</v>
      </c>
      <c r="B1161" s="2" t="s">
        <v>428</v>
      </c>
      <c r="C1161" s="2" t="s">
        <v>1858</v>
      </c>
      <c r="D1161" s="2" t="s">
        <v>1859</v>
      </c>
      <c r="E1161" s="2" t="s">
        <v>403</v>
      </c>
      <c r="F1161" s="2" t="s">
        <v>404</v>
      </c>
      <c r="G1161" s="3">
        <f t="shared" si="41"/>
        <v>400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6000</v>
      </c>
      <c r="V1161" s="3">
        <v>0</v>
      </c>
      <c r="W1161" s="3">
        <v>0</v>
      </c>
      <c r="X1161" s="3">
        <v>0</v>
      </c>
      <c r="Y1161" s="3">
        <v>0</v>
      </c>
      <c r="Z1161" s="4">
        <v>6000</v>
      </c>
      <c r="AA1161" s="3">
        <v>0</v>
      </c>
      <c r="AB1161" s="3">
        <v>0</v>
      </c>
      <c r="AC1161" s="3">
        <v>0</v>
      </c>
      <c r="AD1161" s="3">
        <v>0</v>
      </c>
      <c r="AE1161" s="3">
        <v>0</v>
      </c>
      <c r="AF1161" s="3">
        <v>0</v>
      </c>
      <c r="AG1161" s="3">
        <v>0</v>
      </c>
      <c r="AH1161" s="3">
        <v>0</v>
      </c>
      <c r="AI1161" s="3">
        <v>0</v>
      </c>
      <c r="AJ1161" s="3">
        <v>0</v>
      </c>
      <c r="AK1161" s="3">
        <v>0</v>
      </c>
      <c r="AL1161" s="3">
        <v>0</v>
      </c>
      <c r="AM1161" s="3">
        <v>0</v>
      </c>
      <c r="AN1161" s="3">
        <v>734</v>
      </c>
      <c r="AO1161" s="3">
        <v>210</v>
      </c>
      <c r="AP1161" s="3">
        <v>0</v>
      </c>
      <c r="AQ1161" s="3">
        <v>0</v>
      </c>
      <c r="AR1161" s="3">
        <v>0</v>
      </c>
      <c r="AS1161" s="3">
        <v>0</v>
      </c>
      <c r="AT1161" s="3">
        <v>0</v>
      </c>
      <c r="AU1161" s="5">
        <v>944</v>
      </c>
      <c r="AV1161" s="6">
        <f t="shared" si="40"/>
        <v>5056</v>
      </c>
    </row>
    <row r="1162" spans="1:48" x14ac:dyDescent="0.25">
      <c r="A1162" s="2" t="s">
        <v>1860</v>
      </c>
      <c r="B1162" s="2" t="s">
        <v>233</v>
      </c>
      <c r="C1162" s="2" t="s">
        <v>97</v>
      </c>
      <c r="D1162" s="2" t="s">
        <v>1861</v>
      </c>
      <c r="E1162" s="2" t="s">
        <v>403</v>
      </c>
      <c r="F1162" s="2" t="s">
        <v>404</v>
      </c>
      <c r="G1162" s="3">
        <f t="shared" si="41"/>
        <v>400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6000</v>
      </c>
      <c r="V1162" s="3">
        <v>0</v>
      </c>
      <c r="W1162" s="3">
        <v>0</v>
      </c>
      <c r="X1162" s="3">
        <v>0</v>
      </c>
      <c r="Y1162" s="3">
        <v>0</v>
      </c>
      <c r="Z1162" s="4">
        <v>6000</v>
      </c>
      <c r="AA1162" s="3">
        <v>0</v>
      </c>
      <c r="AB1162" s="3">
        <v>0</v>
      </c>
      <c r="AC1162" s="3">
        <v>0</v>
      </c>
      <c r="AD1162" s="3">
        <v>0</v>
      </c>
      <c r="AE1162" s="3">
        <v>0</v>
      </c>
      <c r="AF1162" s="3">
        <v>0</v>
      </c>
      <c r="AG1162" s="3">
        <v>0</v>
      </c>
      <c r="AH1162" s="3">
        <v>0</v>
      </c>
      <c r="AI1162" s="3">
        <v>0</v>
      </c>
      <c r="AJ1162" s="3">
        <v>0</v>
      </c>
      <c r="AK1162" s="3">
        <v>0</v>
      </c>
      <c r="AL1162" s="3">
        <v>0</v>
      </c>
      <c r="AM1162" s="3">
        <v>0</v>
      </c>
      <c r="AN1162" s="3">
        <v>734</v>
      </c>
      <c r="AO1162" s="3">
        <v>210</v>
      </c>
      <c r="AP1162" s="3">
        <v>0</v>
      </c>
      <c r="AQ1162" s="3">
        <v>0</v>
      </c>
      <c r="AR1162" s="3">
        <v>0</v>
      </c>
      <c r="AS1162" s="3">
        <v>0</v>
      </c>
      <c r="AT1162" s="3">
        <v>0</v>
      </c>
      <c r="AU1162" s="5">
        <v>944</v>
      </c>
      <c r="AV1162" s="6">
        <f t="shared" si="40"/>
        <v>5056</v>
      </c>
    </row>
    <row r="1163" spans="1:48" x14ac:dyDescent="0.25">
      <c r="A1163" s="2" t="s">
        <v>1872</v>
      </c>
      <c r="B1163" s="2" t="s">
        <v>206</v>
      </c>
      <c r="C1163" s="2" t="s">
        <v>1873</v>
      </c>
      <c r="D1163" s="2" t="s">
        <v>1874</v>
      </c>
      <c r="E1163" s="2" t="s">
        <v>403</v>
      </c>
      <c r="F1163" s="2" t="s">
        <v>404</v>
      </c>
      <c r="G1163" s="3">
        <f t="shared" si="41"/>
        <v>400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6000</v>
      </c>
      <c r="V1163" s="3">
        <v>0</v>
      </c>
      <c r="W1163" s="3">
        <v>0</v>
      </c>
      <c r="X1163" s="3">
        <v>0</v>
      </c>
      <c r="Y1163" s="3">
        <v>0</v>
      </c>
      <c r="Z1163" s="4">
        <v>6000</v>
      </c>
      <c r="AA1163" s="3">
        <v>0</v>
      </c>
      <c r="AB1163" s="3">
        <v>0</v>
      </c>
      <c r="AC1163" s="3">
        <v>0</v>
      </c>
      <c r="AD1163" s="3">
        <v>0</v>
      </c>
      <c r="AE1163" s="3">
        <v>0</v>
      </c>
      <c r="AF1163" s="3">
        <v>0</v>
      </c>
      <c r="AG1163" s="3">
        <v>0</v>
      </c>
      <c r="AH1163" s="3">
        <v>0</v>
      </c>
      <c r="AI1163" s="3">
        <v>0</v>
      </c>
      <c r="AJ1163" s="3">
        <v>0</v>
      </c>
      <c r="AK1163" s="3">
        <v>0</v>
      </c>
      <c r="AL1163" s="3">
        <v>0</v>
      </c>
      <c r="AM1163" s="3">
        <v>0</v>
      </c>
      <c r="AN1163" s="3">
        <v>734</v>
      </c>
      <c r="AO1163" s="3">
        <v>210</v>
      </c>
      <c r="AP1163" s="3">
        <v>0</v>
      </c>
      <c r="AQ1163" s="3">
        <v>0</v>
      </c>
      <c r="AR1163" s="3">
        <v>0</v>
      </c>
      <c r="AS1163" s="3">
        <v>0</v>
      </c>
      <c r="AT1163" s="3">
        <v>0</v>
      </c>
      <c r="AU1163" s="5">
        <v>944</v>
      </c>
      <c r="AV1163" s="6">
        <f t="shared" si="40"/>
        <v>5056</v>
      </c>
    </row>
    <row r="1164" spans="1:48" x14ac:dyDescent="0.25">
      <c r="A1164" s="2" t="s">
        <v>1883</v>
      </c>
      <c r="B1164" s="2" t="s">
        <v>156</v>
      </c>
      <c r="C1164" s="2" t="s">
        <v>546</v>
      </c>
      <c r="D1164" s="2" t="s">
        <v>1884</v>
      </c>
      <c r="E1164" s="2" t="s">
        <v>403</v>
      </c>
      <c r="F1164" s="2" t="s">
        <v>404</v>
      </c>
      <c r="G1164" s="3">
        <f t="shared" si="41"/>
        <v>400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6000</v>
      </c>
      <c r="V1164" s="3">
        <v>0</v>
      </c>
      <c r="W1164" s="3">
        <v>0</v>
      </c>
      <c r="X1164" s="3">
        <v>0</v>
      </c>
      <c r="Y1164" s="3">
        <v>0</v>
      </c>
      <c r="Z1164" s="4">
        <v>6000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3">
        <v>1147.5</v>
      </c>
      <c r="AI1164" s="3">
        <v>0</v>
      </c>
      <c r="AJ1164" s="3">
        <v>0</v>
      </c>
      <c r="AK1164" s="3">
        <v>0</v>
      </c>
      <c r="AL1164" s="3">
        <v>0</v>
      </c>
      <c r="AM1164" s="3">
        <v>0</v>
      </c>
      <c r="AN1164" s="3">
        <v>734</v>
      </c>
      <c r="AO1164" s="3">
        <v>210</v>
      </c>
      <c r="AP1164" s="3">
        <v>0</v>
      </c>
      <c r="AQ1164" s="3">
        <v>0</v>
      </c>
      <c r="AR1164" s="3">
        <v>0</v>
      </c>
      <c r="AS1164" s="3">
        <v>0</v>
      </c>
      <c r="AT1164" s="3">
        <v>0</v>
      </c>
      <c r="AU1164" s="5">
        <v>2091.5</v>
      </c>
      <c r="AV1164" s="6">
        <f t="shared" ref="AV1164:AV1227" si="42">+Z1164-AU1164</f>
        <v>3908.5</v>
      </c>
    </row>
    <row r="1165" spans="1:48" x14ac:dyDescent="0.25">
      <c r="A1165" s="2" t="s">
        <v>1887</v>
      </c>
      <c r="B1165" s="2" t="s">
        <v>1888</v>
      </c>
      <c r="C1165" s="2" t="s">
        <v>633</v>
      </c>
      <c r="D1165" s="2" t="s">
        <v>1889</v>
      </c>
      <c r="E1165" s="2" t="s">
        <v>403</v>
      </c>
      <c r="F1165" s="2" t="s">
        <v>404</v>
      </c>
      <c r="G1165" s="3">
        <f t="shared" si="41"/>
        <v>400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6000</v>
      </c>
      <c r="V1165" s="3">
        <v>0</v>
      </c>
      <c r="W1165" s="3">
        <v>0</v>
      </c>
      <c r="X1165" s="3">
        <v>0</v>
      </c>
      <c r="Y1165" s="3">
        <v>0</v>
      </c>
      <c r="Z1165" s="4">
        <v>6000</v>
      </c>
      <c r="AA1165" s="3">
        <v>0</v>
      </c>
      <c r="AB1165" s="3">
        <v>0</v>
      </c>
      <c r="AC1165" s="3">
        <v>0</v>
      </c>
      <c r="AD1165" s="3">
        <v>0</v>
      </c>
      <c r="AE1165" s="3">
        <v>0</v>
      </c>
      <c r="AF1165" s="3">
        <v>0</v>
      </c>
      <c r="AG1165" s="3">
        <v>0</v>
      </c>
      <c r="AH1165" s="3">
        <v>0</v>
      </c>
      <c r="AI1165" s="3">
        <v>0</v>
      </c>
      <c r="AJ1165" s="3">
        <v>0</v>
      </c>
      <c r="AK1165" s="3">
        <v>0</v>
      </c>
      <c r="AL1165" s="3">
        <v>0</v>
      </c>
      <c r="AM1165" s="3">
        <v>0</v>
      </c>
      <c r="AN1165" s="3">
        <v>734</v>
      </c>
      <c r="AO1165" s="3">
        <v>210</v>
      </c>
      <c r="AP1165" s="3">
        <v>0</v>
      </c>
      <c r="AQ1165" s="3">
        <v>0</v>
      </c>
      <c r="AR1165" s="3">
        <v>0</v>
      </c>
      <c r="AS1165" s="3">
        <v>0</v>
      </c>
      <c r="AT1165" s="3">
        <v>0</v>
      </c>
      <c r="AU1165" s="5">
        <v>944</v>
      </c>
      <c r="AV1165" s="6">
        <f t="shared" si="42"/>
        <v>5056</v>
      </c>
    </row>
    <row r="1166" spans="1:48" x14ac:dyDescent="0.25">
      <c r="A1166" s="2" t="s">
        <v>1894</v>
      </c>
      <c r="B1166" s="2" t="s">
        <v>1895</v>
      </c>
      <c r="C1166" s="2" t="s">
        <v>105</v>
      </c>
      <c r="D1166" s="2" t="s">
        <v>1896</v>
      </c>
      <c r="E1166" s="2" t="s">
        <v>403</v>
      </c>
      <c r="F1166" s="2" t="s">
        <v>404</v>
      </c>
      <c r="G1166" s="3">
        <f t="shared" si="41"/>
        <v>400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6000</v>
      </c>
      <c r="V1166" s="3">
        <v>0</v>
      </c>
      <c r="W1166" s="3">
        <v>0</v>
      </c>
      <c r="X1166" s="3">
        <v>0</v>
      </c>
      <c r="Y1166" s="3">
        <v>0</v>
      </c>
      <c r="Z1166" s="4">
        <v>6000</v>
      </c>
      <c r="AA1166" s="3">
        <v>0</v>
      </c>
      <c r="AB1166" s="3">
        <v>0</v>
      </c>
      <c r="AC1166" s="3">
        <v>0</v>
      </c>
      <c r="AD1166" s="3">
        <v>0</v>
      </c>
      <c r="AE1166" s="3">
        <v>0</v>
      </c>
      <c r="AF1166" s="3">
        <v>0</v>
      </c>
      <c r="AG1166" s="3">
        <v>0</v>
      </c>
      <c r="AH1166" s="3">
        <v>768.5</v>
      </c>
      <c r="AI1166" s="3">
        <v>0</v>
      </c>
      <c r="AJ1166" s="3">
        <v>0</v>
      </c>
      <c r="AK1166" s="3">
        <v>0</v>
      </c>
      <c r="AL1166" s="3">
        <v>0</v>
      </c>
      <c r="AM1166" s="3">
        <v>0</v>
      </c>
      <c r="AN1166" s="3">
        <v>734</v>
      </c>
      <c r="AO1166" s="3">
        <v>210</v>
      </c>
      <c r="AP1166" s="3">
        <v>0</v>
      </c>
      <c r="AQ1166" s="3">
        <v>0</v>
      </c>
      <c r="AR1166" s="3">
        <v>0</v>
      </c>
      <c r="AS1166" s="3">
        <v>0</v>
      </c>
      <c r="AT1166" s="3">
        <v>0</v>
      </c>
      <c r="AU1166" s="5">
        <v>1712.5</v>
      </c>
      <c r="AV1166" s="6">
        <f t="shared" si="42"/>
        <v>4287.5</v>
      </c>
    </row>
    <row r="1167" spans="1:48" ht="25.5" x14ac:dyDescent="0.25">
      <c r="A1167" s="2" t="s">
        <v>1897</v>
      </c>
      <c r="B1167" s="2" t="s">
        <v>1160</v>
      </c>
      <c r="C1167" s="2" t="s">
        <v>515</v>
      </c>
      <c r="D1167" s="2" t="s">
        <v>1898</v>
      </c>
      <c r="E1167" s="2" t="s">
        <v>403</v>
      </c>
      <c r="F1167" s="2" t="s">
        <v>404</v>
      </c>
      <c r="G1167" s="3">
        <f t="shared" si="41"/>
        <v>400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6000</v>
      </c>
      <c r="V1167" s="3">
        <v>0</v>
      </c>
      <c r="W1167" s="3">
        <v>0</v>
      </c>
      <c r="X1167" s="3">
        <v>0</v>
      </c>
      <c r="Y1167" s="3">
        <v>0</v>
      </c>
      <c r="Z1167" s="4">
        <v>6000</v>
      </c>
      <c r="AA1167" s="3">
        <v>0</v>
      </c>
      <c r="AB1167" s="3">
        <v>0</v>
      </c>
      <c r="AC1167" s="3">
        <v>0</v>
      </c>
      <c r="AD1167" s="3">
        <v>0</v>
      </c>
      <c r="AE1167" s="3">
        <v>0</v>
      </c>
      <c r="AF1167" s="3">
        <v>0</v>
      </c>
      <c r="AG1167" s="3">
        <v>0</v>
      </c>
      <c r="AH1167" s="3">
        <v>366</v>
      </c>
      <c r="AI1167" s="3">
        <v>0</v>
      </c>
      <c r="AJ1167" s="3">
        <v>0</v>
      </c>
      <c r="AK1167" s="3">
        <v>0</v>
      </c>
      <c r="AL1167" s="3">
        <v>0</v>
      </c>
      <c r="AM1167" s="3">
        <v>0</v>
      </c>
      <c r="AN1167" s="3">
        <v>734</v>
      </c>
      <c r="AO1167" s="3">
        <v>210</v>
      </c>
      <c r="AP1167" s="3">
        <v>0</v>
      </c>
      <c r="AQ1167" s="3">
        <v>0</v>
      </c>
      <c r="AR1167" s="3">
        <v>0</v>
      </c>
      <c r="AS1167" s="3">
        <v>0</v>
      </c>
      <c r="AT1167" s="3">
        <v>0</v>
      </c>
      <c r="AU1167" s="5">
        <v>1310</v>
      </c>
      <c r="AV1167" s="6">
        <f t="shared" si="42"/>
        <v>4690</v>
      </c>
    </row>
    <row r="1168" spans="1:48" x14ac:dyDescent="0.25">
      <c r="A1168" s="2" t="s">
        <v>1899</v>
      </c>
      <c r="B1168" s="2" t="s">
        <v>171</v>
      </c>
      <c r="C1168" s="2" t="s">
        <v>301</v>
      </c>
      <c r="D1168" s="2" t="s">
        <v>1900</v>
      </c>
      <c r="E1168" s="2" t="s">
        <v>403</v>
      </c>
      <c r="F1168" s="2" t="s">
        <v>404</v>
      </c>
      <c r="G1168" s="3">
        <f t="shared" si="41"/>
        <v>400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6000</v>
      </c>
      <c r="V1168" s="3">
        <v>0</v>
      </c>
      <c r="W1168" s="3">
        <v>0</v>
      </c>
      <c r="X1168" s="3">
        <v>0</v>
      </c>
      <c r="Y1168" s="3">
        <v>0</v>
      </c>
      <c r="Z1168" s="4">
        <v>6000</v>
      </c>
      <c r="AA1168" s="3">
        <v>0</v>
      </c>
      <c r="AB1168" s="3">
        <v>0</v>
      </c>
      <c r="AC1168" s="3">
        <v>0</v>
      </c>
      <c r="AD1168" s="3">
        <v>0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0</v>
      </c>
      <c r="AM1168" s="3">
        <v>0</v>
      </c>
      <c r="AN1168" s="3">
        <v>734</v>
      </c>
      <c r="AO1168" s="3">
        <v>210</v>
      </c>
      <c r="AP1168" s="3">
        <v>0</v>
      </c>
      <c r="AQ1168" s="3">
        <v>0</v>
      </c>
      <c r="AR1168" s="3">
        <v>0</v>
      </c>
      <c r="AS1168" s="3">
        <v>0</v>
      </c>
      <c r="AT1168" s="3">
        <v>0</v>
      </c>
      <c r="AU1168" s="5">
        <v>944</v>
      </c>
      <c r="AV1168" s="6">
        <f t="shared" si="42"/>
        <v>5056</v>
      </c>
    </row>
    <row r="1169" spans="1:48" x14ac:dyDescent="0.25">
      <c r="A1169" s="2" t="s">
        <v>1901</v>
      </c>
      <c r="B1169" s="2" t="s">
        <v>340</v>
      </c>
      <c r="C1169" s="2" t="s">
        <v>1902</v>
      </c>
      <c r="D1169" s="2" t="s">
        <v>1903</v>
      </c>
      <c r="E1169" s="2" t="s">
        <v>403</v>
      </c>
      <c r="F1169" s="2" t="s">
        <v>404</v>
      </c>
      <c r="G1169" s="3">
        <f t="shared" si="41"/>
        <v>400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6000</v>
      </c>
      <c r="V1169" s="3">
        <v>0</v>
      </c>
      <c r="W1169" s="3">
        <v>0</v>
      </c>
      <c r="X1169" s="3">
        <v>0</v>
      </c>
      <c r="Y1169" s="3">
        <v>0</v>
      </c>
      <c r="Z1169" s="4">
        <v>6000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631.5</v>
      </c>
      <c r="AI1169" s="3">
        <v>0</v>
      </c>
      <c r="AJ1169" s="3">
        <v>0</v>
      </c>
      <c r="AK1169" s="3">
        <v>0</v>
      </c>
      <c r="AL1169" s="3">
        <v>0</v>
      </c>
      <c r="AM1169" s="3">
        <v>0</v>
      </c>
      <c r="AN1169" s="3">
        <v>734</v>
      </c>
      <c r="AO1169" s="3">
        <v>210</v>
      </c>
      <c r="AP1169" s="3">
        <v>1799.5</v>
      </c>
      <c r="AQ1169" s="3">
        <v>0</v>
      </c>
      <c r="AR1169" s="3">
        <v>0</v>
      </c>
      <c r="AS1169" s="3">
        <v>0</v>
      </c>
      <c r="AT1169" s="3">
        <v>0</v>
      </c>
      <c r="AU1169" s="5">
        <v>3375</v>
      </c>
      <c r="AV1169" s="6">
        <f t="shared" si="42"/>
        <v>2625</v>
      </c>
    </row>
    <row r="1170" spans="1:48" x14ac:dyDescent="0.25">
      <c r="A1170" s="2" t="s">
        <v>1904</v>
      </c>
      <c r="B1170" s="2" t="s">
        <v>110</v>
      </c>
      <c r="C1170" s="2" t="s">
        <v>1226</v>
      </c>
      <c r="D1170" s="2" t="s">
        <v>1905</v>
      </c>
      <c r="E1170" s="2" t="s">
        <v>403</v>
      </c>
      <c r="F1170" s="2" t="s">
        <v>404</v>
      </c>
      <c r="G1170" s="3">
        <f t="shared" si="41"/>
        <v>400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6000</v>
      </c>
      <c r="V1170" s="3">
        <v>0</v>
      </c>
      <c r="W1170" s="3">
        <v>0</v>
      </c>
      <c r="X1170" s="3">
        <v>0</v>
      </c>
      <c r="Y1170" s="3">
        <v>0</v>
      </c>
      <c r="Z1170" s="4">
        <v>6000</v>
      </c>
      <c r="AA1170" s="3">
        <v>0</v>
      </c>
      <c r="AB1170" s="3">
        <v>0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  <c r="AM1170" s="3">
        <v>0</v>
      </c>
      <c r="AN1170" s="3">
        <v>734</v>
      </c>
      <c r="AO1170" s="3">
        <v>210</v>
      </c>
      <c r="AP1170" s="3">
        <v>0</v>
      </c>
      <c r="AQ1170" s="3">
        <v>0</v>
      </c>
      <c r="AR1170" s="3">
        <v>0</v>
      </c>
      <c r="AS1170" s="3">
        <v>0</v>
      </c>
      <c r="AT1170" s="3">
        <v>0</v>
      </c>
      <c r="AU1170" s="5">
        <v>944</v>
      </c>
      <c r="AV1170" s="6">
        <f t="shared" si="42"/>
        <v>5056</v>
      </c>
    </row>
    <row r="1171" spans="1:48" x14ac:dyDescent="0.25">
      <c r="A1171" s="2" t="s">
        <v>1913</v>
      </c>
      <c r="B1171" s="2" t="s">
        <v>1525</v>
      </c>
      <c r="C1171" s="2" t="s">
        <v>390</v>
      </c>
      <c r="D1171" s="2" t="s">
        <v>1914</v>
      </c>
      <c r="E1171" s="2" t="s">
        <v>403</v>
      </c>
      <c r="F1171" s="2" t="s">
        <v>404</v>
      </c>
      <c r="G1171" s="3">
        <f t="shared" ref="G1171:G1234" si="43">+U1171/15</f>
        <v>400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6000</v>
      </c>
      <c r="V1171" s="3">
        <v>0</v>
      </c>
      <c r="W1171" s="3">
        <v>0</v>
      </c>
      <c r="X1171" s="3">
        <v>0</v>
      </c>
      <c r="Y1171" s="3">
        <v>0</v>
      </c>
      <c r="Z1171" s="4">
        <v>6000</v>
      </c>
      <c r="AA1171" s="3">
        <v>0</v>
      </c>
      <c r="AB1171" s="3">
        <v>0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3">
        <v>0</v>
      </c>
      <c r="AN1171" s="3">
        <v>734</v>
      </c>
      <c r="AO1171" s="3">
        <v>210</v>
      </c>
      <c r="AP1171" s="3">
        <v>0</v>
      </c>
      <c r="AQ1171" s="3">
        <v>0</v>
      </c>
      <c r="AR1171" s="3">
        <v>0</v>
      </c>
      <c r="AS1171" s="3">
        <v>0</v>
      </c>
      <c r="AT1171" s="3">
        <v>0</v>
      </c>
      <c r="AU1171" s="5">
        <v>944</v>
      </c>
      <c r="AV1171" s="6">
        <f t="shared" si="42"/>
        <v>5056</v>
      </c>
    </row>
    <row r="1172" spans="1:48" x14ac:dyDescent="0.25">
      <c r="A1172" s="2" t="s">
        <v>1915</v>
      </c>
      <c r="B1172" s="2" t="s">
        <v>101</v>
      </c>
      <c r="C1172" s="2" t="s">
        <v>50</v>
      </c>
      <c r="D1172" s="2" t="s">
        <v>1916</v>
      </c>
      <c r="E1172" s="2" t="s">
        <v>403</v>
      </c>
      <c r="F1172" s="2" t="s">
        <v>404</v>
      </c>
      <c r="G1172" s="3">
        <f t="shared" si="43"/>
        <v>400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6000</v>
      </c>
      <c r="V1172" s="3">
        <v>0</v>
      </c>
      <c r="W1172" s="3">
        <v>0</v>
      </c>
      <c r="X1172" s="3">
        <v>0</v>
      </c>
      <c r="Y1172" s="3">
        <v>0</v>
      </c>
      <c r="Z1172" s="4">
        <v>6000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3">
        <v>0</v>
      </c>
      <c r="AN1172" s="3">
        <v>734</v>
      </c>
      <c r="AO1172" s="3">
        <v>210</v>
      </c>
      <c r="AP1172" s="3">
        <v>0</v>
      </c>
      <c r="AQ1172" s="3">
        <v>0</v>
      </c>
      <c r="AR1172" s="3">
        <v>0</v>
      </c>
      <c r="AS1172" s="3">
        <v>0</v>
      </c>
      <c r="AT1172" s="3">
        <v>0</v>
      </c>
      <c r="AU1172" s="5">
        <v>944</v>
      </c>
      <c r="AV1172" s="6">
        <f t="shared" si="42"/>
        <v>5056</v>
      </c>
    </row>
    <row r="1173" spans="1:48" x14ac:dyDescent="0.25">
      <c r="A1173" s="2" t="s">
        <v>1917</v>
      </c>
      <c r="B1173" s="2" t="s">
        <v>500</v>
      </c>
      <c r="C1173" s="2" t="s">
        <v>1918</v>
      </c>
      <c r="D1173" s="2" t="s">
        <v>1132</v>
      </c>
      <c r="E1173" s="2" t="s">
        <v>403</v>
      </c>
      <c r="F1173" s="2" t="s">
        <v>404</v>
      </c>
      <c r="G1173" s="3">
        <f t="shared" si="43"/>
        <v>400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6000</v>
      </c>
      <c r="V1173" s="3">
        <v>0</v>
      </c>
      <c r="W1173" s="3">
        <v>0</v>
      </c>
      <c r="X1173" s="3">
        <v>0</v>
      </c>
      <c r="Y1173" s="3">
        <v>0</v>
      </c>
      <c r="Z1173" s="4">
        <v>6000</v>
      </c>
      <c r="AA1173" s="3">
        <v>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  <c r="AK1173" s="3">
        <v>0</v>
      </c>
      <c r="AL1173" s="3">
        <v>0</v>
      </c>
      <c r="AM1173" s="3">
        <v>0</v>
      </c>
      <c r="AN1173" s="3">
        <v>734</v>
      </c>
      <c r="AO1173" s="3">
        <v>210</v>
      </c>
      <c r="AP1173" s="3">
        <v>0</v>
      </c>
      <c r="AQ1173" s="3">
        <v>0</v>
      </c>
      <c r="AR1173" s="3">
        <v>0</v>
      </c>
      <c r="AS1173" s="3">
        <v>0</v>
      </c>
      <c r="AT1173" s="3">
        <v>0</v>
      </c>
      <c r="AU1173" s="5">
        <v>944</v>
      </c>
      <c r="AV1173" s="6">
        <f t="shared" si="42"/>
        <v>5056</v>
      </c>
    </row>
    <row r="1174" spans="1:48" x14ac:dyDescent="0.25">
      <c r="A1174" s="2" t="s">
        <v>1919</v>
      </c>
      <c r="B1174" s="2" t="s">
        <v>98</v>
      </c>
      <c r="C1174" s="2" t="s">
        <v>98</v>
      </c>
      <c r="D1174" s="2" t="s">
        <v>1123</v>
      </c>
      <c r="E1174" s="2" t="s">
        <v>403</v>
      </c>
      <c r="F1174" s="2" t="s">
        <v>404</v>
      </c>
      <c r="G1174" s="3">
        <f t="shared" si="43"/>
        <v>400</v>
      </c>
      <c r="H1174" s="3">
        <v>0</v>
      </c>
      <c r="I1174" s="3">
        <v>15850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6000</v>
      </c>
      <c r="V1174" s="3">
        <v>0</v>
      </c>
      <c r="W1174" s="3">
        <v>0</v>
      </c>
      <c r="X1174" s="3">
        <v>0</v>
      </c>
      <c r="Y1174" s="3">
        <v>0</v>
      </c>
      <c r="Z1174" s="4">
        <v>21850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3">
        <v>0</v>
      </c>
      <c r="AN1174" s="3">
        <v>734</v>
      </c>
      <c r="AO1174" s="3">
        <v>210</v>
      </c>
      <c r="AP1174" s="3">
        <v>0</v>
      </c>
      <c r="AQ1174" s="3">
        <v>0</v>
      </c>
      <c r="AR1174" s="3">
        <v>0</v>
      </c>
      <c r="AS1174" s="3">
        <v>0</v>
      </c>
      <c r="AT1174" s="3">
        <v>0</v>
      </c>
      <c r="AU1174" s="5">
        <v>944</v>
      </c>
      <c r="AV1174" s="6">
        <f t="shared" si="42"/>
        <v>20906</v>
      </c>
    </row>
    <row r="1175" spans="1:48" x14ac:dyDescent="0.25">
      <c r="A1175" s="2" t="s">
        <v>1920</v>
      </c>
      <c r="B1175" s="2" t="s">
        <v>97</v>
      </c>
      <c r="C1175" s="2" t="s">
        <v>15</v>
      </c>
      <c r="D1175" s="2" t="s">
        <v>1921</v>
      </c>
      <c r="E1175" s="2" t="s">
        <v>403</v>
      </c>
      <c r="F1175" s="2" t="s">
        <v>404</v>
      </c>
      <c r="G1175" s="3">
        <f t="shared" si="43"/>
        <v>400</v>
      </c>
      <c r="H1175" s="3">
        <v>0</v>
      </c>
      <c r="I1175" s="3">
        <v>15850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6000</v>
      </c>
      <c r="V1175" s="3">
        <v>0</v>
      </c>
      <c r="W1175" s="3">
        <v>0</v>
      </c>
      <c r="X1175" s="3">
        <v>0</v>
      </c>
      <c r="Y1175" s="3">
        <v>0</v>
      </c>
      <c r="Z1175" s="4">
        <v>21850</v>
      </c>
      <c r="AA1175" s="3">
        <v>0</v>
      </c>
      <c r="AB1175" s="3">
        <v>0</v>
      </c>
      <c r="AC1175" s="3">
        <v>0</v>
      </c>
      <c r="AD1175" s="3">
        <v>0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  <c r="AM1175" s="3">
        <v>0</v>
      </c>
      <c r="AN1175" s="3">
        <v>734</v>
      </c>
      <c r="AO1175" s="3">
        <v>210</v>
      </c>
      <c r="AP1175" s="3">
        <v>0</v>
      </c>
      <c r="AQ1175" s="3">
        <v>0</v>
      </c>
      <c r="AR1175" s="3">
        <v>0</v>
      </c>
      <c r="AS1175" s="3">
        <v>0</v>
      </c>
      <c r="AT1175" s="3">
        <v>0</v>
      </c>
      <c r="AU1175" s="5">
        <v>944</v>
      </c>
      <c r="AV1175" s="6">
        <f t="shared" si="42"/>
        <v>20906</v>
      </c>
    </row>
    <row r="1176" spans="1:48" x14ac:dyDescent="0.25">
      <c r="A1176" s="2" t="s">
        <v>1922</v>
      </c>
      <c r="B1176" s="2" t="s">
        <v>176</v>
      </c>
      <c r="C1176" s="2" t="s">
        <v>905</v>
      </c>
      <c r="D1176" s="2" t="s">
        <v>1923</v>
      </c>
      <c r="E1176" s="2" t="s">
        <v>403</v>
      </c>
      <c r="F1176" s="2" t="s">
        <v>404</v>
      </c>
      <c r="G1176" s="3">
        <f t="shared" si="43"/>
        <v>400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6000</v>
      </c>
      <c r="V1176" s="3">
        <v>0</v>
      </c>
      <c r="W1176" s="3">
        <v>0</v>
      </c>
      <c r="X1176" s="3">
        <v>0</v>
      </c>
      <c r="Y1176" s="3">
        <v>0</v>
      </c>
      <c r="Z1176" s="4">
        <v>6000</v>
      </c>
      <c r="AA1176" s="3">
        <v>0</v>
      </c>
      <c r="AB1176" s="3">
        <v>0</v>
      </c>
      <c r="AC1176" s="3">
        <v>0</v>
      </c>
      <c r="AD1176" s="3">
        <v>0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  <c r="AM1176" s="3">
        <v>0</v>
      </c>
      <c r="AN1176" s="3">
        <v>734</v>
      </c>
      <c r="AO1176" s="3">
        <v>210</v>
      </c>
      <c r="AP1176" s="3">
        <v>0</v>
      </c>
      <c r="AQ1176" s="3">
        <v>0</v>
      </c>
      <c r="AR1176" s="3">
        <v>0</v>
      </c>
      <c r="AS1176" s="3">
        <v>0</v>
      </c>
      <c r="AT1176" s="3">
        <v>0</v>
      </c>
      <c r="AU1176" s="5">
        <v>944</v>
      </c>
      <c r="AV1176" s="6">
        <f t="shared" si="42"/>
        <v>5056</v>
      </c>
    </row>
    <row r="1177" spans="1:48" x14ac:dyDescent="0.25">
      <c r="A1177" s="2" t="s">
        <v>1929</v>
      </c>
      <c r="B1177" s="2" t="s">
        <v>1043</v>
      </c>
      <c r="C1177" s="2" t="s">
        <v>15</v>
      </c>
      <c r="D1177" s="2" t="s">
        <v>1930</v>
      </c>
      <c r="E1177" s="2" t="s">
        <v>403</v>
      </c>
      <c r="F1177" s="2" t="s">
        <v>404</v>
      </c>
      <c r="G1177" s="3">
        <f t="shared" si="43"/>
        <v>400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6000</v>
      </c>
      <c r="V1177" s="3">
        <v>0</v>
      </c>
      <c r="W1177" s="3">
        <v>0</v>
      </c>
      <c r="X1177" s="3">
        <v>0</v>
      </c>
      <c r="Y1177" s="3">
        <v>0</v>
      </c>
      <c r="Z1177" s="4">
        <v>6000</v>
      </c>
      <c r="AA1177" s="3">
        <v>0</v>
      </c>
      <c r="AB1177" s="3">
        <v>0</v>
      </c>
      <c r="AC1177" s="3">
        <v>0</v>
      </c>
      <c r="AD1177" s="3">
        <v>0</v>
      </c>
      <c r="AE1177" s="3">
        <v>0</v>
      </c>
      <c r="AF1177" s="3">
        <v>0</v>
      </c>
      <c r="AG1177" s="3">
        <v>0</v>
      </c>
      <c r="AH1177" s="3">
        <v>450.5</v>
      </c>
      <c r="AI1177" s="3">
        <v>0</v>
      </c>
      <c r="AJ1177" s="3">
        <v>0</v>
      </c>
      <c r="AK1177" s="3">
        <v>400</v>
      </c>
      <c r="AL1177" s="3">
        <v>0</v>
      </c>
      <c r="AM1177" s="3">
        <v>0</v>
      </c>
      <c r="AN1177" s="3">
        <v>649</v>
      </c>
      <c r="AO1177" s="3">
        <v>196</v>
      </c>
      <c r="AP1177" s="3">
        <v>0</v>
      </c>
      <c r="AQ1177" s="3">
        <v>0</v>
      </c>
      <c r="AR1177" s="3">
        <v>0</v>
      </c>
      <c r="AS1177" s="3">
        <v>0</v>
      </c>
      <c r="AT1177" s="3">
        <v>0</v>
      </c>
      <c r="AU1177" s="5">
        <v>1695.5</v>
      </c>
      <c r="AV1177" s="6">
        <f t="shared" si="42"/>
        <v>4304.5</v>
      </c>
    </row>
    <row r="1178" spans="1:48" x14ac:dyDescent="0.25">
      <c r="A1178" s="2" t="s">
        <v>1936</v>
      </c>
      <c r="B1178" s="2" t="s">
        <v>1442</v>
      </c>
      <c r="C1178" s="2" t="s">
        <v>441</v>
      </c>
      <c r="D1178" s="2" t="s">
        <v>1937</v>
      </c>
      <c r="E1178" s="2" t="s">
        <v>403</v>
      </c>
      <c r="F1178" s="2" t="s">
        <v>404</v>
      </c>
      <c r="G1178" s="3">
        <f t="shared" si="43"/>
        <v>400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6000</v>
      </c>
      <c r="V1178" s="3">
        <v>0</v>
      </c>
      <c r="W1178" s="3">
        <v>0</v>
      </c>
      <c r="X1178" s="3">
        <v>0</v>
      </c>
      <c r="Y1178" s="3">
        <v>0</v>
      </c>
      <c r="Z1178" s="4">
        <v>6000</v>
      </c>
      <c r="AA1178" s="3">
        <v>0</v>
      </c>
      <c r="AB1178" s="3">
        <v>0</v>
      </c>
      <c r="AC1178" s="3">
        <v>0</v>
      </c>
      <c r="AD1178" s="3">
        <v>0</v>
      </c>
      <c r="AE1178" s="3">
        <v>0</v>
      </c>
      <c r="AF1178" s="3">
        <v>0</v>
      </c>
      <c r="AG1178" s="3">
        <v>0</v>
      </c>
      <c r="AH1178" s="3">
        <v>0</v>
      </c>
      <c r="AI1178" s="3">
        <v>0</v>
      </c>
      <c r="AJ1178" s="3">
        <v>0</v>
      </c>
      <c r="AK1178" s="3">
        <v>0</v>
      </c>
      <c r="AL1178" s="3">
        <v>0</v>
      </c>
      <c r="AM1178" s="3">
        <v>0</v>
      </c>
      <c r="AN1178" s="3">
        <v>734</v>
      </c>
      <c r="AO1178" s="3">
        <v>210</v>
      </c>
      <c r="AP1178" s="3">
        <v>0</v>
      </c>
      <c r="AQ1178" s="3">
        <v>0</v>
      </c>
      <c r="AR1178" s="3">
        <v>0</v>
      </c>
      <c r="AS1178" s="3">
        <v>1000</v>
      </c>
      <c r="AT1178" s="3">
        <v>0</v>
      </c>
      <c r="AU1178" s="5">
        <v>1944</v>
      </c>
      <c r="AV1178" s="6">
        <f t="shared" si="42"/>
        <v>4056</v>
      </c>
    </row>
    <row r="1179" spans="1:48" x14ac:dyDescent="0.25">
      <c r="A1179" s="2" t="s">
        <v>1938</v>
      </c>
      <c r="B1179" s="2" t="s">
        <v>118</v>
      </c>
      <c r="C1179" s="2" t="s">
        <v>250</v>
      </c>
      <c r="D1179" s="2" t="s">
        <v>85</v>
      </c>
      <c r="E1179" s="2" t="s">
        <v>403</v>
      </c>
      <c r="F1179" s="2" t="s">
        <v>404</v>
      </c>
      <c r="G1179" s="3">
        <f t="shared" si="43"/>
        <v>400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6000</v>
      </c>
      <c r="V1179" s="3">
        <v>0</v>
      </c>
      <c r="W1179" s="3">
        <v>0</v>
      </c>
      <c r="X1179" s="3">
        <v>0</v>
      </c>
      <c r="Y1179" s="3">
        <v>0</v>
      </c>
      <c r="Z1179" s="4">
        <v>6000</v>
      </c>
      <c r="AA1179" s="3">
        <v>0</v>
      </c>
      <c r="AB1179" s="3">
        <v>0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3">
        <v>0</v>
      </c>
      <c r="AI1179" s="3">
        <v>0</v>
      </c>
      <c r="AJ1179" s="3">
        <v>0</v>
      </c>
      <c r="AK1179" s="3">
        <v>0</v>
      </c>
      <c r="AL1179" s="3">
        <v>0</v>
      </c>
      <c r="AM1179" s="3">
        <v>0</v>
      </c>
      <c r="AN1179" s="3">
        <v>734</v>
      </c>
      <c r="AO1179" s="3">
        <v>210</v>
      </c>
      <c r="AP1179" s="3">
        <v>0</v>
      </c>
      <c r="AQ1179" s="3">
        <v>0</v>
      </c>
      <c r="AR1179" s="3">
        <v>0</v>
      </c>
      <c r="AS1179" s="3">
        <v>0</v>
      </c>
      <c r="AT1179" s="3">
        <v>0</v>
      </c>
      <c r="AU1179" s="5">
        <v>944</v>
      </c>
      <c r="AV1179" s="6">
        <f t="shared" si="42"/>
        <v>5056</v>
      </c>
    </row>
    <row r="1180" spans="1:48" x14ac:dyDescent="0.25">
      <c r="A1180" s="2" t="s">
        <v>1939</v>
      </c>
      <c r="B1180" s="2" t="s">
        <v>155</v>
      </c>
      <c r="C1180" s="2" t="s">
        <v>1940</v>
      </c>
      <c r="D1180" s="2" t="s">
        <v>1297</v>
      </c>
      <c r="E1180" s="2" t="s">
        <v>403</v>
      </c>
      <c r="F1180" s="2" t="s">
        <v>404</v>
      </c>
      <c r="G1180" s="3">
        <f t="shared" si="43"/>
        <v>400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6000</v>
      </c>
      <c r="V1180" s="3">
        <v>0</v>
      </c>
      <c r="W1180" s="3">
        <v>0</v>
      </c>
      <c r="X1180" s="3">
        <v>0</v>
      </c>
      <c r="Y1180" s="3">
        <v>0</v>
      </c>
      <c r="Z1180" s="4">
        <v>6000</v>
      </c>
      <c r="AA1180" s="3">
        <v>0</v>
      </c>
      <c r="AB1180" s="3">
        <v>0</v>
      </c>
      <c r="AC1180" s="3">
        <v>0</v>
      </c>
      <c r="AD1180" s="3">
        <v>0</v>
      </c>
      <c r="AE1180" s="3">
        <v>0</v>
      </c>
      <c r="AF1180" s="3">
        <v>0</v>
      </c>
      <c r="AG1180" s="3">
        <v>0</v>
      </c>
      <c r="AH1180" s="3">
        <v>0</v>
      </c>
      <c r="AI1180" s="3">
        <v>0</v>
      </c>
      <c r="AJ1180" s="3">
        <v>0</v>
      </c>
      <c r="AK1180" s="3">
        <v>0</v>
      </c>
      <c r="AL1180" s="3">
        <v>0</v>
      </c>
      <c r="AM1180" s="3">
        <v>0</v>
      </c>
      <c r="AN1180" s="3">
        <v>734</v>
      </c>
      <c r="AO1180" s="3">
        <v>210</v>
      </c>
      <c r="AP1180" s="3">
        <v>0</v>
      </c>
      <c r="AQ1180" s="3">
        <v>0</v>
      </c>
      <c r="AR1180" s="3">
        <v>0</v>
      </c>
      <c r="AS1180" s="3">
        <v>0</v>
      </c>
      <c r="AT1180" s="3">
        <v>0</v>
      </c>
      <c r="AU1180" s="5">
        <v>944</v>
      </c>
      <c r="AV1180" s="6">
        <f t="shared" si="42"/>
        <v>5056</v>
      </c>
    </row>
    <row r="1181" spans="1:48" x14ac:dyDescent="0.25">
      <c r="A1181" s="2" t="s">
        <v>1943</v>
      </c>
      <c r="B1181" s="2" t="s">
        <v>105</v>
      </c>
      <c r="C1181" s="2" t="s">
        <v>408</v>
      </c>
      <c r="D1181" s="2" t="s">
        <v>1944</v>
      </c>
      <c r="E1181" s="2" t="s">
        <v>403</v>
      </c>
      <c r="F1181" s="2" t="s">
        <v>404</v>
      </c>
      <c r="G1181" s="3">
        <f t="shared" si="43"/>
        <v>400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6000</v>
      </c>
      <c r="V1181" s="3">
        <v>0</v>
      </c>
      <c r="W1181" s="3">
        <v>0</v>
      </c>
      <c r="X1181" s="3">
        <v>0</v>
      </c>
      <c r="Y1181" s="3">
        <v>0</v>
      </c>
      <c r="Z1181" s="4">
        <v>6000</v>
      </c>
      <c r="AA1181" s="3">
        <v>0</v>
      </c>
      <c r="AB1181" s="3">
        <v>0</v>
      </c>
      <c r="AC1181" s="3">
        <v>0</v>
      </c>
      <c r="AD1181" s="3">
        <v>0</v>
      </c>
      <c r="AE1181" s="3">
        <v>0</v>
      </c>
      <c r="AF1181" s="3">
        <v>0</v>
      </c>
      <c r="AG1181" s="3">
        <v>0</v>
      </c>
      <c r="AH1181" s="3">
        <v>1050.5</v>
      </c>
      <c r="AI1181" s="3">
        <v>0</v>
      </c>
      <c r="AJ1181" s="3">
        <v>0</v>
      </c>
      <c r="AK1181" s="3">
        <v>0</v>
      </c>
      <c r="AL1181" s="3">
        <v>0</v>
      </c>
      <c r="AM1181" s="3">
        <v>0</v>
      </c>
      <c r="AN1181" s="3">
        <v>734</v>
      </c>
      <c r="AO1181" s="3">
        <v>210</v>
      </c>
      <c r="AP1181" s="3">
        <v>0</v>
      </c>
      <c r="AQ1181" s="3">
        <v>0</v>
      </c>
      <c r="AR1181" s="3">
        <v>0</v>
      </c>
      <c r="AS1181" s="3">
        <v>500</v>
      </c>
      <c r="AT1181" s="3">
        <v>0</v>
      </c>
      <c r="AU1181" s="5">
        <v>2494.5</v>
      </c>
      <c r="AV1181" s="6">
        <f t="shared" si="42"/>
        <v>3505.5</v>
      </c>
    </row>
    <row r="1182" spans="1:48" x14ac:dyDescent="0.25">
      <c r="A1182" s="2" t="s">
        <v>1945</v>
      </c>
      <c r="B1182" s="2" t="s">
        <v>39</v>
      </c>
      <c r="C1182" s="2" t="s">
        <v>101</v>
      </c>
      <c r="D1182" s="2" t="s">
        <v>1946</v>
      </c>
      <c r="E1182" s="2" t="s">
        <v>403</v>
      </c>
      <c r="F1182" s="2" t="s">
        <v>404</v>
      </c>
      <c r="G1182" s="3">
        <f t="shared" si="43"/>
        <v>400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6000</v>
      </c>
      <c r="V1182" s="3">
        <v>0</v>
      </c>
      <c r="W1182" s="3">
        <v>0</v>
      </c>
      <c r="X1182" s="3">
        <v>0</v>
      </c>
      <c r="Y1182" s="3">
        <v>0</v>
      </c>
      <c r="Z1182" s="4">
        <v>6000</v>
      </c>
      <c r="AA1182" s="3">
        <v>0</v>
      </c>
      <c r="AB1182" s="3">
        <v>0</v>
      </c>
      <c r="AC1182" s="3">
        <v>0</v>
      </c>
      <c r="AD1182" s="3">
        <v>0</v>
      </c>
      <c r="AE1182" s="3">
        <v>0</v>
      </c>
      <c r="AF1182" s="3">
        <v>0</v>
      </c>
      <c r="AG1182" s="3">
        <v>0</v>
      </c>
      <c r="AH1182" s="3">
        <v>0</v>
      </c>
      <c r="AI1182" s="3">
        <v>0</v>
      </c>
      <c r="AJ1182" s="3">
        <v>0</v>
      </c>
      <c r="AK1182" s="3">
        <v>400</v>
      </c>
      <c r="AL1182" s="3">
        <v>0</v>
      </c>
      <c r="AM1182" s="3">
        <v>0</v>
      </c>
      <c r="AN1182" s="3">
        <v>649</v>
      </c>
      <c r="AO1182" s="3">
        <v>196</v>
      </c>
      <c r="AP1182" s="3">
        <v>0</v>
      </c>
      <c r="AQ1182" s="3">
        <v>0</v>
      </c>
      <c r="AR1182" s="3">
        <v>0</v>
      </c>
      <c r="AS1182" s="3">
        <v>0</v>
      </c>
      <c r="AT1182" s="3">
        <v>0</v>
      </c>
      <c r="AU1182" s="5">
        <v>1245</v>
      </c>
      <c r="AV1182" s="6">
        <f t="shared" si="42"/>
        <v>4755</v>
      </c>
    </row>
    <row r="1183" spans="1:48" x14ac:dyDescent="0.25">
      <c r="A1183" s="2" t="s">
        <v>1947</v>
      </c>
      <c r="B1183" s="2" t="s">
        <v>289</v>
      </c>
      <c r="C1183" s="2" t="s">
        <v>815</v>
      </c>
      <c r="D1183" s="2" t="s">
        <v>291</v>
      </c>
      <c r="E1183" s="2" t="s">
        <v>403</v>
      </c>
      <c r="F1183" s="2" t="s">
        <v>404</v>
      </c>
      <c r="G1183" s="3">
        <f t="shared" si="43"/>
        <v>400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6000</v>
      </c>
      <c r="V1183" s="3">
        <v>0</v>
      </c>
      <c r="W1183" s="3">
        <v>0</v>
      </c>
      <c r="X1183" s="3">
        <v>0</v>
      </c>
      <c r="Y1183" s="3">
        <v>0</v>
      </c>
      <c r="Z1183" s="4">
        <v>6000</v>
      </c>
      <c r="AA1183" s="3">
        <v>0</v>
      </c>
      <c r="AB1183" s="3">
        <v>0</v>
      </c>
      <c r="AC1183" s="3">
        <v>0</v>
      </c>
      <c r="AD1183" s="3">
        <v>0</v>
      </c>
      <c r="AE1183" s="3">
        <v>0</v>
      </c>
      <c r="AF1183" s="3">
        <v>0</v>
      </c>
      <c r="AG1183" s="3">
        <v>0</v>
      </c>
      <c r="AH1183" s="3">
        <v>0</v>
      </c>
      <c r="AI1183" s="3">
        <v>0</v>
      </c>
      <c r="AJ1183" s="3">
        <v>0</v>
      </c>
      <c r="AK1183" s="3">
        <v>0</v>
      </c>
      <c r="AL1183" s="3">
        <v>0</v>
      </c>
      <c r="AM1183" s="3">
        <v>0</v>
      </c>
      <c r="AN1183" s="3">
        <v>734</v>
      </c>
      <c r="AO1183" s="3">
        <v>210</v>
      </c>
      <c r="AP1183" s="3">
        <v>0</v>
      </c>
      <c r="AQ1183" s="3">
        <v>0</v>
      </c>
      <c r="AR1183" s="3">
        <v>0</v>
      </c>
      <c r="AS1183" s="3">
        <v>0</v>
      </c>
      <c r="AT1183" s="3">
        <v>0</v>
      </c>
      <c r="AU1183" s="5">
        <v>944</v>
      </c>
      <c r="AV1183" s="6">
        <f t="shared" si="42"/>
        <v>5056</v>
      </c>
    </row>
    <row r="1184" spans="1:48" x14ac:dyDescent="0.25">
      <c r="A1184" s="2" t="s">
        <v>1948</v>
      </c>
      <c r="B1184" s="2" t="s">
        <v>297</v>
      </c>
      <c r="C1184" s="2" t="s">
        <v>294</v>
      </c>
      <c r="D1184" s="2" t="s">
        <v>1949</v>
      </c>
      <c r="E1184" s="2" t="s">
        <v>403</v>
      </c>
      <c r="F1184" s="2" t="s">
        <v>404</v>
      </c>
      <c r="G1184" s="3">
        <f t="shared" si="43"/>
        <v>400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6000</v>
      </c>
      <c r="V1184" s="3">
        <v>0</v>
      </c>
      <c r="W1184" s="3">
        <v>0</v>
      </c>
      <c r="X1184" s="3">
        <v>0</v>
      </c>
      <c r="Y1184" s="3">
        <v>0</v>
      </c>
      <c r="Z1184" s="4">
        <v>6000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3">
        <v>391.5</v>
      </c>
      <c r="AI1184" s="3">
        <v>0</v>
      </c>
      <c r="AJ1184" s="3">
        <v>0</v>
      </c>
      <c r="AK1184" s="3">
        <v>0</v>
      </c>
      <c r="AL1184" s="3">
        <v>0</v>
      </c>
      <c r="AM1184" s="3">
        <v>0</v>
      </c>
      <c r="AN1184" s="3">
        <v>734</v>
      </c>
      <c r="AO1184" s="3">
        <v>210</v>
      </c>
      <c r="AP1184" s="3">
        <v>0</v>
      </c>
      <c r="AQ1184" s="3">
        <v>0</v>
      </c>
      <c r="AR1184" s="3">
        <v>0</v>
      </c>
      <c r="AS1184" s="3">
        <v>0</v>
      </c>
      <c r="AT1184" s="3">
        <v>0</v>
      </c>
      <c r="AU1184" s="5">
        <v>1335.5</v>
      </c>
      <c r="AV1184" s="6">
        <f t="shared" si="42"/>
        <v>4664.5</v>
      </c>
    </row>
    <row r="1185" spans="1:48" x14ac:dyDescent="0.25">
      <c r="A1185" s="2" t="s">
        <v>1950</v>
      </c>
      <c r="B1185" s="2" t="s">
        <v>1951</v>
      </c>
      <c r="C1185" s="2" t="s">
        <v>1952</v>
      </c>
      <c r="D1185" s="2" t="s">
        <v>687</v>
      </c>
      <c r="E1185" s="2" t="s">
        <v>403</v>
      </c>
      <c r="F1185" s="2" t="s">
        <v>404</v>
      </c>
      <c r="G1185" s="3">
        <f t="shared" si="43"/>
        <v>400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6000</v>
      </c>
      <c r="V1185" s="3">
        <v>0</v>
      </c>
      <c r="W1185" s="3">
        <v>0</v>
      </c>
      <c r="X1185" s="3">
        <v>0</v>
      </c>
      <c r="Y1185" s="3">
        <v>0</v>
      </c>
      <c r="Z1185" s="4">
        <v>6000</v>
      </c>
      <c r="AA1185" s="3">
        <v>0</v>
      </c>
      <c r="AB1185" s="3">
        <v>0</v>
      </c>
      <c r="AC1185" s="3">
        <v>0</v>
      </c>
      <c r="AD1185" s="3">
        <v>0</v>
      </c>
      <c r="AE1185" s="3">
        <v>0</v>
      </c>
      <c r="AF1185" s="3">
        <v>0</v>
      </c>
      <c r="AG1185" s="3">
        <v>0</v>
      </c>
      <c r="AH1185" s="3">
        <v>639.5</v>
      </c>
      <c r="AI1185" s="3">
        <v>0</v>
      </c>
      <c r="AJ1185" s="3">
        <v>0</v>
      </c>
      <c r="AK1185" s="3">
        <v>0</v>
      </c>
      <c r="AL1185" s="3">
        <v>0</v>
      </c>
      <c r="AM1185" s="3">
        <v>0</v>
      </c>
      <c r="AN1185" s="3">
        <v>734</v>
      </c>
      <c r="AO1185" s="3">
        <v>210</v>
      </c>
      <c r="AP1185" s="3">
        <v>0</v>
      </c>
      <c r="AQ1185" s="3">
        <v>0</v>
      </c>
      <c r="AR1185" s="3">
        <v>0</v>
      </c>
      <c r="AS1185" s="3">
        <v>0</v>
      </c>
      <c r="AT1185" s="3">
        <v>0</v>
      </c>
      <c r="AU1185" s="5">
        <v>1583.5</v>
      </c>
      <c r="AV1185" s="6">
        <f t="shared" si="42"/>
        <v>4416.5</v>
      </c>
    </row>
    <row r="1186" spans="1:48" x14ac:dyDescent="0.25">
      <c r="A1186" s="2" t="s">
        <v>1953</v>
      </c>
      <c r="B1186" s="2" t="s">
        <v>167</v>
      </c>
      <c r="C1186" s="2" t="s">
        <v>175</v>
      </c>
      <c r="D1186" s="2" t="s">
        <v>1954</v>
      </c>
      <c r="E1186" s="2" t="s">
        <v>403</v>
      </c>
      <c r="F1186" s="2" t="s">
        <v>404</v>
      </c>
      <c r="G1186" s="3">
        <f t="shared" si="43"/>
        <v>400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6000</v>
      </c>
      <c r="V1186" s="3">
        <v>0</v>
      </c>
      <c r="W1186" s="3">
        <v>0</v>
      </c>
      <c r="X1186" s="3">
        <v>0</v>
      </c>
      <c r="Y1186" s="3">
        <v>0</v>
      </c>
      <c r="Z1186" s="4">
        <v>6000</v>
      </c>
      <c r="AA1186" s="3">
        <v>0</v>
      </c>
      <c r="AB1186" s="3">
        <v>0</v>
      </c>
      <c r="AC1186" s="3">
        <v>0</v>
      </c>
      <c r="AD1186" s="3">
        <v>0</v>
      </c>
      <c r="AE1186" s="3">
        <v>0</v>
      </c>
      <c r="AF1186" s="3">
        <v>0</v>
      </c>
      <c r="AG1186" s="3">
        <v>0</v>
      </c>
      <c r="AH1186" s="3">
        <v>0</v>
      </c>
      <c r="AI1186" s="3">
        <v>0</v>
      </c>
      <c r="AJ1186" s="3">
        <v>0</v>
      </c>
      <c r="AK1186" s="3">
        <v>0</v>
      </c>
      <c r="AL1186" s="3">
        <v>0</v>
      </c>
      <c r="AM1186" s="3">
        <v>0</v>
      </c>
      <c r="AN1186" s="3">
        <v>734</v>
      </c>
      <c r="AO1186" s="3">
        <v>210</v>
      </c>
      <c r="AP1186" s="3">
        <v>0</v>
      </c>
      <c r="AQ1186" s="3">
        <v>0</v>
      </c>
      <c r="AR1186" s="3">
        <v>0</v>
      </c>
      <c r="AS1186" s="3">
        <v>1000</v>
      </c>
      <c r="AT1186" s="3">
        <v>0</v>
      </c>
      <c r="AU1186" s="5">
        <v>1944</v>
      </c>
      <c r="AV1186" s="6">
        <f t="shared" si="42"/>
        <v>4056</v>
      </c>
    </row>
    <row r="1187" spans="1:48" x14ac:dyDescent="0.25">
      <c r="A1187" s="2" t="s">
        <v>1955</v>
      </c>
      <c r="B1187" s="2" t="s">
        <v>164</v>
      </c>
      <c r="C1187" s="2" t="s">
        <v>113</v>
      </c>
      <c r="D1187" s="2" t="s">
        <v>1956</v>
      </c>
      <c r="E1187" s="2" t="s">
        <v>403</v>
      </c>
      <c r="F1187" s="2" t="s">
        <v>404</v>
      </c>
      <c r="G1187" s="3">
        <f t="shared" si="43"/>
        <v>400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6000</v>
      </c>
      <c r="V1187" s="3">
        <v>0</v>
      </c>
      <c r="W1187" s="3">
        <v>0</v>
      </c>
      <c r="X1187" s="3">
        <v>0</v>
      </c>
      <c r="Y1187" s="3">
        <v>0</v>
      </c>
      <c r="Z1187" s="4">
        <v>6000</v>
      </c>
      <c r="AA1187" s="3">
        <v>0</v>
      </c>
      <c r="AB1187" s="3">
        <v>0</v>
      </c>
      <c r="AC1187" s="3">
        <v>0</v>
      </c>
      <c r="AD1187" s="3">
        <v>0</v>
      </c>
      <c r="AE1187" s="3">
        <v>0</v>
      </c>
      <c r="AF1187" s="3">
        <v>0</v>
      </c>
      <c r="AG1187" s="3">
        <v>0</v>
      </c>
      <c r="AH1187" s="3">
        <v>0</v>
      </c>
      <c r="AI1187" s="3">
        <v>0</v>
      </c>
      <c r="AJ1187" s="3">
        <v>0</v>
      </c>
      <c r="AK1187" s="3">
        <v>0</v>
      </c>
      <c r="AL1187" s="3">
        <v>0</v>
      </c>
      <c r="AM1187" s="3">
        <v>0</v>
      </c>
      <c r="AN1187" s="3">
        <v>734</v>
      </c>
      <c r="AO1187" s="3">
        <v>210</v>
      </c>
      <c r="AP1187" s="3">
        <v>0</v>
      </c>
      <c r="AQ1187" s="3">
        <v>0</v>
      </c>
      <c r="AR1187" s="3">
        <v>0</v>
      </c>
      <c r="AS1187" s="3">
        <v>0</v>
      </c>
      <c r="AT1187" s="3">
        <v>0</v>
      </c>
      <c r="AU1187" s="5">
        <v>944</v>
      </c>
      <c r="AV1187" s="6">
        <f t="shared" si="42"/>
        <v>5056</v>
      </c>
    </row>
    <row r="1188" spans="1:48" x14ac:dyDescent="0.25">
      <c r="A1188" s="2" t="s">
        <v>1957</v>
      </c>
      <c r="B1188" s="2" t="s">
        <v>142</v>
      </c>
      <c r="C1188" s="2" t="s">
        <v>1364</v>
      </c>
      <c r="D1188" s="2" t="s">
        <v>819</v>
      </c>
      <c r="E1188" s="2" t="s">
        <v>403</v>
      </c>
      <c r="F1188" s="2" t="s">
        <v>404</v>
      </c>
      <c r="G1188" s="3">
        <f t="shared" si="43"/>
        <v>400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6000</v>
      </c>
      <c r="V1188" s="3">
        <v>0</v>
      </c>
      <c r="W1188" s="3">
        <v>0</v>
      </c>
      <c r="X1188" s="3">
        <v>0</v>
      </c>
      <c r="Y1188" s="3">
        <v>0</v>
      </c>
      <c r="Z1188" s="4">
        <v>6000</v>
      </c>
      <c r="AA1188" s="3">
        <v>0</v>
      </c>
      <c r="AB1188" s="3">
        <v>0</v>
      </c>
      <c r="AC1188" s="3">
        <v>0</v>
      </c>
      <c r="AD1188" s="3">
        <v>0</v>
      </c>
      <c r="AE1188" s="3">
        <v>0</v>
      </c>
      <c r="AF1188" s="3">
        <v>0</v>
      </c>
      <c r="AG1188" s="3">
        <v>0</v>
      </c>
      <c r="AH1188" s="3">
        <v>729.5</v>
      </c>
      <c r="AI1188" s="3">
        <v>0</v>
      </c>
      <c r="AJ1188" s="3">
        <v>0</v>
      </c>
      <c r="AK1188" s="3">
        <v>0</v>
      </c>
      <c r="AL1188" s="3">
        <v>0</v>
      </c>
      <c r="AM1188" s="3">
        <v>0</v>
      </c>
      <c r="AN1188" s="3">
        <v>734</v>
      </c>
      <c r="AO1188" s="3">
        <v>210</v>
      </c>
      <c r="AP1188" s="3">
        <v>0</v>
      </c>
      <c r="AQ1188" s="3">
        <v>0</v>
      </c>
      <c r="AR1188" s="3">
        <v>0</v>
      </c>
      <c r="AS1188" s="3">
        <v>0</v>
      </c>
      <c r="AT1188" s="3">
        <v>0</v>
      </c>
      <c r="AU1188" s="5">
        <v>1673.5</v>
      </c>
      <c r="AV1188" s="6">
        <f t="shared" si="42"/>
        <v>4326.5</v>
      </c>
    </row>
    <row r="1189" spans="1:48" x14ac:dyDescent="0.25">
      <c r="A1189" s="2" t="s">
        <v>1958</v>
      </c>
      <c r="B1189" s="2" t="s">
        <v>164</v>
      </c>
      <c r="C1189" s="2" t="s">
        <v>53</v>
      </c>
      <c r="D1189" s="2" t="s">
        <v>1959</v>
      </c>
      <c r="E1189" s="2" t="s">
        <v>403</v>
      </c>
      <c r="F1189" s="2" t="s">
        <v>404</v>
      </c>
      <c r="G1189" s="3">
        <f t="shared" si="43"/>
        <v>400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6000</v>
      </c>
      <c r="V1189" s="3">
        <v>0</v>
      </c>
      <c r="W1189" s="3">
        <v>0</v>
      </c>
      <c r="X1189" s="3">
        <v>0</v>
      </c>
      <c r="Y1189" s="3">
        <v>0</v>
      </c>
      <c r="Z1189" s="4">
        <v>6000</v>
      </c>
      <c r="AA1189" s="3">
        <v>0</v>
      </c>
      <c r="AB1189" s="3">
        <v>0</v>
      </c>
      <c r="AC1189" s="3">
        <v>0</v>
      </c>
      <c r="AD1189" s="3">
        <v>0</v>
      </c>
      <c r="AE1189" s="3">
        <v>0</v>
      </c>
      <c r="AF1189" s="3">
        <v>334</v>
      </c>
      <c r="AG1189" s="3">
        <v>0</v>
      </c>
      <c r="AH1189" s="3">
        <v>576</v>
      </c>
      <c r="AI1189" s="3">
        <v>0</v>
      </c>
      <c r="AJ1189" s="3">
        <v>0</v>
      </c>
      <c r="AK1189" s="3">
        <v>0</v>
      </c>
      <c r="AL1189" s="3">
        <v>0</v>
      </c>
      <c r="AM1189" s="3">
        <v>0</v>
      </c>
      <c r="AN1189" s="3">
        <v>734</v>
      </c>
      <c r="AO1189" s="3">
        <v>210</v>
      </c>
      <c r="AP1189" s="3">
        <v>0</v>
      </c>
      <c r="AQ1189" s="3">
        <v>0</v>
      </c>
      <c r="AR1189" s="3">
        <v>0</v>
      </c>
      <c r="AS1189" s="3">
        <v>0</v>
      </c>
      <c r="AT1189" s="3">
        <v>0</v>
      </c>
      <c r="AU1189" s="5">
        <v>1854</v>
      </c>
      <c r="AV1189" s="6">
        <f t="shared" si="42"/>
        <v>4146</v>
      </c>
    </row>
    <row r="1190" spans="1:48" x14ac:dyDescent="0.25">
      <c r="A1190" s="2" t="s">
        <v>2640</v>
      </c>
      <c r="B1190" s="2" t="s">
        <v>1442</v>
      </c>
      <c r="C1190" s="2" t="s">
        <v>2641</v>
      </c>
      <c r="D1190" s="2" t="s">
        <v>2642</v>
      </c>
      <c r="E1190" s="2" t="s">
        <v>403</v>
      </c>
      <c r="F1190" s="2" t="s">
        <v>404</v>
      </c>
      <c r="G1190" s="3">
        <f t="shared" si="43"/>
        <v>400</v>
      </c>
      <c r="H1190" s="3">
        <v>0</v>
      </c>
      <c r="I1190" s="3">
        <v>15850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6000</v>
      </c>
      <c r="V1190" s="3">
        <v>0</v>
      </c>
      <c r="W1190" s="3">
        <v>0</v>
      </c>
      <c r="X1190" s="3">
        <v>0</v>
      </c>
      <c r="Y1190" s="3">
        <v>0</v>
      </c>
      <c r="Z1190" s="4">
        <v>21850</v>
      </c>
      <c r="AA1190" s="3">
        <v>0</v>
      </c>
      <c r="AB1190" s="3">
        <v>0</v>
      </c>
      <c r="AC1190" s="3">
        <v>0</v>
      </c>
      <c r="AD1190" s="3">
        <v>0</v>
      </c>
      <c r="AE1190" s="3">
        <v>0</v>
      </c>
      <c r="AF1190" s="3">
        <v>0</v>
      </c>
      <c r="AG1190" s="3">
        <v>0</v>
      </c>
      <c r="AH1190" s="3">
        <v>0</v>
      </c>
      <c r="AI1190" s="3">
        <v>0</v>
      </c>
      <c r="AJ1190" s="3">
        <v>0</v>
      </c>
      <c r="AK1190" s="3">
        <v>0</v>
      </c>
      <c r="AL1190" s="3">
        <v>0</v>
      </c>
      <c r="AM1190" s="3">
        <v>0</v>
      </c>
      <c r="AN1190" s="3">
        <v>734</v>
      </c>
      <c r="AO1190" s="3">
        <v>210</v>
      </c>
      <c r="AP1190" s="3">
        <v>0</v>
      </c>
      <c r="AQ1190" s="3">
        <v>0</v>
      </c>
      <c r="AR1190" s="3">
        <v>0</v>
      </c>
      <c r="AS1190" s="3">
        <v>0</v>
      </c>
      <c r="AT1190" s="3">
        <v>0</v>
      </c>
      <c r="AU1190" s="5">
        <v>944</v>
      </c>
      <c r="AV1190" s="6">
        <f t="shared" si="42"/>
        <v>20906</v>
      </c>
    </row>
    <row r="1191" spans="1:48" x14ac:dyDescent="0.25">
      <c r="A1191" s="2" t="s">
        <v>2702</v>
      </c>
      <c r="B1191" s="2" t="s">
        <v>98</v>
      </c>
      <c r="C1191" s="2" t="s">
        <v>164</v>
      </c>
      <c r="D1191" s="2" t="s">
        <v>2703</v>
      </c>
      <c r="E1191" s="2" t="s">
        <v>403</v>
      </c>
      <c r="F1191" s="2" t="s">
        <v>404</v>
      </c>
      <c r="G1191" s="3">
        <f t="shared" si="43"/>
        <v>400</v>
      </c>
      <c r="H1191" s="3">
        <v>0</v>
      </c>
      <c r="I1191" s="3">
        <v>15850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6000</v>
      </c>
      <c r="V1191" s="3">
        <v>0</v>
      </c>
      <c r="W1191" s="3">
        <v>0</v>
      </c>
      <c r="X1191" s="3">
        <v>0</v>
      </c>
      <c r="Y1191" s="3">
        <v>0</v>
      </c>
      <c r="Z1191" s="4">
        <v>21850</v>
      </c>
      <c r="AA1191" s="3">
        <v>0</v>
      </c>
      <c r="AB1191" s="3">
        <v>0</v>
      </c>
      <c r="AC1191" s="3">
        <v>0</v>
      </c>
      <c r="AD1191" s="3">
        <v>0</v>
      </c>
      <c r="AE1191" s="3">
        <v>0</v>
      </c>
      <c r="AF1191" s="3">
        <v>0</v>
      </c>
      <c r="AG1191" s="3">
        <v>0</v>
      </c>
      <c r="AH1191" s="3">
        <v>0</v>
      </c>
      <c r="AI1191" s="3">
        <v>0</v>
      </c>
      <c r="AJ1191" s="3">
        <v>0</v>
      </c>
      <c r="AK1191" s="3">
        <v>0</v>
      </c>
      <c r="AL1191" s="3">
        <v>0</v>
      </c>
      <c r="AM1191" s="3">
        <v>0</v>
      </c>
      <c r="AN1191" s="3">
        <v>734</v>
      </c>
      <c r="AO1191" s="3">
        <v>210</v>
      </c>
      <c r="AP1191" s="3">
        <v>0</v>
      </c>
      <c r="AQ1191" s="3">
        <v>0</v>
      </c>
      <c r="AR1191" s="3">
        <v>0</v>
      </c>
      <c r="AS1191" s="3">
        <v>0</v>
      </c>
      <c r="AT1191" s="3">
        <v>0</v>
      </c>
      <c r="AU1191" s="5">
        <v>944</v>
      </c>
      <c r="AV1191" s="6">
        <f t="shared" si="42"/>
        <v>20906</v>
      </c>
    </row>
    <row r="1192" spans="1:48" x14ac:dyDescent="0.25">
      <c r="A1192" s="2" t="s">
        <v>2715</v>
      </c>
      <c r="B1192" s="2" t="s">
        <v>2262</v>
      </c>
      <c r="C1192" s="2" t="s">
        <v>515</v>
      </c>
      <c r="D1192" s="2" t="s">
        <v>2716</v>
      </c>
      <c r="E1192" s="2" t="s">
        <v>403</v>
      </c>
      <c r="F1192" s="2" t="s">
        <v>242</v>
      </c>
      <c r="G1192" s="3">
        <f t="shared" si="43"/>
        <v>400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6000</v>
      </c>
      <c r="V1192" s="3">
        <v>0</v>
      </c>
      <c r="W1192" s="3">
        <v>0</v>
      </c>
      <c r="X1192" s="3">
        <v>0</v>
      </c>
      <c r="Y1192" s="3">
        <v>0</v>
      </c>
      <c r="Z1192" s="4">
        <v>6000</v>
      </c>
      <c r="AA1192" s="3">
        <v>0</v>
      </c>
      <c r="AB1192" s="3">
        <v>0</v>
      </c>
      <c r="AC1192" s="3">
        <v>0</v>
      </c>
      <c r="AD1192" s="3">
        <v>0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  <c r="AM1192" s="3">
        <v>0</v>
      </c>
      <c r="AN1192" s="3">
        <v>734</v>
      </c>
      <c r="AO1192" s="3">
        <v>210</v>
      </c>
      <c r="AP1192" s="3">
        <v>0</v>
      </c>
      <c r="AQ1192" s="3">
        <v>0</v>
      </c>
      <c r="AR1192" s="3">
        <v>0</v>
      </c>
      <c r="AS1192" s="3">
        <v>0</v>
      </c>
      <c r="AT1192" s="3">
        <v>0</v>
      </c>
      <c r="AU1192" s="5">
        <v>944</v>
      </c>
      <c r="AV1192" s="6">
        <f t="shared" si="42"/>
        <v>5056</v>
      </c>
    </row>
    <row r="1193" spans="1:48" x14ac:dyDescent="0.25">
      <c r="A1193" s="2" t="s">
        <v>2717</v>
      </c>
      <c r="B1193" s="2" t="s">
        <v>665</v>
      </c>
      <c r="C1193" s="2" t="s">
        <v>136</v>
      </c>
      <c r="D1193" s="2" t="s">
        <v>2718</v>
      </c>
      <c r="E1193" s="2" t="s">
        <v>403</v>
      </c>
      <c r="F1193" s="2" t="s">
        <v>404</v>
      </c>
      <c r="G1193" s="3">
        <f t="shared" si="43"/>
        <v>400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6000</v>
      </c>
      <c r="V1193" s="3">
        <v>0</v>
      </c>
      <c r="W1193" s="3">
        <v>0</v>
      </c>
      <c r="X1193" s="3">
        <v>0</v>
      </c>
      <c r="Y1193" s="3">
        <v>0</v>
      </c>
      <c r="Z1193" s="4">
        <v>6000</v>
      </c>
      <c r="AA1193" s="3">
        <v>0</v>
      </c>
      <c r="AB1193" s="3">
        <v>0</v>
      </c>
      <c r="AC1193" s="3">
        <v>0</v>
      </c>
      <c r="AD1193" s="3">
        <v>0</v>
      </c>
      <c r="AE1193" s="3">
        <v>0</v>
      </c>
      <c r="AF1193" s="3">
        <v>0</v>
      </c>
      <c r="AG1193" s="3">
        <v>0</v>
      </c>
      <c r="AH1193" s="3">
        <v>0</v>
      </c>
      <c r="AI1193" s="3">
        <v>0</v>
      </c>
      <c r="AJ1193" s="3">
        <v>0</v>
      </c>
      <c r="AK1193" s="3">
        <v>0</v>
      </c>
      <c r="AL1193" s="3">
        <v>0</v>
      </c>
      <c r="AM1193" s="3">
        <v>0</v>
      </c>
      <c r="AN1193" s="3">
        <v>734</v>
      </c>
      <c r="AO1193" s="3">
        <v>210</v>
      </c>
      <c r="AP1193" s="3">
        <v>0</v>
      </c>
      <c r="AQ1193" s="3">
        <v>0</v>
      </c>
      <c r="AR1193" s="3">
        <v>0</v>
      </c>
      <c r="AS1193" s="3">
        <v>300</v>
      </c>
      <c r="AT1193" s="3">
        <v>0</v>
      </c>
      <c r="AU1193" s="5">
        <v>1244</v>
      </c>
      <c r="AV1193" s="6">
        <f t="shared" si="42"/>
        <v>4756</v>
      </c>
    </row>
    <row r="1194" spans="1:48" x14ac:dyDescent="0.25">
      <c r="A1194" s="2" t="s">
        <v>2719</v>
      </c>
      <c r="B1194" s="2" t="s">
        <v>551</v>
      </c>
      <c r="C1194" s="2" t="s">
        <v>135</v>
      </c>
      <c r="D1194" s="2" t="s">
        <v>2720</v>
      </c>
      <c r="E1194" s="2" t="s">
        <v>403</v>
      </c>
      <c r="F1194" s="2" t="s">
        <v>404</v>
      </c>
      <c r="G1194" s="3">
        <f t="shared" si="43"/>
        <v>400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6000</v>
      </c>
      <c r="V1194" s="3">
        <v>0</v>
      </c>
      <c r="W1194" s="3">
        <v>0</v>
      </c>
      <c r="X1194" s="3">
        <v>0</v>
      </c>
      <c r="Y1194" s="3">
        <v>0</v>
      </c>
      <c r="Z1194" s="4">
        <v>6000</v>
      </c>
      <c r="AA1194" s="3">
        <v>0</v>
      </c>
      <c r="AB1194" s="3">
        <v>0</v>
      </c>
      <c r="AC1194" s="3">
        <v>0</v>
      </c>
      <c r="AD1194" s="3">
        <v>0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0</v>
      </c>
      <c r="AK1194" s="3">
        <v>0</v>
      </c>
      <c r="AL1194" s="3">
        <v>0</v>
      </c>
      <c r="AM1194" s="3">
        <v>0</v>
      </c>
      <c r="AN1194" s="3">
        <v>734</v>
      </c>
      <c r="AO1194" s="3">
        <v>210</v>
      </c>
      <c r="AP1194" s="3">
        <v>0</v>
      </c>
      <c r="AQ1194" s="3">
        <v>0</v>
      </c>
      <c r="AR1194" s="3">
        <v>0</v>
      </c>
      <c r="AS1194" s="3">
        <v>0</v>
      </c>
      <c r="AT1194" s="3">
        <v>0</v>
      </c>
      <c r="AU1194" s="5">
        <v>944</v>
      </c>
      <c r="AV1194" s="6">
        <f t="shared" si="42"/>
        <v>5056</v>
      </c>
    </row>
    <row r="1195" spans="1:48" x14ac:dyDescent="0.25">
      <c r="A1195" s="2" t="s">
        <v>2721</v>
      </c>
      <c r="B1195" s="2" t="s">
        <v>101</v>
      </c>
      <c r="C1195" s="2" t="s">
        <v>1350</v>
      </c>
      <c r="D1195" s="2" t="s">
        <v>2722</v>
      </c>
      <c r="E1195" s="2" t="s">
        <v>403</v>
      </c>
      <c r="F1195" s="2" t="s">
        <v>404</v>
      </c>
      <c r="G1195" s="3">
        <f t="shared" si="43"/>
        <v>400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6000</v>
      </c>
      <c r="V1195" s="3">
        <v>0</v>
      </c>
      <c r="W1195" s="3">
        <v>0</v>
      </c>
      <c r="X1195" s="3">
        <v>0</v>
      </c>
      <c r="Y1195" s="3">
        <v>0</v>
      </c>
      <c r="Z1195" s="4">
        <v>6000</v>
      </c>
      <c r="AA1195" s="3">
        <v>0</v>
      </c>
      <c r="AB1195" s="3">
        <v>0</v>
      </c>
      <c r="AC1195" s="3">
        <v>0</v>
      </c>
      <c r="AD1195" s="3">
        <v>0</v>
      </c>
      <c r="AE1195" s="3">
        <v>0</v>
      </c>
      <c r="AF1195" s="3">
        <v>224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0</v>
      </c>
      <c r="AN1195" s="3">
        <v>734</v>
      </c>
      <c r="AO1195" s="3">
        <v>210</v>
      </c>
      <c r="AP1195" s="3">
        <v>2699.5</v>
      </c>
      <c r="AQ1195" s="3">
        <v>0</v>
      </c>
      <c r="AR1195" s="3">
        <v>0</v>
      </c>
      <c r="AS1195" s="3">
        <v>0</v>
      </c>
      <c r="AT1195" s="3">
        <v>0</v>
      </c>
      <c r="AU1195" s="5">
        <v>3867.5</v>
      </c>
      <c r="AV1195" s="6">
        <f t="shared" si="42"/>
        <v>2132.5</v>
      </c>
    </row>
    <row r="1196" spans="1:48" x14ac:dyDescent="0.25">
      <c r="A1196" s="2" t="s">
        <v>2723</v>
      </c>
      <c r="B1196" s="2" t="s">
        <v>2724</v>
      </c>
      <c r="C1196" s="2" t="s">
        <v>110</v>
      </c>
      <c r="D1196" s="2" t="s">
        <v>2725</v>
      </c>
      <c r="E1196" s="2" t="s">
        <v>403</v>
      </c>
      <c r="F1196" s="2" t="s">
        <v>404</v>
      </c>
      <c r="G1196" s="3">
        <f t="shared" si="43"/>
        <v>400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6000</v>
      </c>
      <c r="V1196" s="3">
        <v>0</v>
      </c>
      <c r="W1196" s="3">
        <v>0</v>
      </c>
      <c r="X1196" s="3">
        <v>0</v>
      </c>
      <c r="Y1196" s="3">
        <v>0</v>
      </c>
      <c r="Z1196" s="4">
        <v>6000</v>
      </c>
      <c r="AA1196" s="3">
        <v>0</v>
      </c>
      <c r="AB1196" s="3">
        <v>0</v>
      </c>
      <c r="AC1196" s="3">
        <v>0</v>
      </c>
      <c r="AD1196" s="3">
        <v>0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0</v>
      </c>
      <c r="AN1196" s="3">
        <v>734</v>
      </c>
      <c r="AO1196" s="3">
        <v>210</v>
      </c>
      <c r="AP1196" s="3">
        <v>0</v>
      </c>
      <c r="AQ1196" s="3">
        <v>0</v>
      </c>
      <c r="AR1196" s="3">
        <v>0</v>
      </c>
      <c r="AS1196" s="3">
        <v>0</v>
      </c>
      <c r="AT1196" s="3">
        <v>0</v>
      </c>
      <c r="AU1196" s="5">
        <v>944</v>
      </c>
      <c r="AV1196" s="6">
        <f t="shared" si="42"/>
        <v>5056</v>
      </c>
    </row>
    <row r="1197" spans="1:48" x14ac:dyDescent="0.25">
      <c r="A1197" s="2" t="s">
        <v>2726</v>
      </c>
      <c r="B1197" s="2" t="s">
        <v>2727</v>
      </c>
      <c r="C1197" s="2" t="s">
        <v>97</v>
      </c>
      <c r="D1197" s="2" t="s">
        <v>2728</v>
      </c>
      <c r="E1197" s="2" t="s">
        <v>403</v>
      </c>
      <c r="F1197" s="2" t="s">
        <v>404</v>
      </c>
      <c r="G1197" s="3">
        <f t="shared" si="43"/>
        <v>400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6000</v>
      </c>
      <c r="V1197" s="3">
        <v>0</v>
      </c>
      <c r="W1197" s="3">
        <v>0</v>
      </c>
      <c r="X1197" s="3">
        <v>0</v>
      </c>
      <c r="Y1197" s="3">
        <v>0</v>
      </c>
      <c r="Z1197" s="4">
        <v>6000</v>
      </c>
      <c r="AA1197" s="3">
        <v>0</v>
      </c>
      <c r="AB1197" s="3">
        <v>0</v>
      </c>
      <c r="AC1197" s="3">
        <v>0</v>
      </c>
      <c r="AD1197" s="3">
        <v>0</v>
      </c>
      <c r="AE1197" s="3">
        <v>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  <c r="AK1197" s="3">
        <v>0</v>
      </c>
      <c r="AL1197" s="3">
        <v>0</v>
      </c>
      <c r="AM1197" s="3">
        <v>0</v>
      </c>
      <c r="AN1197" s="3">
        <v>734</v>
      </c>
      <c r="AO1197" s="3">
        <v>210</v>
      </c>
      <c r="AP1197" s="3">
        <v>0</v>
      </c>
      <c r="AQ1197" s="3">
        <v>0</v>
      </c>
      <c r="AR1197" s="3">
        <v>0</v>
      </c>
      <c r="AS1197" s="3">
        <v>0</v>
      </c>
      <c r="AT1197" s="3">
        <v>0</v>
      </c>
      <c r="AU1197" s="5">
        <v>944</v>
      </c>
      <c r="AV1197" s="6">
        <f t="shared" si="42"/>
        <v>5056</v>
      </c>
    </row>
    <row r="1198" spans="1:48" x14ac:dyDescent="0.25">
      <c r="A1198" s="2" t="s">
        <v>2729</v>
      </c>
      <c r="B1198" s="2" t="s">
        <v>1989</v>
      </c>
      <c r="C1198" s="2" t="s">
        <v>98</v>
      </c>
      <c r="D1198" s="2" t="s">
        <v>412</v>
      </c>
      <c r="E1198" s="2" t="s">
        <v>403</v>
      </c>
      <c r="F1198" s="2" t="s">
        <v>404</v>
      </c>
      <c r="G1198" s="3">
        <f t="shared" si="43"/>
        <v>400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6000</v>
      </c>
      <c r="V1198" s="3">
        <v>0</v>
      </c>
      <c r="W1198" s="3">
        <v>0</v>
      </c>
      <c r="X1198" s="3">
        <v>0</v>
      </c>
      <c r="Y1198" s="3">
        <v>0</v>
      </c>
      <c r="Z1198" s="4">
        <v>6000</v>
      </c>
      <c r="AA1198" s="3">
        <v>0</v>
      </c>
      <c r="AB1198" s="3">
        <v>0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  <c r="AK1198" s="3">
        <v>0</v>
      </c>
      <c r="AL1198" s="3">
        <v>0</v>
      </c>
      <c r="AM1198" s="3">
        <v>0</v>
      </c>
      <c r="AN1198" s="3">
        <v>734</v>
      </c>
      <c r="AO1198" s="3">
        <v>210</v>
      </c>
      <c r="AP1198" s="3">
        <v>0</v>
      </c>
      <c r="AQ1198" s="3">
        <v>0</v>
      </c>
      <c r="AR1198" s="3">
        <v>0</v>
      </c>
      <c r="AS1198" s="3">
        <v>0</v>
      </c>
      <c r="AT1198" s="3">
        <v>0</v>
      </c>
      <c r="AU1198" s="5">
        <v>944</v>
      </c>
      <c r="AV1198" s="6">
        <f t="shared" si="42"/>
        <v>5056</v>
      </c>
    </row>
    <row r="1199" spans="1:48" x14ac:dyDescent="0.25">
      <c r="A1199" s="2" t="s">
        <v>2730</v>
      </c>
      <c r="B1199" s="2" t="s">
        <v>1880</v>
      </c>
      <c r="C1199" s="2" t="s">
        <v>2189</v>
      </c>
      <c r="D1199" s="2" t="s">
        <v>2731</v>
      </c>
      <c r="E1199" s="2" t="s">
        <v>403</v>
      </c>
      <c r="F1199" s="2" t="s">
        <v>404</v>
      </c>
      <c r="G1199" s="3">
        <f t="shared" si="43"/>
        <v>400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6000</v>
      </c>
      <c r="V1199" s="3">
        <v>0</v>
      </c>
      <c r="W1199" s="3">
        <v>0</v>
      </c>
      <c r="X1199" s="3">
        <v>0</v>
      </c>
      <c r="Y1199" s="3">
        <v>0</v>
      </c>
      <c r="Z1199" s="4">
        <v>6000</v>
      </c>
      <c r="AA1199" s="3">
        <v>0</v>
      </c>
      <c r="AB1199" s="3">
        <v>0</v>
      </c>
      <c r="AC1199" s="3">
        <v>0</v>
      </c>
      <c r="AD1199" s="3">
        <v>0</v>
      </c>
      <c r="AE1199" s="3">
        <v>0</v>
      </c>
      <c r="AF1199" s="3">
        <v>0</v>
      </c>
      <c r="AG1199" s="3">
        <v>0</v>
      </c>
      <c r="AH1199" s="3">
        <v>0</v>
      </c>
      <c r="AI1199" s="3">
        <v>0</v>
      </c>
      <c r="AJ1199" s="3">
        <v>0</v>
      </c>
      <c r="AK1199" s="3">
        <v>0</v>
      </c>
      <c r="AL1199" s="3">
        <v>0</v>
      </c>
      <c r="AM1199" s="3">
        <v>0</v>
      </c>
      <c r="AN1199" s="3">
        <v>734</v>
      </c>
      <c r="AO1199" s="3">
        <v>210</v>
      </c>
      <c r="AP1199" s="3">
        <v>0</v>
      </c>
      <c r="AQ1199" s="3">
        <v>0</v>
      </c>
      <c r="AR1199" s="3">
        <v>0</v>
      </c>
      <c r="AS1199" s="3">
        <v>0</v>
      </c>
      <c r="AT1199" s="3">
        <v>0</v>
      </c>
      <c r="AU1199" s="5">
        <v>944</v>
      </c>
      <c r="AV1199" s="6">
        <f t="shared" si="42"/>
        <v>5056</v>
      </c>
    </row>
    <row r="1200" spans="1:48" x14ac:dyDescent="0.25">
      <c r="A1200" s="2" t="s">
        <v>2732</v>
      </c>
      <c r="B1200" s="2" t="s">
        <v>297</v>
      </c>
      <c r="C1200" s="2" t="s">
        <v>283</v>
      </c>
      <c r="D1200" s="2" t="s">
        <v>639</v>
      </c>
      <c r="E1200" s="2" t="s">
        <v>403</v>
      </c>
      <c r="F1200" s="2" t="s">
        <v>404</v>
      </c>
      <c r="G1200" s="3">
        <f t="shared" si="43"/>
        <v>400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6000</v>
      </c>
      <c r="V1200" s="3">
        <v>0</v>
      </c>
      <c r="W1200" s="3">
        <v>0</v>
      </c>
      <c r="X1200" s="3">
        <v>0</v>
      </c>
      <c r="Y1200" s="3">
        <v>0</v>
      </c>
      <c r="Z1200" s="4">
        <v>6000</v>
      </c>
      <c r="AA1200" s="3">
        <v>0</v>
      </c>
      <c r="AB1200" s="3">
        <v>0</v>
      </c>
      <c r="AC1200" s="3">
        <v>0</v>
      </c>
      <c r="AD1200" s="3">
        <v>0</v>
      </c>
      <c r="AE1200" s="3">
        <v>0</v>
      </c>
      <c r="AF1200" s="3">
        <v>0</v>
      </c>
      <c r="AG1200" s="3">
        <v>0</v>
      </c>
      <c r="AH1200" s="3">
        <v>0</v>
      </c>
      <c r="AI1200" s="3">
        <v>0</v>
      </c>
      <c r="AJ1200" s="3">
        <v>0</v>
      </c>
      <c r="AK1200" s="3">
        <v>0</v>
      </c>
      <c r="AL1200" s="3">
        <v>0</v>
      </c>
      <c r="AM1200" s="3">
        <v>0</v>
      </c>
      <c r="AN1200" s="3">
        <v>734</v>
      </c>
      <c r="AO1200" s="3">
        <v>210</v>
      </c>
      <c r="AP1200" s="3">
        <v>0</v>
      </c>
      <c r="AQ1200" s="3">
        <v>0</v>
      </c>
      <c r="AR1200" s="3">
        <v>0</v>
      </c>
      <c r="AS1200" s="3">
        <v>0</v>
      </c>
      <c r="AT1200" s="3">
        <v>0</v>
      </c>
      <c r="AU1200" s="5">
        <v>944</v>
      </c>
      <c r="AV1200" s="6">
        <f t="shared" si="42"/>
        <v>5056</v>
      </c>
    </row>
    <row r="1201" spans="1:48" x14ac:dyDescent="0.25">
      <c r="A1201" s="2" t="s">
        <v>2733</v>
      </c>
      <c r="B1201" s="2" t="s">
        <v>143</v>
      </c>
      <c r="C1201" s="2" t="s">
        <v>266</v>
      </c>
      <c r="D1201" s="2" t="s">
        <v>728</v>
      </c>
      <c r="E1201" s="2" t="s">
        <v>403</v>
      </c>
      <c r="F1201" s="2" t="s">
        <v>404</v>
      </c>
      <c r="G1201" s="3">
        <f t="shared" si="43"/>
        <v>400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6000</v>
      </c>
      <c r="V1201" s="3">
        <v>0</v>
      </c>
      <c r="W1201" s="3">
        <v>0</v>
      </c>
      <c r="X1201" s="3">
        <v>0</v>
      </c>
      <c r="Y1201" s="3">
        <v>0</v>
      </c>
      <c r="Z1201" s="4">
        <v>6000</v>
      </c>
      <c r="AA1201" s="3">
        <v>0</v>
      </c>
      <c r="AB1201" s="3">
        <v>0</v>
      </c>
      <c r="AC1201" s="3">
        <v>0</v>
      </c>
      <c r="AD1201" s="3">
        <v>0</v>
      </c>
      <c r="AE1201" s="3">
        <v>0</v>
      </c>
      <c r="AF1201" s="3">
        <v>0</v>
      </c>
      <c r="AG1201" s="3">
        <v>0</v>
      </c>
      <c r="AH1201" s="3">
        <v>0</v>
      </c>
      <c r="AI1201" s="3">
        <v>0</v>
      </c>
      <c r="AJ1201" s="3">
        <v>0</v>
      </c>
      <c r="AK1201" s="3">
        <v>0</v>
      </c>
      <c r="AL1201" s="3">
        <v>0</v>
      </c>
      <c r="AM1201" s="3">
        <v>0</v>
      </c>
      <c r="AN1201" s="3">
        <v>734</v>
      </c>
      <c r="AO1201" s="3">
        <v>210</v>
      </c>
      <c r="AP1201" s="3">
        <v>0</v>
      </c>
      <c r="AQ1201" s="3">
        <v>0</v>
      </c>
      <c r="AR1201" s="3">
        <v>0</v>
      </c>
      <c r="AS1201" s="3">
        <v>0</v>
      </c>
      <c r="AT1201" s="3">
        <v>0</v>
      </c>
      <c r="AU1201" s="5">
        <v>944</v>
      </c>
      <c r="AV1201" s="6">
        <f t="shared" si="42"/>
        <v>5056</v>
      </c>
    </row>
    <row r="1202" spans="1:48" x14ac:dyDescent="0.25">
      <c r="A1202" s="2" t="s">
        <v>2734</v>
      </c>
      <c r="B1202" s="2" t="s">
        <v>2735</v>
      </c>
      <c r="C1202" s="2" t="s">
        <v>15</v>
      </c>
      <c r="D1202" s="2" t="s">
        <v>2736</v>
      </c>
      <c r="E1202" s="2" t="s">
        <v>403</v>
      </c>
      <c r="F1202" s="2" t="s">
        <v>404</v>
      </c>
      <c r="G1202" s="3">
        <f t="shared" si="43"/>
        <v>400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6000</v>
      </c>
      <c r="V1202" s="3">
        <v>0</v>
      </c>
      <c r="W1202" s="3">
        <v>0</v>
      </c>
      <c r="X1202" s="3">
        <v>0</v>
      </c>
      <c r="Y1202" s="3">
        <v>0</v>
      </c>
      <c r="Z1202" s="4">
        <v>6000</v>
      </c>
      <c r="AA1202" s="3">
        <v>0</v>
      </c>
      <c r="AB1202" s="3">
        <v>0</v>
      </c>
      <c r="AC1202" s="3">
        <v>0</v>
      </c>
      <c r="AD1202" s="3">
        <v>0</v>
      </c>
      <c r="AE1202" s="3">
        <v>0</v>
      </c>
      <c r="AF1202" s="3">
        <v>0</v>
      </c>
      <c r="AG1202" s="3">
        <v>0</v>
      </c>
      <c r="AH1202" s="3">
        <v>0</v>
      </c>
      <c r="AI1202" s="3">
        <v>0</v>
      </c>
      <c r="AJ1202" s="3">
        <v>0</v>
      </c>
      <c r="AK1202" s="3">
        <v>0</v>
      </c>
      <c r="AL1202" s="3">
        <v>0</v>
      </c>
      <c r="AM1202" s="3">
        <v>0</v>
      </c>
      <c r="AN1202" s="3">
        <v>734</v>
      </c>
      <c r="AO1202" s="3">
        <v>210</v>
      </c>
      <c r="AP1202" s="3">
        <v>0</v>
      </c>
      <c r="AQ1202" s="3">
        <v>0</v>
      </c>
      <c r="AR1202" s="3">
        <v>0</v>
      </c>
      <c r="AS1202" s="3">
        <v>0</v>
      </c>
      <c r="AT1202" s="3">
        <v>0</v>
      </c>
      <c r="AU1202" s="5">
        <v>944</v>
      </c>
      <c r="AV1202" s="6">
        <f t="shared" si="42"/>
        <v>5056</v>
      </c>
    </row>
    <row r="1203" spans="1:48" x14ac:dyDescent="0.25">
      <c r="A1203" s="2" t="s">
        <v>2737</v>
      </c>
      <c r="B1203" s="2" t="s">
        <v>1982</v>
      </c>
      <c r="C1203" s="2" t="s">
        <v>406</v>
      </c>
      <c r="D1203" s="2" t="s">
        <v>1257</v>
      </c>
      <c r="E1203" s="2" t="s">
        <v>403</v>
      </c>
      <c r="F1203" s="2" t="s">
        <v>404</v>
      </c>
      <c r="G1203" s="3">
        <f t="shared" si="43"/>
        <v>400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6000</v>
      </c>
      <c r="V1203" s="3">
        <v>0</v>
      </c>
      <c r="W1203" s="3">
        <v>0</v>
      </c>
      <c r="X1203" s="3">
        <v>0</v>
      </c>
      <c r="Y1203" s="3">
        <v>0</v>
      </c>
      <c r="Z1203" s="4">
        <v>6000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  <c r="AM1203" s="3">
        <v>0</v>
      </c>
      <c r="AN1203" s="3">
        <v>734</v>
      </c>
      <c r="AO1203" s="3">
        <v>210</v>
      </c>
      <c r="AP1203" s="3">
        <v>0</v>
      </c>
      <c r="AQ1203" s="3">
        <v>0</v>
      </c>
      <c r="AR1203" s="3">
        <v>0</v>
      </c>
      <c r="AS1203" s="3">
        <v>0</v>
      </c>
      <c r="AT1203" s="3">
        <v>0</v>
      </c>
      <c r="AU1203" s="5">
        <v>944</v>
      </c>
      <c r="AV1203" s="6">
        <f t="shared" si="42"/>
        <v>5056</v>
      </c>
    </row>
    <row r="1204" spans="1:48" x14ac:dyDescent="0.25">
      <c r="A1204" s="2" t="s">
        <v>2747</v>
      </c>
      <c r="B1204" s="2" t="s">
        <v>2748</v>
      </c>
      <c r="C1204" s="2" t="s">
        <v>97</v>
      </c>
      <c r="D1204" s="2" t="s">
        <v>2749</v>
      </c>
      <c r="E1204" s="2" t="s">
        <v>403</v>
      </c>
      <c r="F1204" s="2" t="s">
        <v>404</v>
      </c>
      <c r="G1204" s="3">
        <f t="shared" si="43"/>
        <v>400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6000</v>
      </c>
      <c r="V1204" s="3">
        <v>0</v>
      </c>
      <c r="W1204" s="3">
        <v>0</v>
      </c>
      <c r="X1204" s="3">
        <v>0</v>
      </c>
      <c r="Y1204" s="3">
        <v>0</v>
      </c>
      <c r="Z1204" s="4">
        <v>6000</v>
      </c>
      <c r="AA1204" s="3">
        <v>0</v>
      </c>
      <c r="AB1204" s="3">
        <v>0</v>
      </c>
      <c r="AC1204" s="3">
        <v>0</v>
      </c>
      <c r="AD1204" s="3">
        <v>0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  <c r="AK1204" s="3">
        <v>0</v>
      </c>
      <c r="AL1204" s="3">
        <v>0</v>
      </c>
      <c r="AM1204" s="3">
        <v>0</v>
      </c>
      <c r="AN1204" s="3">
        <v>734</v>
      </c>
      <c r="AO1204" s="3">
        <v>210</v>
      </c>
      <c r="AP1204" s="3">
        <v>0</v>
      </c>
      <c r="AQ1204" s="3">
        <v>0</v>
      </c>
      <c r="AR1204" s="3">
        <v>0</v>
      </c>
      <c r="AS1204" s="3">
        <v>0</v>
      </c>
      <c r="AT1204" s="3">
        <v>0</v>
      </c>
      <c r="AU1204" s="5">
        <v>944</v>
      </c>
      <c r="AV1204" s="6">
        <f t="shared" si="42"/>
        <v>5056</v>
      </c>
    </row>
    <row r="1205" spans="1:48" x14ac:dyDescent="0.25">
      <c r="A1205" s="2" t="s">
        <v>2822</v>
      </c>
      <c r="B1205" s="2" t="s">
        <v>101</v>
      </c>
      <c r="C1205" s="2" t="s">
        <v>143</v>
      </c>
      <c r="D1205" s="2" t="s">
        <v>199</v>
      </c>
      <c r="E1205" s="2" t="s">
        <v>403</v>
      </c>
      <c r="F1205" s="2" t="s">
        <v>404</v>
      </c>
      <c r="G1205" s="3">
        <f t="shared" si="43"/>
        <v>400</v>
      </c>
      <c r="H1205" s="3">
        <v>0</v>
      </c>
      <c r="I1205" s="3">
        <v>15850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6000</v>
      </c>
      <c r="V1205" s="3">
        <v>0</v>
      </c>
      <c r="W1205" s="3">
        <v>0</v>
      </c>
      <c r="X1205" s="3">
        <v>0</v>
      </c>
      <c r="Y1205" s="3">
        <v>0</v>
      </c>
      <c r="Z1205" s="4">
        <v>21850</v>
      </c>
      <c r="AA1205" s="3">
        <v>0</v>
      </c>
      <c r="AB1205" s="3">
        <v>0</v>
      </c>
      <c r="AC1205" s="3">
        <v>0</v>
      </c>
      <c r="AD1205" s="3">
        <v>0</v>
      </c>
      <c r="AE1205" s="3">
        <v>0</v>
      </c>
      <c r="AF1205" s="3">
        <v>0</v>
      </c>
      <c r="AG1205" s="3">
        <v>0</v>
      </c>
      <c r="AH1205" s="3">
        <v>0</v>
      </c>
      <c r="AI1205" s="3">
        <v>0</v>
      </c>
      <c r="AJ1205" s="3">
        <v>0</v>
      </c>
      <c r="AK1205" s="3">
        <v>0</v>
      </c>
      <c r="AL1205" s="3">
        <v>0</v>
      </c>
      <c r="AM1205" s="3">
        <v>0</v>
      </c>
      <c r="AN1205" s="3">
        <v>734</v>
      </c>
      <c r="AO1205" s="3">
        <v>210</v>
      </c>
      <c r="AP1205" s="3">
        <v>0</v>
      </c>
      <c r="AQ1205" s="3">
        <v>0</v>
      </c>
      <c r="AR1205" s="3">
        <v>0</v>
      </c>
      <c r="AS1205" s="3">
        <v>0</v>
      </c>
      <c r="AT1205" s="3">
        <v>0</v>
      </c>
      <c r="AU1205" s="5">
        <v>944</v>
      </c>
      <c r="AV1205" s="6">
        <f t="shared" si="42"/>
        <v>20906</v>
      </c>
    </row>
    <row r="1206" spans="1:48" x14ac:dyDescent="0.25">
      <c r="A1206" s="2" t="s">
        <v>2832</v>
      </c>
      <c r="B1206" s="2" t="s">
        <v>761</v>
      </c>
      <c r="C1206" s="2" t="s">
        <v>266</v>
      </c>
      <c r="D1206" s="2" t="s">
        <v>2833</v>
      </c>
      <c r="E1206" s="2" t="s">
        <v>403</v>
      </c>
      <c r="F1206" s="2" t="s">
        <v>181</v>
      </c>
      <c r="G1206" s="3">
        <f t="shared" si="43"/>
        <v>400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6000</v>
      </c>
      <c r="V1206" s="3">
        <v>0</v>
      </c>
      <c r="W1206" s="3">
        <v>0</v>
      </c>
      <c r="X1206" s="3">
        <v>0</v>
      </c>
      <c r="Y1206" s="3">
        <v>0</v>
      </c>
      <c r="Z1206" s="4">
        <v>6000</v>
      </c>
      <c r="AA1206" s="3">
        <v>0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  <c r="AI1206" s="3">
        <v>0</v>
      </c>
      <c r="AJ1206" s="3">
        <v>0</v>
      </c>
      <c r="AK1206" s="3">
        <v>0</v>
      </c>
      <c r="AL1206" s="3">
        <v>0</v>
      </c>
      <c r="AM1206" s="3">
        <v>0</v>
      </c>
      <c r="AN1206" s="3">
        <v>734</v>
      </c>
      <c r="AO1206" s="3">
        <v>210</v>
      </c>
      <c r="AP1206" s="3">
        <v>0</v>
      </c>
      <c r="AQ1206" s="3">
        <v>0</v>
      </c>
      <c r="AR1206" s="3">
        <v>0</v>
      </c>
      <c r="AS1206" s="3">
        <v>0</v>
      </c>
      <c r="AT1206" s="3">
        <v>0</v>
      </c>
      <c r="AU1206" s="5">
        <v>944</v>
      </c>
      <c r="AV1206" s="6">
        <f t="shared" si="42"/>
        <v>5056</v>
      </c>
    </row>
    <row r="1207" spans="1:48" x14ac:dyDescent="0.25">
      <c r="A1207" s="2" t="s">
        <v>2918</v>
      </c>
      <c r="B1207" s="2" t="s">
        <v>250</v>
      </c>
      <c r="C1207" s="2" t="s">
        <v>15</v>
      </c>
      <c r="D1207" s="2" t="s">
        <v>2919</v>
      </c>
      <c r="E1207" s="2" t="s">
        <v>403</v>
      </c>
      <c r="F1207" s="2" t="s">
        <v>404</v>
      </c>
      <c r="G1207" s="3">
        <f t="shared" si="43"/>
        <v>400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6000</v>
      </c>
      <c r="V1207" s="3">
        <v>0</v>
      </c>
      <c r="W1207" s="3">
        <v>0</v>
      </c>
      <c r="X1207" s="3">
        <v>0</v>
      </c>
      <c r="Y1207" s="3">
        <v>0</v>
      </c>
      <c r="Z1207" s="4">
        <v>6000</v>
      </c>
      <c r="AA1207" s="3">
        <v>0</v>
      </c>
      <c r="AB1207" s="3">
        <v>0</v>
      </c>
      <c r="AC1207" s="3">
        <v>0</v>
      </c>
      <c r="AD1207" s="3">
        <v>0</v>
      </c>
      <c r="AE1207" s="3">
        <v>0</v>
      </c>
      <c r="AF1207" s="3">
        <v>0</v>
      </c>
      <c r="AG1207" s="3">
        <v>0</v>
      </c>
      <c r="AH1207" s="3">
        <v>0</v>
      </c>
      <c r="AI1207" s="3">
        <v>0</v>
      </c>
      <c r="AJ1207" s="3">
        <v>0</v>
      </c>
      <c r="AK1207" s="3">
        <v>0</v>
      </c>
      <c r="AL1207" s="3">
        <v>0</v>
      </c>
      <c r="AM1207" s="3">
        <v>0</v>
      </c>
      <c r="AN1207" s="3">
        <v>734</v>
      </c>
      <c r="AO1207" s="3">
        <v>210</v>
      </c>
      <c r="AP1207" s="3">
        <v>0</v>
      </c>
      <c r="AQ1207" s="3">
        <v>0</v>
      </c>
      <c r="AR1207" s="3">
        <v>0</v>
      </c>
      <c r="AS1207" s="3">
        <v>0</v>
      </c>
      <c r="AT1207" s="3">
        <v>0</v>
      </c>
      <c r="AU1207" s="5">
        <v>944</v>
      </c>
      <c r="AV1207" s="6">
        <f t="shared" si="42"/>
        <v>5056</v>
      </c>
    </row>
    <row r="1208" spans="1:48" x14ac:dyDescent="0.25">
      <c r="A1208" s="2" t="s">
        <v>2920</v>
      </c>
      <c r="B1208" s="2" t="s">
        <v>1784</v>
      </c>
      <c r="C1208" s="2" t="s">
        <v>600</v>
      </c>
      <c r="D1208" s="2" t="s">
        <v>2921</v>
      </c>
      <c r="E1208" s="2" t="s">
        <v>403</v>
      </c>
      <c r="F1208" s="2" t="s">
        <v>404</v>
      </c>
      <c r="G1208" s="3">
        <f t="shared" si="43"/>
        <v>400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6000</v>
      </c>
      <c r="V1208" s="3">
        <v>0</v>
      </c>
      <c r="W1208" s="3">
        <v>0</v>
      </c>
      <c r="X1208" s="3">
        <v>0</v>
      </c>
      <c r="Y1208" s="3">
        <v>0</v>
      </c>
      <c r="Z1208" s="4">
        <v>6000</v>
      </c>
      <c r="AA1208" s="3">
        <v>0</v>
      </c>
      <c r="AB1208" s="3">
        <v>0</v>
      </c>
      <c r="AC1208" s="3">
        <v>0</v>
      </c>
      <c r="AD1208" s="3">
        <v>0</v>
      </c>
      <c r="AE1208" s="3">
        <v>0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  <c r="AK1208" s="3">
        <v>0</v>
      </c>
      <c r="AL1208" s="3">
        <v>0</v>
      </c>
      <c r="AM1208" s="3">
        <v>0</v>
      </c>
      <c r="AN1208" s="3">
        <v>734</v>
      </c>
      <c r="AO1208" s="3">
        <v>210</v>
      </c>
      <c r="AP1208" s="3">
        <v>0</v>
      </c>
      <c r="AQ1208" s="3">
        <v>0</v>
      </c>
      <c r="AR1208" s="3">
        <v>0</v>
      </c>
      <c r="AS1208" s="3">
        <v>0</v>
      </c>
      <c r="AT1208" s="3">
        <v>0</v>
      </c>
      <c r="AU1208" s="5">
        <v>944</v>
      </c>
      <c r="AV1208" s="6">
        <f t="shared" si="42"/>
        <v>5056</v>
      </c>
    </row>
    <row r="1209" spans="1:48" x14ac:dyDescent="0.25">
      <c r="A1209" s="2" t="s">
        <v>2922</v>
      </c>
      <c r="B1209" s="2" t="s">
        <v>691</v>
      </c>
      <c r="C1209" s="2" t="s">
        <v>164</v>
      </c>
      <c r="D1209" s="2" t="s">
        <v>2923</v>
      </c>
      <c r="E1209" s="2" t="s">
        <v>403</v>
      </c>
      <c r="F1209" s="2" t="s">
        <v>404</v>
      </c>
      <c r="G1209" s="3">
        <f t="shared" si="43"/>
        <v>400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6000</v>
      </c>
      <c r="V1209" s="3">
        <v>0</v>
      </c>
      <c r="W1209" s="3">
        <v>0</v>
      </c>
      <c r="X1209" s="3">
        <v>0</v>
      </c>
      <c r="Y1209" s="3">
        <v>0</v>
      </c>
      <c r="Z1209" s="4">
        <v>6000</v>
      </c>
      <c r="AA1209" s="3">
        <v>0</v>
      </c>
      <c r="AB1209" s="3">
        <v>0</v>
      </c>
      <c r="AC1209" s="3">
        <v>0</v>
      </c>
      <c r="AD1209" s="3">
        <v>0</v>
      </c>
      <c r="AE1209" s="3">
        <v>0</v>
      </c>
      <c r="AF1209" s="3">
        <v>0</v>
      </c>
      <c r="AG1209" s="3">
        <v>0</v>
      </c>
      <c r="AH1209" s="3">
        <v>0</v>
      </c>
      <c r="AI1209" s="3">
        <v>0</v>
      </c>
      <c r="AJ1209" s="3">
        <v>0</v>
      </c>
      <c r="AK1209" s="3">
        <v>0</v>
      </c>
      <c r="AL1209" s="3">
        <v>0</v>
      </c>
      <c r="AM1209" s="3">
        <v>0</v>
      </c>
      <c r="AN1209" s="3">
        <v>734</v>
      </c>
      <c r="AO1209" s="3">
        <v>210</v>
      </c>
      <c r="AP1209" s="3">
        <v>0</v>
      </c>
      <c r="AQ1209" s="3">
        <v>0</v>
      </c>
      <c r="AR1209" s="3">
        <v>0</v>
      </c>
      <c r="AS1209" s="3">
        <v>0</v>
      </c>
      <c r="AT1209" s="3">
        <v>0</v>
      </c>
      <c r="AU1209" s="5">
        <v>944</v>
      </c>
      <c r="AV1209" s="6">
        <f t="shared" si="42"/>
        <v>5056</v>
      </c>
    </row>
    <row r="1210" spans="1:48" x14ac:dyDescent="0.25">
      <c r="A1210" s="2" t="s">
        <v>2924</v>
      </c>
      <c r="B1210" s="2" t="s">
        <v>1409</v>
      </c>
      <c r="C1210" s="2" t="s">
        <v>25</v>
      </c>
      <c r="D1210" s="2" t="s">
        <v>2925</v>
      </c>
      <c r="E1210" s="2" t="s">
        <v>403</v>
      </c>
      <c r="F1210" s="2" t="s">
        <v>404</v>
      </c>
      <c r="G1210" s="3">
        <f t="shared" si="43"/>
        <v>400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6000</v>
      </c>
      <c r="V1210" s="3">
        <v>0</v>
      </c>
      <c r="W1210" s="3">
        <v>0</v>
      </c>
      <c r="X1210" s="3">
        <v>0</v>
      </c>
      <c r="Y1210" s="3">
        <v>0</v>
      </c>
      <c r="Z1210" s="4">
        <v>6000</v>
      </c>
      <c r="AA1210" s="3">
        <v>0</v>
      </c>
      <c r="AB1210" s="3">
        <v>0</v>
      </c>
      <c r="AC1210" s="3">
        <v>0</v>
      </c>
      <c r="AD1210" s="3">
        <v>0</v>
      </c>
      <c r="AE1210" s="3">
        <v>0</v>
      </c>
      <c r="AF1210" s="3">
        <v>0</v>
      </c>
      <c r="AG1210" s="3">
        <v>0</v>
      </c>
      <c r="AH1210" s="3">
        <v>0</v>
      </c>
      <c r="AI1210" s="3">
        <v>0</v>
      </c>
      <c r="AJ1210" s="3">
        <v>0</v>
      </c>
      <c r="AK1210" s="3">
        <v>0</v>
      </c>
      <c r="AL1210" s="3">
        <v>0</v>
      </c>
      <c r="AM1210" s="3">
        <v>0</v>
      </c>
      <c r="AN1210" s="3">
        <v>734</v>
      </c>
      <c r="AO1210" s="3">
        <v>210</v>
      </c>
      <c r="AP1210" s="3">
        <v>0</v>
      </c>
      <c r="AQ1210" s="3">
        <v>0</v>
      </c>
      <c r="AR1210" s="3">
        <v>0</v>
      </c>
      <c r="AS1210" s="3">
        <v>0</v>
      </c>
      <c r="AT1210" s="3">
        <v>0</v>
      </c>
      <c r="AU1210" s="5">
        <v>944</v>
      </c>
      <c r="AV1210" s="6">
        <f t="shared" si="42"/>
        <v>5056</v>
      </c>
    </row>
    <row r="1211" spans="1:48" x14ac:dyDescent="0.25">
      <c r="A1211" s="2" t="s">
        <v>2926</v>
      </c>
      <c r="B1211" s="2" t="s">
        <v>101</v>
      </c>
      <c r="C1211" s="2" t="s">
        <v>164</v>
      </c>
      <c r="D1211" s="2" t="s">
        <v>2927</v>
      </c>
      <c r="E1211" s="2" t="s">
        <v>403</v>
      </c>
      <c r="F1211" s="2" t="s">
        <v>404</v>
      </c>
      <c r="G1211" s="3">
        <f t="shared" si="43"/>
        <v>400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6000</v>
      </c>
      <c r="V1211" s="3">
        <v>0</v>
      </c>
      <c r="W1211" s="3">
        <v>0</v>
      </c>
      <c r="X1211" s="3">
        <v>0</v>
      </c>
      <c r="Y1211" s="3">
        <v>0</v>
      </c>
      <c r="Z1211" s="4">
        <v>6000</v>
      </c>
      <c r="AA1211" s="3">
        <v>0</v>
      </c>
      <c r="AB1211" s="3">
        <v>0</v>
      </c>
      <c r="AC1211" s="3">
        <v>0</v>
      </c>
      <c r="AD1211" s="3">
        <v>0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0</v>
      </c>
      <c r="AN1211" s="3">
        <v>734</v>
      </c>
      <c r="AO1211" s="3">
        <v>210</v>
      </c>
      <c r="AP1211" s="3">
        <v>0</v>
      </c>
      <c r="AQ1211" s="3">
        <v>0</v>
      </c>
      <c r="AR1211" s="3">
        <v>0</v>
      </c>
      <c r="AS1211" s="3">
        <v>0</v>
      </c>
      <c r="AT1211" s="3">
        <v>0</v>
      </c>
      <c r="AU1211" s="5">
        <v>944</v>
      </c>
      <c r="AV1211" s="6">
        <f t="shared" si="42"/>
        <v>5056</v>
      </c>
    </row>
    <row r="1212" spans="1:48" x14ac:dyDescent="0.25">
      <c r="A1212" s="2" t="s">
        <v>2928</v>
      </c>
      <c r="B1212" s="2" t="s">
        <v>233</v>
      </c>
      <c r="C1212" s="2" t="s">
        <v>408</v>
      </c>
      <c r="D1212" s="2" t="s">
        <v>2517</v>
      </c>
      <c r="E1212" s="2" t="s">
        <v>403</v>
      </c>
      <c r="F1212" s="2" t="s">
        <v>404</v>
      </c>
      <c r="G1212" s="3">
        <f t="shared" si="43"/>
        <v>400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6000</v>
      </c>
      <c r="V1212" s="3">
        <v>0</v>
      </c>
      <c r="W1212" s="3">
        <v>0</v>
      </c>
      <c r="X1212" s="3">
        <v>0</v>
      </c>
      <c r="Y1212" s="3">
        <v>0</v>
      </c>
      <c r="Z1212" s="4">
        <v>6000</v>
      </c>
      <c r="AA1212" s="3">
        <v>0</v>
      </c>
      <c r="AB1212" s="3">
        <v>0</v>
      </c>
      <c r="AC1212" s="3">
        <v>0</v>
      </c>
      <c r="AD1212" s="3">
        <v>0</v>
      </c>
      <c r="AE1212" s="3">
        <v>0</v>
      </c>
      <c r="AF1212" s="3">
        <v>0</v>
      </c>
      <c r="AG1212" s="3">
        <v>0</v>
      </c>
      <c r="AH1212" s="3">
        <v>0</v>
      </c>
      <c r="AI1212" s="3">
        <v>0</v>
      </c>
      <c r="AJ1212" s="3">
        <v>0</v>
      </c>
      <c r="AK1212" s="3">
        <v>0</v>
      </c>
      <c r="AL1212" s="3">
        <v>0</v>
      </c>
      <c r="AM1212" s="3">
        <v>0</v>
      </c>
      <c r="AN1212" s="3">
        <v>734</v>
      </c>
      <c r="AO1212" s="3">
        <v>210</v>
      </c>
      <c r="AP1212" s="3">
        <v>0</v>
      </c>
      <c r="AQ1212" s="3">
        <v>0</v>
      </c>
      <c r="AR1212" s="3">
        <v>0</v>
      </c>
      <c r="AS1212" s="3">
        <v>0</v>
      </c>
      <c r="AT1212" s="3">
        <v>0</v>
      </c>
      <c r="AU1212" s="5">
        <v>944</v>
      </c>
      <c r="AV1212" s="6">
        <f t="shared" si="42"/>
        <v>5056</v>
      </c>
    </row>
    <row r="1213" spans="1:48" x14ac:dyDescent="0.25">
      <c r="A1213" s="2" t="s">
        <v>2929</v>
      </c>
      <c r="B1213" s="2" t="s">
        <v>101</v>
      </c>
      <c r="C1213" s="2" t="s">
        <v>171</v>
      </c>
      <c r="D1213" s="2" t="s">
        <v>227</v>
      </c>
      <c r="E1213" s="2" t="s">
        <v>403</v>
      </c>
      <c r="F1213" s="2" t="s">
        <v>404</v>
      </c>
      <c r="G1213" s="3">
        <f t="shared" si="43"/>
        <v>400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6000</v>
      </c>
      <c r="V1213" s="3">
        <v>0</v>
      </c>
      <c r="W1213" s="3">
        <v>0</v>
      </c>
      <c r="X1213" s="3">
        <v>0</v>
      </c>
      <c r="Y1213" s="3">
        <v>0</v>
      </c>
      <c r="Z1213" s="4">
        <v>6000</v>
      </c>
      <c r="AA1213" s="3">
        <v>0</v>
      </c>
      <c r="AB1213" s="3">
        <v>0</v>
      </c>
      <c r="AC1213" s="3">
        <v>0</v>
      </c>
      <c r="AD1213" s="3">
        <v>0</v>
      </c>
      <c r="AE1213" s="3">
        <v>0</v>
      </c>
      <c r="AF1213" s="3">
        <v>235</v>
      </c>
      <c r="AG1213" s="3">
        <v>0</v>
      </c>
      <c r="AH1213" s="3">
        <v>0</v>
      </c>
      <c r="AI1213" s="3">
        <v>0</v>
      </c>
      <c r="AJ1213" s="3">
        <v>0</v>
      </c>
      <c r="AK1213" s="3">
        <v>0</v>
      </c>
      <c r="AL1213" s="3">
        <v>0</v>
      </c>
      <c r="AM1213" s="3">
        <v>0</v>
      </c>
      <c r="AN1213" s="3">
        <v>734</v>
      </c>
      <c r="AO1213" s="3">
        <v>210</v>
      </c>
      <c r="AP1213" s="3">
        <v>0</v>
      </c>
      <c r="AQ1213" s="3">
        <v>0</v>
      </c>
      <c r="AR1213" s="3">
        <v>0</v>
      </c>
      <c r="AS1213" s="3">
        <v>0</v>
      </c>
      <c r="AT1213" s="3">
        <v>0</v>
      </c>
      <c r="AU1213" s="5">
        <v>1179</v>
      </c>
      <c r="AV1213" s="6">
        <f t="shared" si="42"/>
        <v>4821</v>
      </c>
    </row>
    <row r="1214" spans="1:48" x14ac:dyDescent="0.25">
      <c r="A1214" s="2" t="s">
        <v>2930</v>
      </c>
      <c r="B1214" s="2" t="s">
        <v>503</v>
      </c>
      <c r="C1214" s="2" t="s">
        <v>1396</v>
      </c>
      <c r="D1214" s="2" t="s">
        <v>1044</v>
      </c>
      <c r="E1214" s="2" t="s">
        <v>403</v>
      </c>
      <c r="F1214" s="2" t="s">
        <v>404</v>
      </c>
      <c r="G1214" s="3">
        <f t="shared" si="43"/>
        <v>400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6000</v>
      </c>
      <c r="V1214" s="3">
        <v>0</v>
      </c>
      <c r="W1214" s="3">
        <v>0</v>
      </c>
      <c r="X1214" s="3">
        <v>0</v>
      </c>
      <c r="Y1214" s="3">
        <v>0</v>
      </c>
      <c r="Z1214" s="4">
        <v>6000</v>
      </c>
      <c r="AA1214" s="3">
        <v>0</v>
      </c>
      <c r="AB1214" s="3">
        <v>0</v>
      </c>
      <c r="AC1214" s="3">
        <v>0</v>
      </c>
      <c r="AD1214" s="3">
        <v>0</v>
      </c>
      <c r="AE1214" s="3">
        <v>0</v>
      </c>
      <c r="AF1214" s="3">
        <v>0</v>
      </c>
      <c r="AG1214" s="3">
        <v>0</v>
      </c>
      <c r="AH1214" s="3">
        <v>0</v>
      </c>
      <c r="AI1214" s="3">
        <v>0</v>
      </c>
      <c r="AJ1214" s="3">
        <v>0</v>
      </c>
      <c r="AK1214" s="3">
        <v>0</v>
      </c>
      <c r="AL1214" s="3">
        <v>0</v>
      </c>
      <c r="AM1214" s="3">
        <v>0</v>
      </c>
      <c r="AN1214" s="3">
        <v>734</v>
      </c>
      <c r="AO1214" s="3">
        <v>210</v>
      </c>
      <c r="AP1214" s="3">
        <v>0</v>
      </c>
      <c r="AQ1214" s="3">
        <v>0</v>
      </c>
      <c r="AR1214" s="3">
        <v>0</v>
      </c>
      <c r="AS1214" s="3">
        <v>0</v>
      </c>
      <c r="AT1214" s="3">
        <v>0</v>
      </c>
      <c r="AU1214" s="5">
        <v>944</v>
      </c>
      <c r="AV1214" s="6">
        <f t="shared" si="42"/>
        <v>5056</v>
      </c>
    </row>
    <row r="1215" spans="1:48" x14ac:dyDescent="0.25">
      <c r="A1215" s="2" t="s">
        <v>2986</v>
      </c>
      <c r="B1215" s="2" t="s">
        <v>855</v>
      </c>
      <c r="C1215" s="2" t="s">
        <v>633</v>
      </c>
      <c r="D1215" s="2" t="s">
        <v>2987</v>
      </c>
      <c r="E1215" s="2" t="s">
        <v>403</v>
      </c>
      <c r="F1215" s="2" t="s">
        <v>404</v>
      </c>
      <c r="G1215" s="3">
        <f t="shared" si="43"/>
        <v>400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6000</v>
      </c>
      <c r="V1215" s="3">
        <v>0</v>
      </c>
      <c r="W1215" s="3">
        <v>0</v>
      </c>
      <c r="X1215" s="3">
        <v>0</v>
      </c>
      <c r="Y1215" s="3">
        <v>0</v>
      </c>
      <c r="Z1215" s="4">
        <v>6000</v>
      </c>
      <c r="AA1215" s="3">
        <v>0</v>
      </c>
      <c r="AB1215" s="3">
        <v>0</v>
      </c>
      <c r="AC1215" s="3">
        <v>0</v>
      </c>
      <c r="AD1215" s="3">
        <v>0</v>
      </c>
      <c r="AE1215" s="3">
        <v>0</v>
      </c>
      <c r="AF1215" s="3">
        <v>0</v>
      </c>
      <c r="AG1215" s="3">
        <v>0</v>
      </c>
      <c r="AH1215" s="3">
        <v>0</v>
      </c>
      <c r="AI1215" s="3">
        <v>0</v>
      </c>
      <c r="AJ1215" s="3">
        <v>0</v>
      </c>
      <c r="AK1215" s="3">
        <v>0</v>
      </c>
      <c r="AL1215" s="3">
        <v>0</v>
      </c>
      <c r="AM1215" s="3">
        <v>0</v>
      </c>
      <c r="AN1215" s="3">
        <v>734</v>
      </c>
      <c r="AO1215" s="3">
        <v>210</v>
      </c>
      <c r="AP1215" s="3">
        <v>0</v>
      </c>
      <c r="AQ1215" s="3">
        <v>0</v>
      </c>
      <c r="AR1215" s="3">
        <v>0</v>
      </c>
      <c r="AS1215" s="3">
        <v>0</v>
      </c>
      <c r="AT1215" s="3">
        <v>0</v>
      </c>
      <c r="AU1215" s="5">
        <v>944</v>
      </c>
      <c r="AV1215" s="6">
        <f t="shared" si="42"/>
        <v>5056</v>
      </c>
    </row>
    <row r="1216" spans="1:48" x14ac:dyDescent="0.25">
      <c r="A1216" s="2" t="s">
        <v>2988</v>
      </c>
      <c r="B1216" s="2" t="s">
        <v>25</v>
      </c>
      <c r="C1216" s="2" t="s">
        <v>206</v>
      </c>
      <c r="D1216" s="2" t="s">
        <v>947</v>
      </c>
      <c r="E1216" s="2" t="s">
        <v>403</v>
      </c>
      <c r="F1216" s="2" t="s">
        <v>404</v>
      </c>
      <c r="G1216" s="3">
        <f t="shared" si="43"/>
        <v>400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6000</v>
      </c>
      <c r="V1216" s="3">
        <v>0</v>
      </c>
      <c r="W1216" s="3">
        <v>0</v>
      </c>
      <c r="X1216" s="3">
        <v>0</v>
      </c>
      <c r="Y1216" s="3">
        <v>0</v>
      </c>
      <c r="Z1216" s="4">
        <v>6000</v>
      </c>
      <c r="AA1216" s="3">
        <v>0</v>
      </c>
      <c r="AB1216" s="3">
        <v>0</v>
      </c>
      <c r="AC1216" s="3">
        <v>0</v>
      </c>
      <c r="AD1216" s="3">
        <v>0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0</v>
      </c>
      <c r="AM1216" s="3">
        <v>0</v>
      </c>
      <c r="AN1216" s="3">
        <v>734</v>
      </c>
      <c r="AO1216" s="3">
        <v>210</v>
      </c>
      <c r="AP1216" s="3">
        <v>0</v>
      </c>
      <c r="AQ1216" s="3">
        <v>0</v>
      </c>
      <c r="AR1216" s="3">
        <v>0</v>
      </c>
      <c r="AS1216" s="3">
        <v>0</v>
      </c>
      <c r="AT1216" s="3">
        <v>0</v>
      </c>
      <c r="AU1216" s="5">
        <v>944</v>
      </c>
      <c r="AV1216" s="6">
        <f t="shared" si="42"/>
        <v>5056</v>
      </c>
    </row>
    <row r="1217" spans="1:48" x14ac:dyDescent="0.25">
      <c r="A1217" s="2" t="s">
        <v>2989</v>
      </c>
      <c r="B1217" s="2" t="s">
        <v>110</v>
      </c>
      <c r="C1217" s="2" t="s">
        <v>672</v>
      </c>
      <c r="D1217" s="2" t="s">
        <v>2990</v>
      </c>
      <c r="E1217" s="2" t="s">
        <v>403</v>
      </c>
      <c r="F1217" s="2" t="s">
        <v>404</v>
      </c>
      <c r="G1217" s="3">
        <f t="shared" si="43"/>
        <v>400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6000</v>
      </c>
      <c r="V1217" s="3">
        <v>0</v>
      </c>
      <c r="W1217" s="3">
        <v>0</v>
      </c>
      <c r="X1217" s="3">
        <v>0</v>
      </c>
      <c r="Y1217" s="3">
        <v>0</v>
      </c>
      <c r="Z1217" s="4">
        <v>6000</v>
      </c>
      <c r="AA1217" s="3">
        <v>0</v>
      </c>
      <c r="AB1217" s="3">
        <v>0</v>
      </c>
      <c r="AC1217" s="3">
        <v>0</v>
      </c>
      <c r="AD1217" s="3">
        <v>0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  <c r="AK1217" s="3">
        <v>0</v>
      </c>
      <c r="AL1217" s="3">
        <v>0</v>
      </c>
      <c r="AM1217" s="3">
        <v>0</v>
      </c>
      <c r="AN1217" s="3">
        <v>734</v>
      </c>
      <c r="AO1217" s="3">
        <v>210</v>
      </c>
      <c r="AP1217" s="3">
        <v>0</v>
      </c>
      <c r="AQ1217" s="3">
        <v>0</v>
      </c>
      <c r="AR1217" s="3">
        <v>0</v>
      </c>
      <c r="AS1217" s="3">
        <v>0</v>
      </c>
      <c r="AT1217" s="3">
        <v>0</v>
      </c>
      <c r="AU1217" s="5">
        <v>944</v>
      </c>
      <c r="AV1217" s="6">
        <f t="shared" si="42"/>
        <v>5056</v>
      </c>
    </row>
    <row r="1218" spans="1:48" x14ac:dyDescent="0.25">
      <c r="A1218" s="2" t="s">
        <v>3017</v>
      </c>
      <c r="B1218" s="2" t="s">
        <v>2474</v>
      </c>
      <c r="C1218" s="2" t="s">
        <v>143</v>
      </c>
      <c r="D1218" s="2" t="s">
        <v>3018</v>
      </c>
      <c r="E1218" s="2" t="s">
        <v>403</v>
      </c>
      <c r="F1218" s="2" t="s">
        <v>404</v>
      </c>
      <c r="G1218" s="3">
        <f t="shared" si="43"/>
        <v>400</v>
      </c>
      <c r="H1218" s="3">
        <v>0</v>
      </c>
      <c r="I1218" s="3">
        <v>15850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6000</v>
      </c>
      <c r="V1218" s="3">
        <v>0</v>
      </c>
      <c r="W1218" s="3">
        <v>0</v>
      </c>
      <c r="X1218" s="3">
        <v>0</v>
      </c>
      <c r="Y1218" s="3">
        <v>0</v>
      </c>
      <c r="Z1218" s="4">
        <v>21850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  <c r="AM1218" s="3">
        <v>0</v>
      </c>
      <c r="AN1218" s="3">
        <v>734</v>
      </c>
      <c r="AO1218" s="3">
        <v>210</v>
      </c>
      <c r="AP1218" s="3">
        <v>0</v>
      </c>
      <c r="AQ1218" s="3">
        <v>0</v>
      </c>
      <c r="AR1218" s="3">
        <v>0</v>
      </c>
      <c r="AS1218" s="3">
        <v>0</v>
      </c>
      <c r="AT1218" s="3">
        <v>0</v>
      </c>
      <c r="AU1218" s="5">
        <v>944</v>
      </c>
      <c r="AV1218" s="6">
        <f t="shared" si="42"/>
        <v>20906</v>
      </c>
    </row>
    <row r="1219" spans="1:48" x14ac:dyDescent="0.25">
      <c r="A1219" s="2" t="s">
        <v>3019</v>
      </c>
      <c r="B1219" s="2" t="s">
        <v>3020</v>
      </c>
      <c r="C1219" s="2" t="s">
        <v>290</v>
      </c>
      <c r="D1219" s="2" t="s">
        <v>3021</v>
      </c>
      <c r="E1219" s="2" t="s">
        <v>403</v>
      </c>
      <c r="F1219" s="2" t="s">
        <v>404</v>
      </c>
      <c r="G1219" s="3">
        <f t="shared" si="43"/>
        <v>400</v>
      </c>
      <c r="H1219" s="3">
        <v>0</v>
      </c>
      <c r="I1219" s="3">
        <v>15850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6000</v>
      </c>
      <c r="V1219" s="3">
        <v>0</v>
      </c>
      <c r="W1219" s="3">
        <v>0</v>
      </c>
      <c r="X1219" s="3">
        <v>0</v>
      </c>
      <c r="Y1219" s="3">
        <v>0</v>
      </c>
      <c r="Z1219" s="4">
        <v>21850</v>
      </c>
      <c r="AA1219" s="3">
        <v>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  <c r="AM1219" s="3">
        <v>0</v>
      </c>
      <c r="AN1219" s="3">
        <v>734</v>
      </c>
      <c r="AO1219" s="3">
        <v>210</v>
      </c>
      <c r="AP1219" s="3">
        <v>0</v>
      </c>
      <c r="AQ1219" s="3">
        <v>0</v>
      </c>
      <c r="AR1219" s="3">
        <v>0</v>
      </c>
      <c r="AS1219" s="3">
        <v>0</v>
      </c>
      <c r="AT1219" s="3">
        <v>0</v>
      </c>
      <c r="AU1219" s="5">
        <v>944</v>
      </c>
      <c r="AV1219" s="6">
        <f t="shared" si="42"/>
        <v>20906</v>
      </c>
    </row>
    <row r="1220" spans="1:48" x14ac:dyDescent="0.25">
      <c r="A1220" s="2" t="s">
        <v>3022</v>
      </c>
      <c r="B1220" s="2" t="s">
        <v>74</v>
      </c>
      <c r="C1220" s="2" t="s">
        <v>98</v>
      </c>
      <c r="D1220" s="2" t="s">
        <v>532</v>
      </c>
      <c r="E1220" s="2" t="s">
        <v>403</v>
      </c>
      <c r="F1220" s="2" t="s">
        <v>404</v>
      </c>
      <c r="G1220" s="3">
        <f t="shared" si="43"/>
        <v>400</v>
      </c>
      <c r="H1220" s="3">
        <v>0</v>
      </c>
      <c r="I1220" s="3">
        <v>15850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6000</v>
      </c>
      <c r="V1220" s="3">
        <v>0</v>
      </c>
      <c r="W1220" s="3">
        <v>0</v>
      </c>
      <c r="X1220" s="3">
        <v>0</v>
      </c>
      <c r="Y1220" s="3">
        <v>0</v>
      </c>
      <c r="Z1220" s="4">
        <v>21850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0</v>
      </c>
      <c r="AN1220" s="3">
        <v>734</v>
      </c>
      <c r="AO1220" s="3">
        <v>210</v>
      </c>
      <c r="AP1220" s="3">
        <v>0</v>
      </c>
      <c r="AQ1220" s="3">
        <v>0</v>
      </c>
      <c r="AR1220" s="3">
        <v>0</v>
      </c>
      <c r="AS1220" s="3">
        <v>0</v>
      </c>
      <c r="AT1220" s="3">
        <v>0</v>
      </c>
      <c r="AU1220" s="5">
        <v>944</v>
      </c>
      <c r="AV1220" s="6">
        <f t="shared" si="42"/>
        <v>20906</v>
      </c>
    </row>
    <row r="1221" spans="1:48" x14ac:dyDescent="0.25">
      <c r="A1221" s="2" t="s">
        <v>3023</v>
      </c>
      <c r="B1221" s="2" t="s">
        <v>97</v>
      </c>
      <c r="C1221" s="2" t="s">
        <v>30</v>
      </c>
      <c r="D1221" s="2" t="s">
        <v>1869</v>
      </c>
      <c r="E1221" s="2" t="s">
        <v>403</v>
      </c>
      <c r="F1221" s="2" t="s">
        <v>404</v>
      </c>
      <c r="G1221" s="3">
        <f t="shared" si="43"/>
        <v>400</v>
      </c>
      <c r="H1221" s="3">
        <v>0</v>
      </c>
      <c r="I1221" s="3">
        <v>15850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6000</v>
      </c>
      <c r="V1221" s="3">
        <v>0</v>
      </c>
      <c r="W1221" s="3">
        <v>0</v>
      </c>
      <c r="X1221" s="3">
        <v>0</v>
      </c>
      <c r="Y1221" s="3">
        <v>0</v>
      </c>
      <c r="Z1221" s="4">
        <v>21850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  <c r="AK1221" s="3">
        <v>0</v>
      </c>
      <c r="AL1221" s="3">
        <v>0</v>
      </c>
      <c r="AM1221" s="3">
        <v>0</v>
      </c>
      <c r="AN1221" s="3">
        <v>734</v>
      </c>
      <c r="AO1221" s="3">
        <v>210</v>
      </c>
      <c r="AP1221" s="3">
        <v>0</v>
      </c>
      <c r="AQ1221" s="3">
        <v>0</v>
      </c>
      <c r="AR1221" s="3">
        <v>0</v>
      </c>
      <c r="AS1221" s="3">
        <v>0</v>
      </c>
      <c r="AT1221" s="3">
        <v>0</v>
      </c>
      <c r="AU1221" s="5">
        <v>944</v>
      </c>
      <c r="AV1221" s="6">
        <f t="shared" si="42"/>
        <v>20906</v>
      </c>
    </row>
    <row r="1222" spans="1:48" x14ac:dyDescent="0.25">
      <c r="A1222" s="2" t="s">
        <v>3024</v>
      </c>
      <c r="B1222" s="2" t="s">
        <v>118</v>
      </c>
      <c r="C1222" s="2" t="s">
        <v>3025</v>
      </c>
      <c r="D1222" s="2" t="s">
        <v>532</v>
      </c>
      <c r="E1222" s="2" t="s">
        <v>403</v>
      </c>
      <c r="F1222" s="2" t="s">
        <v>404</v>
      </c>
      <c r="G1222" s="3">
        <f t="shared" si="43"/>
        <v>400</v>
      </c>
      <c r="H1222" s="3">
        <v>0</v>
      </c>
      <c r="I1222" s="3">
        <v>15850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6000</v>
      </c>
      <c r="V1222" s="3">
        <v>0</v>
      </c>
      <c r="W1222" s="3">
        <v>0</v>
      </c>
      <c r="X1222" s="3">
        <v>0</v>
      </c>
      <c r="Y1222" s="3">
        <v>0</v>
      </c>
      <c r="Z1222" s="4">
        <v>21850</v>
      </c>
      <c r="AA1222" s="3">
        <v>0</v>
      </c>
      <c r="AB1222" s="3">
        <v>0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  <c r="AK1222" s="3">
        <v>0</v>
      </c>
      <c r="AL1222" s="3">
        <v>0</v>
      </c>
      <c r="AM1222" s="3">
        <v>0</v>
      </c>
      <c r="AN1222" s="3">
        <v>734</v>
      </c>
      <c r="AO1222" s="3">
        <v>210</v>
      </c>
      <c r="AP1222" s="3">
        <v>0</v>
      </c>
      <c r="AQ1222" s="3">
        <v>0</v>
      </c>
      <c r="AR1222" s="3">
        <v>0</v>
      </c>
      <c r="AS1222" s="3">
        <v>0</v>
      </c>
      <c r="AT1222" s="3">
        <v>0</v>
      </c>
      <c r="AU1222" s="5">
        <v>944</v>
      </c>
      <c r="AV1222" s="6">
        <f t="shared" si="42"/>
        <v>20906</v>
      </c>
    </row>
    <row r="1223" spans="1:48" x14ac:dyDescent="0.25">
      <c r="A1223" s="2" t="s">
        <v>3026</v>
      </c>
      <c r="B1223" s="2" t="s">
        <v>3027</v>
      </c>
      <c r="C1223" s="2" t="s">
        <v>305</v>
      </c>
      <c r="D1223" s="2" t="s">
        <v>2416</v>
      </c>
      <c r="E1223" s="2" t="s">
        <v>403</v>
      </c>
      <c r="F1223" s="2" t="s">
        <v>404</v>
      </c>
      <c r="G1223" s="3">
        <f t="shared" si="43"/>
        <v>400</v>
      </c>
      <c r="H1223" s="3">
        <v>0</v>
      </c>
      <c r="I1223" s="3">
        <v>15850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6000</v>
      </c>
      <c r="V1223" s="3">
        <v>0</v>
      </c>
      <c r="W1223" s="3">
        <v>0</v>
      </c>
      <c r="X1223" s="3">
        <v>0</v>
      </c>
      <c r="Y1223" s="3">
        <v>0</v>
      </c>
      <c r="Z1223" s="4">
        <v>21850</v>
      </c>
      <c r="AA1223" s="3">
        <v>0</v>
      </c>
      <c r="AB1223" s="3">
        <v>0</v>
      </c>
      <c r="AC1223" s="3">
        <v>0</v>
      </c>
      <c r="AD1223" s="3">
        <v>0</v>
      </c>
      <c r="AE1223" s="3">
        <v>0</v>
      </c>
      <c r="AF1223" s="3">
        <v>0</v>
      </c>
      <c r="AG1223" s="3">
        <v>0</v>
      </c>
      <c r="AH1223" s="3">
        <v>0</v>
      </c>
      <c r="AI1223" s="3">
        <v>0</v>
      </c>
      <c r="AJ1223" s="3">
        <v>0</v>
      </c>
      <c r="AK1223" s="3">
        <v>0</v>
      </c>
      <c r="AL1223" s="3">
        <v>0</v>
      </c>
      <c r="AM1223" s="3">
        <v>0</v>
      </c>
      <c r="AN1223" s="3">
        <v>734</v>
      </c>
      <c r="AO1223" s="3">
        <v>210</v>
      </c>
      <c r="AP1223" s="3">
        <v>0</v>
      </c>
      <c r="AQ1223" s="3">
        <v>0</v>
      </c>
      <c r="AR1223" s="3">
        <v>0</v>
      </c>
      <c r="AS1223" s="3">
        <v>0</v>
      </c>
      <c r="AT1223" s="3">
        <v>0</v>
      </c>
      <c r="AU1223" s="5">
        <v>944</v>
      </c>
      <c r="AV1223" s="6">
        <f t="shared" si="42"/>
        <v>20906</v>
      </c>
    </row>
    <row r="1224" spans="1:48" x14ac:dyDescent="0.25">
      <c r="A1224" s="2" t="s">
        <v>3028</v>
      </c>
      <c r="B1224" s="2" t="s">
        <v>3029</v>
      </c>
      <c r="C1224" s="2" t="s">
        <v>3030</v>
      </c>
      <c r="D1224" s="2" t="s">
        <v>947</v>
      </c>
      <c r="E1224" s="2" t="s">
        <v>403</v>
      </c>
      <c r="F1224" s="2" t="s">
        <v>404</v>
      </c>
      <c r="G1224" s="3">
        <f t="shared" si="43"/>
        <v>400</v>
      </c>
      <c r="H1224" s="3">
        <v>0</v>
      </c>
      <c r="I1224" s="3">
        <v>15850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6000</v>
      </c>
      <c r="V1224" s="3">
        <v>0</v>
      </c>
      <c r="W1224" s="3">
        <v>0</v>
      </c>
      <c r="X1224" s="3">
        <v>0</v>
      </c>
      <c r="Y1224" s="3">
        <v>0</v>
      </c>
      <c r="Z1224" s="4">
        <v>21850</v>
      </c>
      <c r="AA1224" s="3">
        <v>0</v>
      </c>
      <c r="AB1224" s="3">
        <v>0</v>
      </c>
      <c r="AC1224" s="3">
        <v>0</v>
      </c>
      <c r="AD1224" s="3">
        <v>0</v>
      </c>
      <c r="AE1224" s="3">
        <v>0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0</v>
      </c>
      <c r="AL1224" s="3">
        <v>0</v>
      </c>
      <c r="AM1224" s="3">
        <v>0</v>
      </c>
      <c r="AN1224" s="3">
        <v>734</v>
      </c>
      <c r="AO1224" s="3">
        <v>210</v>
      </c>
      <c r="AP1224" s="3">
        <v>0</v>
      </c>
      <c r="AQ1224" s="3">
        <v>0</v>
      </c>
      <c r="AR1224" s="3">
        <v>0</v>
      </c>
      <c r="AS1224" s="3">
        <v>0</v>
      </c>
      <c r="AT1224" s="3">
        <v>0</v>
      </c>
      <c r="AU1224" s="5">
        <v>944</v>
      </c>
      <c r="AV1224" s="6">
        <f t="shared" si="42"/>
        <v>20906</v>
      </c>
    </row>
    <row r="1225" spans="1:48" x14ac:dyDescent="0.25">
      <c r="A1225" s="2" t="s">
        <v>3031</v>
      </c>
      <c r="B1225" s="2" t="s">
        <v>290</v>
      </c>
      <c r="C1225" s="2" t="s">
        <v>176</v>
      </c>
      <c r="D1225" s="2" t="s">
        <v>3032</v>
      </c>
      <c r="E1225" s="2" t="s">
        <v>403</v>
      </c>
      <c r="F1225" s="2" t="s">
        <v>404</v>
      </c>
      <c r="G1225" s="3">
        <f t="shared" si="43"/>
        <v>400</v>
      </c>
      <c r="H1225" s="3">
        <v>0</v>
      </c>
      <c r="I1225" s="3">
        <v>15850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6000</v>
      </c>
      <c r="V1225" s="3">
        <v>0</v>
      </c>
      <c r="W1225" s="3">
        <v>0</v>
      </c>
      <c r="X1225" s="3">
        <v>0</v>
      </c>
      <c r="Y1225" s="3">
        <v>0</v>
      </c>
      <c r="Z1225" s="4">
        <v>21850</v>
      </c>
      <c r="AA1225" s="3">
        <v>0</v>
      </c>
      <c r="AB1225" s="3">
        <v>0</v>
      </c>
      <c r="AC1225" s="3">
        <v>0</v>
      </c>
      <c r="AD1225" s="3">
        <v>0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  <c r="AK1225" s="3">
        <v>0</v>
      </c>
      <c r="AL1225" s="3">
        <v>0</v>
      </c>
      <c r="AM1225" s="3">
        <v>0</v>
      </c>
      <c r="AN1225" s="3">
        <v>734</v>
      </c>
      <c r="AO1225" s="3">
        <v>210</v>
      </c>
      <c r="AP1225" s="3">
        <v>0</v>
      </c>
      <c r="AQ1225" s="3">
        <v>0</v>
      </c>
      <c r="AR1225" s="3">
        <v>0</v>
      </c>
      <c r="AS1225" s="3">
        <v>0</v>
      </c>
      <c r="AT1225" s="3">
        <v>0</v>
      </c>
      <c r="AU1225" s="5">
        <v>944</v>
      </c>
      <c r="AV1225" s="6">
        <f t="shared" si="42"/>
        <v>20906</v>
      </c>
    </row>
    <row r="1226" spans="1:48" x14ac:dyDescent="0.25">
      <c r="A1226" s="2" t="s">
        <v>3033</v>
      </c>
      <c r="B1226" s="2" t="s">
        <v>266</v>
      </c>
      <c r="C1226" s="2" t="s">
        <v>1345</v>
      </c>
      <c r="D1226" s="2" t="s">
        <v>513</v>
      </c>
      <c r="E1226" s="2" t="s">
        <v>403</v>
      </c>
      <c r="F1226" s="2" t="s">
        <v>404</v>
      </c>
      <c r="G1226" s="3">
        <f t="shared" si="43"/>
        <v>400</v>
      </c>
      <c r="H1226" s="3">
        <v>0</v>
      </c>
      <c r="I1226" s="3">
        <v>15850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6000</v>
      </c>
      <c r="V1226" s="3">
        <v>0</v>
      </c>
      <c r="W1226" s="3">
        <v>0</v>
      </c>
      <c r="X1226" s="3">
        <v>0</v>
      </c>
      <c r="Y1226" s="3">
        <v>0</v>
      </c>
      <c r="Z1226" s="4">
        <v>21850</v>
      </c>
      <c r="AA1226" s="3">
        <v>0</v>
      </c>
      <c r="AB1226" s="3">
        <v>0</v>
      </c>
      <c r="AC1226" s="3">
        <v>0</v>
      </c>
      <c r="AD1226" s="3">
        <v>0</v>
      </c>
      <c r="AE1226" s="3">
        <v>0</v>
      </c>
      <c r="AF1226" s="3">
        <v>0</v>
      </c>
      <c r="AG1226" s="3">
        <v>0</v>
      </c>
      <c r="AH1226" s="3">
        <v>0</v>
      </c>
      <c r="AI1226" s="3">
        <v>0</v>
      </c>
      <c r="AJ1226" s="3">
        <v>0</v>
      </c>
      <c r="AK1226" s="3">
        <v>0</v>
      </c>
      <c r="AL1226" s="3">
        <v>0</v>
      </c>
      <c r="AM1226" s="3">
        <v>0</v>
      </c>
      <c r="AN1226" s="3">
        <v>734</v>
      </c>
      <c r="AO1226" s="3">
        <v>210</v>
      </c>
      <c r="AP1226" s="3">
        <v>0</v>
      </c>
      <c r="AQ1226" s="3">
        <v>0</v>
      </c>
      <c r="AR1226" s="3">
        <v>0</v>
      </c>
      <c r="AS1226" s="3">
        <v>0</v>
      </c>
      <c r="AT1226" s="3">
        <v>0</v>
      </c>
      <c r="AU1226" s="5">
        <v>944</v>
      </c>
      <c r="AV1226" s="6">
        <f t="shared" si="42"/>
        <v>20906</v>
      </c>
    </row>
    <row r="1227" spans="1:48" x14ac:dyDescent="0.25">
      <c r="A1227" s="2" t="s">
        <v>3036</v>
      </c>
      <c r="B1227" s="2" t="s">
        <v>171</v>
      </c>
      <c r="C1227" s="2" t="s">
        <v>30</v>
      </c>
      <c r="D1227" s="2" t="s">
        <v>363</v>
      </c>
      <c r="E1227" s="2" t="s">
        <v>403</v>
      </c>
      <c r="F1227" s="2" t="s">
        <v>404</v>
      </c>
      <c r="G1227" s="3">
        <f t="shared" si="43"/>
        <v>400</v>
      </c>
      <c r="H1227" s="3">
        <v>0</v>
      </c>
      <c r="I1227" s="3">
        <v>15850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6000</v>
      </c>
      <c r="V1227" s="3">
        <v>0</v>
      </c>
      <c r="W1227" s="3">
        <v>0</v>
      </c>
      <c r="X1227" s="3">
        <v>0</v>
      </c>
      <c r="Y1227" s="3">
        <v>0</v>
      </c>
      <c r="Z1227" s="4">
        <v>21850</v>
      </c>
      <c r="AA1227" s="3">
        <v>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  <c r="AK1227" s="3">
        <v>0</v>
      </c>
      <c r="AL1227" s="3">
        <v>0</v>
      </c>
      <c r="AM1227" s="3">
        <v>0</v>
      </c>
      <c r="AN1227" s="3">
        <v>734</v>
      </c>
      <c r="AO1227" s="3">
        <v>210</v>
      </c>
      <c r="AP1227" s="3">
        <v>0</v>
      </c>
      <c r="AQ1227" s="3">
        <v>0</v>
      </c>
      <c r="AR1227" s="3">
        <v>0</v>
      </c>
      <c r="AS1227" s="3">
        <v>0</v>
      </c>
      <c r="AT1227" s="3">
        <v>0</v>
      </c>
      <c r="AU1227" s="5">
        <v>944</v>
      </c>
      <c r="AV1227" s="6">
        <f t="shared" si="42"/>
        <v>20906</v>
      </c>
    </row>
    <row r="1228" spans="1:48" x14ac:dyDescent="0.25">
      <c r="A1228" s="2" t="s">
        <v>3142</v>
      </c>
      <c r="B1228" s="2" t="s">
        <v>101</v>
      </c>
      <c r="C1228" s="2" t="s">
        <v>882</v>
      </c>
      <c r="D1228" s="2" t="s">
        <v>357</v>
      </c>
      <c r="E1228" s="2" t="s">
        <v>403</v>
      </c>
      <c r="F1228" s="2" t="s">
        <v>404</v>
      </c>
      <c r="G1228" s="3">
        <f t="shared" si="43"/>
        <v>400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6000</v>
      </c>
      <c r="V1228" s="3">
        <v>0</v>
      </c>
      <c r="W1228" s="3">
        <v>0</v>
      </c>
      <c r="X1228" s="3">
        <v>0</v>
      </c>
      <c r="Y1228" s="3">
        <v>0</v>
      </c>
      <c r="Z1228" s="4">
        <v>6000</v>
      </c>
      <c r="AA1228" s="3">
        <v>0</v>
      </c>
      <c r="AB1228" s="3">
        <v>0</v>
      </c>
      <c r="AC1228" s="3">
        <v>0</v>
      </c>
      <c r="AD1228" s="3">
        <v>0</v>
      </c>
      <c r="AE1228" s="3">
        <v>0</v>
      </c>
      <c r="AF1228" s="3">
        <v>0</v>
      </c>
      <c r="AG1228" s="3">
        <v>0</v>
      </c>
      <c r="AH1228" s="3">
        <v>0</v>
      </c>
      <c r="AI1228" s="3">
        <v>0</v>
      </c>
      <c r="AJ1228" s="3">
        <v>0</v>
      </c>
      <c r="AK1228" s="3">
        <v>0</v>
      </c>
      <c r="AL1228" s="3">
        <v>0</v>
      </c>
      <c r="AM1228" s="3">
        <v>0</v>
      </c>
      <c r="AN1228" s="3">
        <v>734</v>
      </c>
      <c r="AO1228" s="3">
        <v>210</v>
      </c>
      <c r="AP1228" s="3">
        <v>0</v>
      </c>
      <c r="AQ1228" s="3">
        <v>0</v>
      </c>
      <c r="AR1228" s="3">
        <v>0</v>
      </c>
      <c r="AS1228" s="3">
        <v>0</v>
      </c>
      <c r="AT1228" s="3">
        <v>0</v>
      </c>
      <c r="AU1228" s="5">
        <v>944</v>
      </c>
      <c r="AV1228" s="6">
        <f t="shared" ref="AV1228:AV1291" si="44">+Z1228-AU1228</f>
        <v>5056</v>
      </c>
    </row>
    <row r="1229" spans="1:48" x14ac:dyDescent="0.25">
      <c r="A1229" s="2" t="s">
        <v>3143</v>
      </c>
      <c r="B1229" s="2" t="s">
        <v>294</v>
      </c>
      <c r="C1229" s="2" t="s">
        <v>301</v>
      </c>
      <c r="D1229" s="2" t="s">
        <v>114</v>
      </c>
      <c r="E1229" s="2" t="s">
        <v>403</v>
      </c>
      <c r="F1229" s="2" t="s">
        <v>404</v>
      </c>
      <c r="G1229" s="3">
        <f t="shared" si="43"/>
        <v>400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6000</v>
      </c>
      <c r="V1229" s="3">
        <v>0</v>
      </c>
      <c r="W1229" s="3">
        <v>0</v>
      </c>
      <c r="X1229" s="3">
        <v>0</v>
      </c>
      <c r="Y1229" s="3">
        <v>0</v>
      </c>
      <c r="Z1229" s="4">
        <v>6000</v>
      </c>
      <c r="AA1229" s="3">
        <v>0</v>
      </c>
      <c r="AB1229" s="3">
        <v>0</v>
      </c>
      <c r="AC1229" s="3">
        <v>0</v>
      </c>
      <c r="AD1229" s="3">
        <v>0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  <c r="AK1229" s="3">
        <v>0</v>
      </c>
      <c r="AL1229" s="3">
        <v>0</v>
      </c>
      <c r="AM1229" s="3">
        <v>0</v>
      </c>
      <c r="AN1229" s="3">
        <v>734</v>
      </c>
      <c r="AO1229" s="3">
        <v>210</v>
      </c>
      <c r="AP1229" s="3">
        <v>0</v>
      </c>
      <c r="AQ1229" s="3">
        <v>0</v>
      </c>
      <c r="AR1229" s="3">
        <v>0</v>
      </c>
      <c r="AS1229" s="3">
        <v>0</v>
      </c>
      <c r="AT1229" s="3">
        <v>0</v>
      </c>
      <c r="AU1229" s="5">
        <v>944</v>
      </c>
      <c r="AV1229" s="6">
        <f t="shared" si="44"/>
        <v>5056</v>
      </c>
    </row>
    <row r="1230" spans="1:48" x14ac:dyDescent="0.25">
      <c r="A1230" s="2" t="s">
        <v>3144</v>
      </c>
      <c r="B1230" s="2" t="s">
        <v>1100</v>
      </c>
      <c r="C1230" s="2" t="s">
        <v>508</v>
      </c>
      <c r="D1230" s="2" t="s">
        <v>3145</v>
      </c>
      <c r="E1230" s="2" t="s">
        <v>403</v>
      </c>
      <c r="F1230" s="2" t="s">
        <v>404</v>
      </c>
      <c r="G1230" s="3">
        <f t="shared" si="43"/>
        <v>400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6000</v>
      </c>
      <c r="V1230" s="3">
        <v>0</v>
      </c>
      <c r="W1230" s="3">
        <v>0</v>
      </c>
      <c r="X1230" s="3">
        <v>0</v>
      </c>
      <c r="Y1230" s="3">
        <v>0</v>
      </c>
      <c r="Z1230" s="4">
        <v>6000</v>
      </c>
      <c r="AA1230" s="3">
        <v>0</v>
      </c>
      <c r="AB1230" s="3">
        <v>0</v>
      </c>
      <c r="AC1230" s="3">
        <v>0</v>
      </c>
      <c r="AD1230" s="3">
        <v>0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  <c r="AK1230" s="3">
        <v>0</v>
      </c>
      <c r="AL1230" s="3">
        <v>0</v>
      </c>
      <c r="AM1230" s="3">
        <v>0</v>
      </c>
      <c r="AN1230" s="3">
        <v>734</v>
      </c>
      <c r="AO1230" s="3">
        <v>210</v>
      </c>
      <c r="AP1230" s="3">
        <v>0</v>
      </c>
      <c r="AQ1230" s="3">
        <v>0</v>
      </c>
      <c r="AR1230" s="3">
        <v>0</v>
      </c>
      <c r="AS1230" s="3">
        <v>0</v>
      </c>
      <c r="AT1230" s="3">
        <v>0</v>
      </c>
      <c r="AU1230" s="5">
        <v>944</v>
      </c>
      <c r="AV1230" s="6">
        <f t="shared" si="44"/>
        <v>5056</v>
      </c>
    </row>
    <row r="1231" spans="1:48" ht="25.5" x14ac:dyDescent="0.25">
      <c r="A1231" s="2" t="s">
        <v>3146</v>
      </c>
      <c r="B1231" s="2" t="s">
        <v>164</v>
      </c>
      <c r="C1231" s="2" t="s">
        <v>1043</v>
      </c>
      <c r="D1231" s="2" t="s">
        <v>3147</v>
      </c>
      <c r="E1231" s="2" t="s">
        <v>403</v>
      </c>
      <c r="F1231" s="2" t="s">
        <v>404</v>
      </c>
      <c r="G1231" s="3">
        <f t="shared" si="43"/>
        <v>400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6000</v>
      </c>
      <c r="V1231" s="3">
        <v>0</v>
      </c>
      <c r="W1231" s="3">
        <v>0</v>
      </c>
      <c r="X1231" s="3">
        <v>0</v>
      </c>
      <c r="Y1231" s="3">
        <v>0</v>
      </c>
      <c r="Z1231" s="4">
        <v>6000</v>
      </c>
      <c r="AA1231" s="3">
        <v>0</v>
      </c>
      <c r="AB1231" s="3">
        <v>0</v>
      </c>
      <c r="AC1231" s="3">
        <v>0</v>
      </c>
      <c r="AD1231" s="3">
        <v>0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0</v>
      </c>
      <c r="AN1231" s="3">
        <v>734</v>
      </c>
      <c r="AO1231" s="3">
        <v>210</v>
      </c>
      <c r="AP1231" s="3">
        <v>0</v>
      </c>
      <c r="AQ1231" s="3">
        <v>0</v>
      </c>
      <c r="AR1231" s="3">
        <v>0</v>
      </c>
      <c r="AS1231" s="3">
        <v>0</v>
      </c>
      <c r="AT1231" s="3">
        <v>0</v>
      </c>
      <c r="AU1231" s="5">
        <v>944</v>
      </c>
      <c r="AV1231" s="6">
        <f t="shared" si="44"/>
        <v>5056</v>
      </c>
    </row>
    <row r="1232" spans="1:48" x14ac:dyDescent="0.25">
      <c r="A1232" s="2" t="s">
        <v>3148</v>
      </c>
      <c r="B1232" s="2" t="s">
        <v>97</v>
      </c>
      <c r="C1232" s="2" t="s">
        <v>1476</v>
      </c>
      <c r="D1232" s="2" t="s">
        <v>3149</v>
      </c>
      <c r="E1232" s="2" t="s">
        <v>403</v>
      </c>
      <c r="F1232" s="2" t="s">
        <v>404</v>
      </c>
      <c r="G1232" s="3">
        <f t="shared" si="43"/>
        <v>400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6000</v>
      </c>
      <c r="V1232" s="3">
        <v>0</v>
      </c>
      <c r="W1232" s="3">
        <v>0</v>
      </c>
      <c r="X1232" s="3">
        <v>0</v>
      </c>
      <c r="Y1232" s="3">
        <v>0</v>
      </c>
      <c r="Z1232" s="4">
        <v>6000</v>
      </c>
      <c r="AA1232" s="3">
        <v>0</v>
      </c>
      <c r="AB1232" s="3">
        <v>0</v>
      </c>
      <c r="AC1232" s="3">
        <v>0</v>
      </c>
      <c r="AD1232" s="3">
        <v>0</v>
      </c>
      <c r="AE1232" s="3">
        <v>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  <c r="AK1232" s="3">
        <v>0</v>
      </c>
      <c r="AL1232" s="3">
        <v>0</v>
      </c>
      <c r="AM1232" s="3">
        <v>0</v>
      </c>
      <c r="AN1232" s="3">
        <v>734</v>
      </c>
      <c r="AO1232" s="3">
        <v>210</v>
      </c>
      <c r="AP1232" s="3">
        <v>0</v>
      </c>
      <c r="AQ1232" s="3">
        <v>0</v>
      </c>
      <c r="AR1232" s="3">
        <v>0</v>
      </c>
      <c r="AS1232" s="3">
        <v>0</v>
      </c>
      <c r="AT1232" s="3">
        <v>0</v>
      </c>
      <c r="AU1232" s="5">
        <v>944</v>
      </c>
      <c r="AV1232" s="6">
        <f t="shared" si="44"/>
        <v>5056</v>
      </c>
    </row>
    <row r="1233" spans="1:48" x14ac:dyDescent="0.25">
      <c r="A1233" s="2" t="s">
        <v>3150</v>
      </c>
      <c r="B1233" s="2" t="s">
        <v>25</v>
      </c>
      <c r="C1233" s="2" t="s">
        <v>118</v>
      </c>
      <c r="D1233" s="2" t="s">
        <v>3151</v>
      </c>
      <c r="E1233" s="2" t="s">
        <v>403</v>
      </c>
      <c r="F1233" s="2" t="s">
        <v>404</v>
      </c>
      <c r="G1233" s="3">
        <f t="shared" si="43"/>
        <v>400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6000</v>
      </c>
      <c r="V1233" s="3">
        <v>0</v>
      </c>
      <c r="W1233" s="3">
        <v>0</v>
      </c>
      <c r="X1233" s="3">
        <v>0</v>
      </c>
      <c r="Y1233" s="3">
        <v>0</v>
      </c>
      <c r="Z1233" s="4">
        <v>6000</v>
      </c>
      <c r="AA1233" s="3">
        <v>0</v>
      </c>
      <c r="AB1233" s="3">
        <v>0</v>
      </c>
      <c r="AC1233" s="3">
        <v>0</v>
      </c>
      <c r="AD1233" s="3">
        <v>0</v>
      </c>
      <c r="AE1233" s="3">
        <v>0</v>
      </c>
      <c r="AF1233" s="3">
        <v>0</v>
      </c>
      <c r="AG1233" s="3">
        <v>0</v>
      </c>
      <c r="AH1233" s="3">
        <v>0</v>
      </c>
      <c r="AI1233" s="3">
        <v>0</v>
      </c>
      <c r="AJ1233" s="3">
        <v>0</v>
      </c>
      <c r="AK1233" s="3">
        <v>0</v>
      </c>
      <c r="AL1233" s="3">
        <v>0</v>
      </c>
      <c r="AM1233" s="3">
        <v>0</v>
      </c>
      <c r="AN1233" s="3">
        <v>734</v>
      </c>
      <c r="AO1233" s="3">
        <v>210</v>
      </c>
      <c r="AP1233" s="3">
        <v>0</v>
      </c>
      <c r="AQ1233" s="3">
        <v>0</v>
      </c>
      <c r="AR1233" s="3">
        <v>0</v>
      </c>
      <c r="AS1233" s="3">
        <v>0</v>
      </c>
      <c r="AT1233" s="3">
        <v>0</v>
      </c>
      <c r="AU1233" s="5">
        <v>944</v>
      </c>
      <c r="AV1233" s="6">
        <f t="shared" si="44"/>
        <v>5056</v>
      </c>
    </row>
    <row r="1234" spans="1:48" x14ac:dyDescent="0.25">
      <c r="A1234" s="2" t="s">
        <v>1661</v>
      </c>
      <c r="B1234" s="2" t="s">
        <v>882</v>
      </c>
      <c r="C1234" s="2" t="s">
        <v>633</v>
      </c>
      <c r="D1234" s="2" t="s">
        <v>1474</v>
      </c>
      <c r="E1234" s="2" t="s">
        <v>403</v>
      </c>
      <c r="F1234" s="2" t="s">
        <v>91</v>
      </c>
      <c r="G1234" s="3">
        <f t="shared" si="43"/>
        <v>366.66666666666669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5500</v>
      </c>
      <c r="V1234" s="3">
        <v>0</v>
      </c>
      <c r="W1234" s="3">
        <v>0</v>
      </c>
      <c r="X1234" s="3">
        <v>0</v>
      </c>
      <c r="Y1234" s="3">
        <v>0</v>
      </c>
      <c r="Z1234" s="4">
        <v>5500</v>
      </c>
      <c r="AA1234" s="3">
        <v>0</v>
      </c>
      <c r="AB1234" s="3">
        <v>0</v>
      </c>
      <c r="AC1234" s="3">
        <v>0</v>
      </c>
      <c r="AD1234" s="3">
        <v>0</v>
      </c>
      <c r="AE1234" s="3">
        <v>0</v>
      </c>
      <c r="AF1234" s="3">
        <v>0</v>
      </c>
      <c r="AG1234" s="3">
        <v>0</v>
      </c>
      <c r="AH1234" s="3">
        <v>0</v>
      </c>
      <c r="AI1234" s="3">
        <v>0</v>
      </c>
      <c r="AJ1234" s="3">
        <v>0</v>
      </c>
      <c r="AK1234" s="3">
        <v>0</v>
      </c>
      <c r="AL1234" s="3">
        <v>0</v>
      </c>
      <c r="AM1234" s="3">
        <v>0</v>
      </c>
      <c r="AN1234" s="3">
        <v>627.5</v>
      </c>
      <c r="AO1234" s="3">
        <v>192.5</v>
      </c>
      <c r="AP1234" s="3">
        <v>0</v>
      </c>
      <c r="AQ1234" s="3">
        <v>0</v>
      </c>
      <c r="AR1234" s="3">
        <v>0</v>
      </c>
      <c r="AS1234" s="3">
        <v>0</v>
      </c>
      <c r="AT1234" s="3">
        <v>0</v>
      </c>
      <c r="AU1234" s="5">
        <v>820</v>
      </c>
      <c r="AV1234" s="6">
        <f t="shared" si="44"/>
        <v>4680</v>
      </c>
    </row>
    <row r="1235" spans="1:48" x14ac:dyDescent="0.25">
      <c r="A1235" s="2" t="s">
        <v>1418</v>
      </c>
      <c r="B1235" s="2" t="s">
        <v>15</v>
      </c>
      <c r="C1235" s="2" t="s">
        <v>796</v>
      </c>
      <c r="D1235" s="2" t="s">
        <v>1419</v>
      </c>
      <c r="E1235" s="2" t="s">
        <v>403</v>
      </c>
      <c r="F1235" s="2" t="s">
        <v>1420</v>
      </c>
      <c r="G1235" s="3">
        <f t="shared" ref="G1235:G1298" si="45">+U1235/15</f>
        <v>333.33333333333331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5000</v>
      </c>
      <c r="V1235" s="3">
        <v>0</v>
      </c>
      <c r="W1235" s="3">
        <v>0</v>
      </c>
      <c r="X1235" s="3">
        <v>0</v>
      </c>
      <c r="Y1235" s="3">
        <v>0</v>
      </c>
      <c r="Z1235" s="4">
        <v>5000</v>
      </c>
      <c r="AA1235" s="3">
        <v>0</v>
      </c>
      <c r="AB1235" s="3">
        <v>0</v>
      </c>
      <c r="AC1235" s="3">
        <v>0</v>
      </c>
      <c r="AD1235" s="3">
        <v>0</v>
      </c>
      <c r="AE1235" s="3">
        <v>0</v>
      </c>
      <c r="AF1235" s="3">
        <v>0</v>
      </c>
      <c r="AG1235" s="3">
        <v>0</v>
      </c>
      <c r="AH1235" s="3">
        <v>0</v>
      </c>
      <c r="AI1235" s="3">
        <v>0</v>
      </c>
      <c r="AJ1235" s="3">
        <v>0</v>
      </c>
      <c r="AK1235" s="3">
        <v>0</v>
      </c>
      <c r="AL1235" s="3">
        <v>0</v>
      </c>
      <c r="AM1235" s="3">
        <v>0</v>
      </c>
      <c r="AN1235" s="3">
        <v>523.5</v>
      </c>
      <c r="AO1235" s="3">
        <v>175</v>
      </c>
      <c r="AP1235" s="3">
        <v>0</v>
      </c>
      <c r="AQ1235" s="3">
        <v>0</v>
      </c>
      <c r="AR1235" s="3">
        <v>0</v>
      </c>
      <c r="AS1235" s="3">
        <v>0</v>
      </c>
      <c r="AT1235" s="3">
        <v>0</v>
      </c>
      <c r="AU1235" s="5">
        <v>698.5</v>
      </c>
      <c r="AV1235" s="6">
        <f t="shared" si="44"/>
        <v>4301.5</v>
      </c>
    </row>
    <row r="1236" spans="1:48" x14ac:dyDescent="0.25">
      <c r="A1236" s="2" t="s">
        <v>2582</v>
      </c>
      <c r="B1236" s="2" t="s">
        <v>305</v>
      </c>
      <c r="C1236" s="2" t="s">
        <v>694</v>
      </c>
      <c r="D1236" s="2" t="s">
        <v>2583</v>
      </c>
      <c r="E1236" s="2" t="s">
        <v>403</v>
      </c>
      <c r="F1236" s="2" t="s">
        <v>1420</v>
      </c>
      <c r="G1236" s="3">
        <f t="shared" si="45"/>
        <v>333.33333333333331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5000</v>
      </c>
      <c r="V1236" s="3">
        <v>0</v>
      </c>
      <c r="W1236" s="3">
        <v>0</v>
      </c>
      <c r="X1236" s="3">
        <v>0</v>
      </c>
      <c r="Y1236" s="3">
        <v>0</v>
      </c>
      <c r="Z1236" s="4">
        <v>5000</v>
      </c>
      <c r="AA1236" s="3">
        <v>0</v>
      </c>
      <c r="AB1236" s="3">
        <v>0</v>
      </c>
      <c r="AC1236" s="3">
        <v>0</v>
      </c>
      <c r="AD1236" s="3">
        <v>0</v>
      </c>
      <c r="AE1236" s="3">
        <v>0</v>
      </c>
      <c r="AF1236" s="3">
        <v>0</v>
      </c>
      <c r="AG1236" s="3">
        <v>0</v>
      </c>
      <c r="AH1236" s="3">
        <v>0</v>
      </c>
      <c r="AI1236" s="3">
        <v>0</v>
      </c>
      <c r="AJ1236" s="3">
        <v>1000</v>
      </c>
      <c r="AK1236" s="3">
        <v>0</v>
      </c>
      <c r="AL1236" s="3">
        <v>0</v>
      </c>
      <c r="AM1236" s="3">
        <v>0</v>
      </c>
      <c r="AN1236" s="3">
        <v>523.5</v>
      </c>
      <c r="AO1236" s="3">
        <v>175</v>
      </c>
      <c r="AP1236" s="3">
        <v>0</v>
      </c>
      <c r="AQ1236" s="3">
        <v>0</v>
      </c>
      <c r="AR1236" s="3">
        <v>0</v>
      </c>
      <c r="AS1236" s="3">
        <v>0</v>
      </c>
      <c r="AT1236" s="3">
        <v>0</v>
      </c>
      <c r="AU1236" s="5">
        <v>1698.5</v>
      </c>
      <c r="AV1236" s="6">
        <f t="shared" si="44"/>
        <v>3301.5</v>
      </c>
    </row>
    <row r="1237" spans="1:48" x14ac:dyDescent="0.25">
      <c r="A1237" s="2" t="s">
        <v>2584</v>
      </c>
      <c r="B1237" s="2" t="s">
        <v>627</v>
      </c>
      <c r="C1237" s="2" t="s">
        <v>558</v>
      </c>
      <c r="D1237" s="2" t="s">
        <v>2585</v>
      </c>
      <c r="E1237" s="2" t="s">
        <v>403</v>
      </c>
      <c r="F1237" s="2" t="s">
        <v>1420</v>
      </c>
      <c r="G1237" s="3">
        <f t="shared" si="45"/>
        <v>333.33333333333331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5000</v>
      </c>
      <c r="V1237" s="3">
        <v>0</v>
      </c>
      <c r="W1237" s="3">
        <v>0</v>
      </c>
      <c r="X1237" s="3">
        <v>0</v>
      </c>
      <c r="Y1237" s="3">
        <v>0</v>
      </c>
      <c r="Z1237" s="4">
        <v>5000</v>
      </c>
      <c r="AA1237" s="3">
        <v>0</v>
      </c>
      <c r="AB1237" s="3">
        <v>0</v>
      </c>
      <c r="AC1237" s="3">
        <v>0</v>
      </c>
      <c r="AD1237" s="3">
        <v>0</v>
      </c>
      <c r="AE1237" s="3">
        <v>0</v>
      </c>
      <c r="AF1237" s="3">
        <v>0</v>
      </c>
      <c r="AG1237" s="3">
        <v>0</v>
      </c>
      <c r="AH1237" s="3">
        <v>0</v>
      </c>
      <c r="AI1237" s="3">
        <v>0</v>
      </c>
      <c r="AJ1237" s="3">
        <v>0</v>
      </c>
      <c r="AK1237" s="3">
        <v>0</v>
      </c>
      <c r="AL1237" s="3">
        <v>0</v>
      </c>
      <c r="AM1237" s="3">
        <v>0</v>
      </c>
      <c r="AN1237" s="3">
        <v>523.5</v>
      </c>
      <c r="AO1237" s="3">
        <v>175</v>
      </c>
      <c r="AP1237" s="3">
        <v>0</v>
      </c>
      <c r="AQ1237" s="3">
        <v>0</v>
      </c>
      <c r="AR1237" s="3">
        <v>0</v>
      </c>
      <c r="AS1237" s="3">
        <v>0</v>
      </c>
      <c r="AT1237" s="3">
        <v>0</v>
      </c>
      <c r="AU1237" s="5">
        <v>698.5</v>
      </c>
      <c r="AV1237" s="6">
        <f t="shared" si="44"/>
        <v>4301.5</v>
      </c>
    </row>
    <row r="1238" spans="1:48" x14ac:dyDescent="0.25">
      <c r="A1238" s="2" t="s">
        <v>1291</v>
      </c>
      <c r="B1238" s="2" t="s">
        <v>238</v>
      </c>
      <c r="C1238" s="2" t="s">
        <v>25</v>
      </c>
      <c r="D1238" s="2" t="s">
        <v>1292</v>
      </c>
      <c r="E1238" s="2" t="s">
        <v>403</v>
      </c>
      <c r="F1238" s="2" t="s">
        <v>18</v>
      </c>
      <c r="G1238" s="3">
        <f t="shared" si="45"/>
        <v>266.66666666666669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4000</v>
      </c>
      <c r="V1238" s="3">
        <v>0</v>
      </c>
      <c r="W1238" s="3">
        <v>0</v>
      </c>
      <c r="X1238" s="3">
        <v>0</v>
      </c>
      <c r="Y1238" s="3">
        <v>0</v>
      </c>
      <c r="Z1238" s="4">
        <v>4000</v>
      </c>
      <c r="AA1238" s="3">
        <v>0</v>
      </c>
      <c r="AB1238" s="3">
        <v>0</v>
      </c>
      <c r="AC1238" s="3">
        <v>0</v>
      </c>
      <c r="AD1238" s="3">
        <v>0</v>
      </c>
      <c r="AE1238" s="3">
        <v>0</v>
      </c>
      <c r="AF1238" s="3">
        <v>0</v>
      </c>
      <c r="AG1238" s="3">
        <v>0</v>
      </c>
      <c r="AH1238" s="3">
        <v>0</v>
      </c>
      <c r="AI1238" s="3">
        <v>0</v>
      </c>
      <c r="AJ1238" s="3">
        <v>0</v>
      </c>
      <c r="AK1238" s="3">
        <v>0</v>
      </c>
      <c r="AL1238" s="3">
        <v>0</v>
      </c>
      <c r="AM1238" s="3">
        <v>0</v>
      </c>
      <c r="AN1238" s="3">
        <v>349</v>
      </c>
      <c r="AO1238" s="3">
        <v>140</v>
      </c>
      <c r="AP1238" s="3">
        <v>0</v>
      </c>
      <c r="AQ1238" s="3">
        <v>0</v>
      </c>
      <c r="AR1238" s="3">
        <v>0</v>
      </c>
      <c r="AS1238" s="3">
        <v>0</v>
      </c>
      <c r="AT1238" s="3">
        <v>0</v>
      </c>
      <c r="AU1238" s="5">
        <v>489</v>
      </c>
      <c r="AV1238" s="6">
        <f t="shared" si="44"/>
        <v>3511</v>
      </c>
    </row>
    <row r="1239" spans="1:48" x14ac:dyDescent="0.25">
      <c r="A1239" s="2" t="s">
        <v>2228</v>
      </c>
      <c r="B1239" s="2" t="s">
        <v>2229</v>
      </c>
      <c r="C1239" s="2" t="s">
        <v>528</v>
      </c>
      <c r="D1239" s="2" t="s">
        <v>630</v>
      </c>
      <c r="E1239" s="2" t="s">
        <v>403</v>
      </c>
      <c r="F1239" s="2" t="s">
        <v>181</v>
      </c>
      <c r="G1239" s="3">
        <f t="shared" si="45"/>
        <v>266.66666666666669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4000</v>
      </c>
      <c r="V1239" s="3">
        <v>0</v>
      </c>
      <c r="W1239" s="3">
        <v>0</v>
      </c>
      <c r="X1239" s="3">
        <v>0</v>
      </c>
      <c r="Y1239" s="3">
        <v>0</v>
      </c>
      <c r="Z1239" s="4">
        <v>4000</v>
      </c>
      <c r="AA1239" s="3">
        <v>0</v>
      </c>
      <c r="AB1239" s="3">
        <v>0</v>
      </c>
      <c r="AC1239" s="3">
        <v>0</v>
      </c>
      <c r="AD1239" s="3">
        <v>0</v>
      </c>
      <c r="AE1239" s="3">
        <v>0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  <c r="AK1239" s="3">
        <v>0</v>
      </c>
      <c r="AL1239" s="3">
        <v>0</v>
      </c>
      <c r="AM1239" s="3">
        <v>0</v>
      </c>
      <c r="AN1239" s="3">
        <v>349</v>
      </c>
      <c r="AO1239" s="3">
        <v>140</v>
      </c>
      <c r="AP1239" s="3">
        <v>0</v>
      </c>
      <c r="AQ1239" s="3">
        <v>0</v>
      </c>
      <c r="AR1239" s="3">
        <v>0</v>
      </c>
      <c r="AS1239" s="3">
        <v>400</v>
      </c>
      <c r="AT1239" s="3">
        <v>0</v>
      </c>
      <c r="AU1239" s="5">
        <v>889</v>
      </c>
      <c r="AV1239" s="6">
        <f t="shared" si="44"/>
        <v>3111</v>
      </c>
    </row>
    <row r="1240" spans="1:48" x14ac:dyDescent="0.25">
      <c r="A1240" s="2" t="s">
        <v>2586</v>
      </c>
      <c r="B1240" s="2" t="s">
        <v>2587</v>
      </c>
      <c r="C1240" s="2" t="s">
        <v>9</v>
      </c>
      <c r="D1240" s="2" t="s">
        <v>2588</v>
      </c>
      <c r="E1240" s="2" t="s">
        <v>403</v>
      </c>
      <c r="F1240" s="2" t="s">
        <v>1517</v>
      </c>
      <c r="G1240" s="3">
        <f t="shared" si="45"/>
        <v>266.66666666666669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4000</v>
      </c>
      <c r="V1240" s="3">
        <v>0</v>
      </c>
      <c r="W1240" s="3">
        <v>0</v>
      </c>
      <c r="X1240" s="3">
        <v>0</v>
      </c>
      <c r="Y1240" s="3">
        <v>0</v>
      </c>
      <c r="Z1240" s="4">
        <v>4000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  <c r="AK1240" s="3">
        <v>0</v>
      </c>
      <c r="AL1240" s="3">
        <v>0</v>
      </c>
      <c r="AM1240" s="3">
        <v>0</v>
      </c>
      <c r="AN1240" s="3">
        <v>349</v>
      </c>
      <c r="AO1240" s="3">
        <v>140</v>
      </c>
      <c r="AP1240" s="3">
        <v>0</v>
      </c>
      <c r="AQ1240" s="3">
        <v>0</v>
      </c>
      <c r="AR1240" s="3">
        <v>0</v>
      </c>
      <c r="AS1240" s="3">
        <v>0</v>
      </c>
      <c r="AT1240" s="3">
        <v>0</v>
      </c>
      <c r="AU1240" s="5">
        <v>489</v>
      </c>
      <c r="AV1240" s="6">
        <f t="shared" si="44"/>
        <v>3511</v>
      </c>
    </row>
    <row r="1241" spans="1:48" x14ac:dyDescent="0.25">
      <c r="A1241" s="2" t="s">
        <v>2645</v>
      </c>
      <c r="B1241" s="2" t="s">
        <v>98</v>
      </c>
      <c r="C1241" s="2" t="s">
        <v>143</v>
      </c>
      <c r="D1241" s="2" t="s">
        <v>2646</v>
      </c>
      <c r="E1241" s="2" t="s">
        <v>403</v>
      </c>
      <c r="F1241" s="2" t="s">
        <v>1420</v>
      </c>
      <c r="G1241" s="3">
        <f t="shared" si="45"/>
        <v>266.66666666666669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4000</v>
      </c>
      <c r="V1241" s="3">
        <v>0</v>
      </c>
      <c r="W1241" s="3">
        <v>0</v>
      </c>
      <c r="X1241" s="3">
        <v>0</v>
      </c>
      <c r="Y1241" s="3">
        <v>0</v>
      </c>
      <c r="Z1241" s="4">
        <v>4000</v>
      </c>
      <c r="AA1241" s="3">
        <v>0</v>
      </c>
      <c r="AB1241" s="3">
        <v>0</v>
      </c>
      <c r="AC1241" s="3">
        <v>0</v>
      </c>
      <c r="AD1241" s="3">
        <v>0</v>
      </c>
      <c r="AE1241" s="3">
        <v>0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  <c r="AK1241" s="3">
        <v>0</v>
      </c>
      <c r="AL1241" s="3">
        <v>0</v>
      </c>
      <c r="AM1241" s="3">
        <v>0</v>
      </c>
      <c r="AN1241" s="3">
        <v>349</v>
      </c>
      <c r="AO1241" s="3">
        <v>140</v>
      </c>
      <c r="AP1241" s="3">
        <v>0</v>
      </c>
      <c r="AQ1241" s="3">
        <v>0</v>
      </c>
      <c r="AR1241" s="3">
        <v>0</v>
      </c>
      <c r="AS1241" s="3">
        <v>0</v>
      </c>
      <c r="AT1241" s="3">
        <v>0</v>
      </c>
      <c r="AU1241" s="5">
        <v>489</v>
      </c>
      <c r="AV1241" s="6">
        <f t="shared" si="44"/>
        <v>3511</v>
      </c>
    </row>
    <row r="1242" spans="1:48" x14ac:dyDescent="0.25">
      <c r="A1242" s="2" t="s">
        <v>2711</v>
      </c>
      <c r="B1242" s="2" t="s">
        <v>87</v>
      </c>
      <c r="C1242" s="2" t="s">
        <v>608</v>
      </c>
      <c r="D1242" s="2" t="s">
        <v>2712</v>
      </c>
      <c r="E1242" s="2" t="s">
        <v>403</v>
      </c>
      <c r="F1242" s="2" t="s">
        <v>1517</v>
      </c>
      <c r="G1242" s="3">
        <f t="shared" si="45"/>
        <v>266.66666666666669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4000</v>
      </c>
      <c r="V1242" s="3">
        <v>0</v>
      </c>
      <c r="W1242" s="3">
        <v>0</v>
      </c>
      <c r="X1242" s="3">
        <v>0</v>
      </c>
      <c r="Y1242" s="3">
        <v>0</v>
      </c>
      <c r="Z1242" s="4">
        <v>4000</v>
      </c>
      <c r="AA1242" s="3">
        <v>0</v>
      </c>
      <c r="AB1242" s="3">
        <v>0</v>
      </c>
      <c r="AC1242" s="3">
        <v>0</v>
      </c>
      <c r="AD1242" s="3">
        <v>0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  <c r="AM1242" s="3">
        <v>0</v>
      </c>
      <c r="AN1242" s="3">
        <v>349</v>
      </c>
      <c r="AO1242" s="3">
        <v>140</v>
      </c>
      <c r="AP1242" s="3">
        <v>0</v>
      </c>
      <c r="AQ1242" s="3">
        <v>0</v>
      </c>
      <c r="AR1242" s="3">
        <v>0</v>
      </c>
      <c r="AS1242" s="3">
        <v>0</v>
      </c>
      <c r="AT1242" s="3">
        <v>0</v>
      </c>
      <c r="AU1242" s="5">
        <v>489</v>
      </c>
      <c r="AV1242" s="6">
        <f t="shared" si="44"/>
        <v>3511</v>
      </c>
    </row>
    <row r="1243" spans="1:48" x14ac:dyDescent="0.25">
      <c r="A1243" s="2" t="s">
        <v>2751</v>
      </c>
      <c r="B1243" s="2" t="s">
        <v>143</v>
      </c>
      <c r="C1243" s="2" t="s">
        <v>2752</v>
      </c>
      <c r="D1243" s="2" t="s">
        <v>2753</v>
      </c>
      <c r="E1243" s="2" t="s">
        <v>403</v>
      </c>
      <c r="F1243" s="2" t="s">
        <v>1420</v>
      </c>
      <c r="G1243" s="3">
        <f t="shared" si="45"/>
        <v>266.66666666666669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4000</v>
      </c>
      <c r="V1243" s="3">
        <v>0</v>
      </c>
      <c r="W1243" s="3">
        <v>0</v>
      </c>
      <c r="X1243" s="3">
        <v>0</v>
      </c>
      <c r="Y1243" s="3">
        <v>0</v>
      </c>
      <c r="Z1243" s="4">
        <v>4000</v>
      </c>
      <c r="AA1243" s="3">
        <v>0</v>
      </c>
      <c r="AB1243" s="3">
        <v>0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  <c r="AM1243" s="3">
        <v>0</v>
      </c>
      <c r="AN1243" s="3">
        <v>349</v>
      </c>
      <c r="AO1243" s="3">
        <v>140</v>
      </c>
      <c r="AP1243" s="3">
        <v>0</v>
      </c>
      <c r="AQ1243" s="3">
        <v>0</v>
      </c>
      <c r="AR1243" s="3">
        <v>0</v>
      </c>
      <c r="AS1243" s="3">
        <v>0</v>
      </c>
      <c r="AT1243" s="3">
        <v>0</v>
      </c>
      <c r="AU1243" s="5">
        <v>489</v>
      </c>
      <c r="AV1243" s="6">
        <f t="shared" si="44"/>
        <v>3511</v>
      </c>
    </row>
    <row r="1244" spans="1:48" x14ac:dyDescent="0.25">
      <c r="A1244" s="2" t="s">
        <v>424</v>
      </c>
      <c r="B1244" s="2" t="s">
        <v>233</v>
      </c>
      <c r="C1244" s="2" t="s">
        <v>425</v>
      </c>
      <c r="D1244" s="2" t="s">
        <v>426</v>
      </c>
      <c r="E1244" s="2" t="s">
        <v>403</v>
      </c>
      <c r="F1244" s="2" t="s">
        <v>18</v>
      </c>
      <c r="G1244" s="3">
        <f t="shared" si="45"/>
        <v>233.33333333333334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3500</v>
      </c>
      <c r="V1244" s="3">
        <v>0</v>
      </c>
      <c r="W1244" s="3">
        <v>0</v>
      </c>
      <c r="X1244" s="3">
        <v>0</v>
      </c>
      <c r="Y1244" s="3">
        <v>0</v>
      </c>
      <c r="Z1244" s="4">
        <v>3500</v>
      </c>
      <c r="AA1244" s="3">
        <v>0</v>
      </c>
      <c r="AB1244" s="3">
        <v>0</v>
      </c>
      <c r="AC1244" s="3">
        <v>0</v>
      </c>
      <c r="AD1244" s="3">
        <v>0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0</v>
      </c>
      <c r="AN1244" s="3">
        <v>151.5</v>
      </c>
      <c r="AO1244" s="3">
        <v>122.5</v>
      </c>
      <c r="AP1244" s="3">
        <v>0</v>
      </c>
      <c r="AQ1244" s="3">
        <v>0</v>
      </c>
      <c r="AR1244" s="3">
        <v>0</v>
      </c>
      <c r="AS1244" s="3">
        <v>0</v>
      </c>
      <c r="AT1244" s="3">
        <v>0</v>
      </c>
      <c r="AU1244" s="5">
        <v>274</v>
      </c>
      <c r="AV1244" s="6">
        <f t="shared" si="44"/>
        <v>3226</v>
      </c>
    </row>
    <row r="1245" spans="1:48" ht="25.5" x14ac:dyDescent="0.25">
      <c r="A1245" s="2" t="s">
        <v>769</v>
      </c>
      <c r="B1245" s="2" t="s">
        <v>770</v>
      </c>
      <c r="C1245" s="2" t="s">
        <v>8</v>
      </c>
      <c r="D1245" s="2" t="s">
        <v>628</v>
      </c>
      <c r="E1245" s="2" t="s">
        <v>403</v>
      </c>
      <c r="F1245" s="2" t="s">
        <v>178</v>
      </c>
      <c r="G1245" s="3">
        <f t="shared" si="45"/>
        <v>233.33333333333334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3500</v>
      </c>
      <c r="V1245" s="3">
        <v>0</v>
      </c>
      <c r="W1245" s="3">
        <v>0</v>
      </c>
      <c r="X1245" s="3">
        <v>0</v>
      </c>
      <c r="Y1245" s="3">
        <v>0</v>
      </c>
      <c r="Z1245" s="4">
        <v>3500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3">
        <v>362</v>
      </c>
      <c r="AI1245" s="3">
        <v>0</v>
      </c>
      <c r="AJ1245" s="3">
        <v>0</v>
      </c>
      <c r="AK1245" s="3">
        <v>0</v>
      </c>
      <c r="AL1245" s="3">
        <v>0</v>
      </c>
      <c r="AM1245" s="3">
        <v>0</v>
      </c>
      <c r="AN1245" s="3">
        <v>151.5</v>
      </c>
      <c r="AO1245" s="3">
        <v>122.5</v>
      </c>
      <c r="AP1245" s="3">
        <v>0</v>
      </c>
      <c r="AQ1245" s="3">
        <v>0</v>
      </c>
      <c r="AR1245" s="3">
        <v>0</v>
      </c>
      <c r="AS1245" s="3">
        <v>0</v>
      </c>
      <c r="AT1245" s="3">
        <v>0</v>
      </c>
      <c r="AU1245" s="5">
        <v>636</v>
      </c>
      <c r="AV1245" s="6">
        <f t="shared" si="44"/>
        <v>2864</v>
      </c>
    </row>
    <row r="1246" spans="1:48" ht="25.5" x14ac:dyDescent="0.25">
      <c r="A1246" s="2" t="s">
        <v>1927</v>
      </c>
      <c r="B1246" s="2" t="s">
        <v>360</v>
      </c>
      <c r="C1246" s="2" t="s">
        <v>589</v>
      </c>
      <c r="D1246" s="2" t="s">
        <v>1928</v>
      </c>
      <c r="E1246" s="2" t="s">
        <v>403</v>
      </c>
      <c r="F1246" s="2" t="s">
        <v>178</v>
      </c>
      <c r="G1246" s="3">
        <f t="shared" si="45"/>
        <v>230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3450</v>
      </c>
      <c r="V1246" s="3">
        <v>0</v>
      </c>
      <c r="W1246" s="3">
        <v>0</v>
      </c>
      <c r="X1246" s="3">
        <v>0</v>
      </c>
      <c r="Y1246" s="3">
        <v>0</v>
      </c>
      <c r="Z1246" s="4">
        <v>3450</v>
      </c>
      <c r="AA1246" s="3">
        <v>0</v>
      </c>
      <c r="AB1246" s="3">
        <v>0</v>
      </c>
      <c r="AC1246" s="3">
        <v>0</v>
      </c>
      <c r="AD1246" s="3">
        <v>0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230</v>
      </c>
      <c r="AL1246" s="3">
        <v>0</v>
      </c>
      <c r="AM1246" s="3">
        <v>0</v>
      </c>
      <c r="AN1246" s="3">
        <v>121</v>
      </c>
      <c r="AO1246" s="3">
        <v>112.5</v>
      </c>
      <c r="AP1246" s="3">
        <v>0</v>
      </c>
      <c r="AQ1246" s="3">
        <v>0</v>
      </c>
      <c r="AR1246" s="3">
        <v>0</v>
      </c>
      <c r="AS1246" s="3">
        <v>0</v>
      </c>
      <c r="AT1246" s="3">
        <v>0</v>
      </c>
      <c r="AU1246" s="5">
        <v>463.5</v>
      </c>
      <c r="AV1246" s="6">
        <f t="shared" si="44"/>
        <v>2986.5</v>
      </c>
    </row>
    <row r="1247" spans="1:48" x14ac:dyDescent="0.25">
      <c r="A1247" s="2" t="s">
        <v>2800</v>
      </c>
      <c r="B1247" s="2" t="s">
        <v>101</v>
      </c>
      <c r="C1247" s="2" t="s">
        <v>2801</v>
      </c>
      <c r="D1247" s="2" t="s">
        <v>2802</v>
      </c>
      <c r="E1247" s="2" t="s">
        <v>403</v>
      </c>
      <c r="F1247" s="2" t="s">
        <v>1517</v>
      </c>
      <c r="G1247" s="3">
        <f t="shared" si="45"/>
        <v>200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3000</v>
      </c>
      <c r="V1247" s="3">
        <v>0</v>
      </c>
      <c r="W1247" s="3">
        <v>0</v>
      </c>
      <c r="X1247" s="3">
        <v>0</v>
      </c>
      <c r="Y1247" s="3">
        <v>0</v>
      </c>
      <c r="Z1247" s="4">
        <v>3000</v>
      </c>
      <c r="AA1247" s="3">
        <v>0</v>
      </c>
      <c r="AB1247" s="3">
        <v>0</v>
      </c>
      <c r="AC1247" s="3">
        <v>0</v>
      </c>
      <c r="AD1247" s="3">
        <v>0</v>
      </c>
      <c r="AE1247" s="3">
        <v>0</v>
      </c>
      <c r="AF1247" s="3">
        <v>712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3">
        <v>77</v>
      </c>
      <c r="AO1247" s="3">
        <v>105</v>
      </c>
      <c r="AP1247" s="3">
        <v>0</v>
      </c>
      <c r="AQ1247" s="3">
        <v>0</v>
      </c>
      <c r="AR1247" s="3">
        <v>0</v>
      </c>
      <c r="AS1247" s="3">
        <v>0</v>
      </c>
      <c r="AT1247" s="3">
        <v>0</v>
      </c>
      <c r="AU1247" s="5">
        <v>894</v>
      </c>
      <c r="AV1247" s="6">
        <f t="shared" si="44"/>
        <v>2106</v>
      </c>
    </row>
    <row r="1248" spans="1:48" ht="25.5" x14ac:dyDescent="0.25">
      <c r="A1248" s="2" t="s">
        <v>1086</v>
      </c>
      <c r="B1248" s="2" t="s">
        <v>206</v>
      </c>
      <c r="C1248" s="2" t="s">
        <v>97</v>
      </c>
      <c r="D1248" s="2" t="s">
        <v>1087</v>
      </c>
      <c r="E1248" s="2" t="s">
        <v>403</v>
      </c>
      <c r="F1248" s="2" t="s">
        <v>178</v>
      </c>
      <c r="G1248" s="3">
        <f t="shared" si="45"/>
        <v>173.33333333333334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2600</v>
      </c>
      <c r="V1248" s="3">
        <v>0</v>
      </c>
      <c r="W1248" s="3">
        <v>0</v>
      </c>
      <c r="X1248" s="3">
        <v>0</v>
      </c>
      <c r="Y1248" s="3">
        <v>0</v>
      </c>
      <c r="Z1248" s="4">
        <v>2600</v>
      </c>
      <c r="AA1248" s="3">
        <v>0</v>
      </c>
      <c r="AB1248" s="3">
        <v>0</v>
      </c>
      <c r="AC1248" s="3">
        <v>0</v>
      </c>
      <c r="AD1248" s="3">
        <v>0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  <c r="AM1248" s="3">
        <v>0</v>
      </c>
      <c r="AN1248" s="3">
        <v>18.5</v>
      </c>
      <c r="AO1248" s="3">
        <v>91</v>
      </c>
      <c r="AP1248" s="3">
        <v>0</v>
      </c>
      <c r="AQ1248" s="3">
        <v>0</v>
      </c>
      <c r="AR1248" s="3">
        <v>437</v>
      </c>
      <c r="AS1248" s="3">
        <v>0</v>
      </c>
      <c r="AT1248" s="3">
        <v>0</v>
      </c>
      <c r="AU1248" s="5">
        <v>546.5</v>
      </c>
      <c r="AV1248" s="6">
        <f t="shared" si="44"/>
        <v>2053.5</v>
      </c>
    </row>
    <row r="1249" spans="1:48" x14ac:dyDescent="0.25">
      <c r="A1249" s="2" t="s">
        <v>427</v>
      </c>
      <c r="B1249" s="2" t="s">
        <v>297</v>
      </c>
      <c r="C1249" s="2" t="s">
        <v>428</v>
      </c>
      <c r="D1249" s="2" t="s">
        <v>132</v>
      </c>
      <c r="E1249" s="2" t="s">
        <v>403</v>
      </c>
      <c r="F1249" s="2" t="s">
        <v>429</v>
      </c>
      <c r="G1249" s="3">
        <f t="shared" si="45"/>
        <v>156.93333333333334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8.5</v>
      </c>
      <c r="U1249" s="3">
        <v>2354</v>
      </c>
      <c r="V1249" s="3">
        <v>0</v>
      </c>
      <c r="W1249" s="3">
        <v>0</v>
      </c>
      <c r="X1249" s="3">
        <v>0</v>
      </c>
      <c r="Y1249" s="3">
        <v>0</v>
      </c>
      <c r="Z1249" s="4">
        <v>2362.5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s="3">
        <v>0</v>
      </c>
      <c r="AG1249" s="3">
        <v>0</v>
      </c>
      <c r="AH1249" s="3">
        <v>68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3">
        <v>0</v>
      </c>
      <c r="AO1249" s="3">
        <v>82.5</v>
      </c>
      <c r="AP1249" s="3">
        <v>0</v>
      </c>
      <c r="AQ1249" s="3">
        <v>0</v>
      </c>
      <c r="AR1249" s="3">
        <v>0</v>
      </c>
      <c r="AS1249" s="3">
        <v>0</v>
      </c>
      <c r="AT1249" s="3">
        <v>0</v>
      </c>
      <c r="AU1249" s="5">
        <v>150.5</v>
      </c>
      <c r="AV1249" s="6">
        <f t="shared" si="44"/>
        <v>2212</v>
      </c>
    </row>
    <row r="1250" spans="1:48" x14ac:dyDescent="0.25">
      <c r="A1250" s="2" t="s">
        <v>966</v>
      </c>
      <c r="B1250" s="2" t="s">
        <v>967</v>
      </c>
      <c r="C1250" s="2" t="s">
        <v>233</v>
      </c>
      <c r="D1250" s="2" t="s">
        <v>968</v>
      </c>
      <c r="E1250" s="2" t="s">
        <v>403</v>
      </c>
      <c r="F1250" s="2" t="s">
        <v>369</v>
      </c>
      <c r="G1250" s="3">
        <f t="shared" si="45"/>
        <v>156.93333333333334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8.5</v>
      </c>
      <c r="U1250" s="3">
        <v>2354</v>
      </c>
      <c r="V1250" s="3">
        <v>0</v>
      </c>
      <c r="W1250" s="3">
        <v>0</v>
      </c>
      <c r="X1250" s="3">
        <v>0</v>
      </c>
      <c r="Y1250" s="3">
        <v>0</v>
      </c>
      <c r="Z1250" s="4">
        <v>2362.5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  <c r="AM1250" s="3">
        <v>0</v>
      </c>
      <c r="AN1250" s="3">
        <v>0</v>
      </c>
      <c r="AO1250" s="3">
        <v>82.5</v>
      </c>
      <c r="AP1250" s="3">
        <v>0</v>
      </c>
      <c r="AQ1250" s="3">
        <v>0</v>
      </c>
      <c r="AR1250" s="3">
        <v>0</v>
      </c>
      <c r="AS1250" s="3">
        <v>0</v>
      </c>
      <c r="AT1250" s="3">
        <v>0</v>
      </c>
      <c r="AU1250" s="5">
        <v>82.5</v>
      </c>
      <c r="AV1250" s="6">
        <f t="shared" si="44"/>
        <v>2280</v>
      </c>
    </row>
    <row r="1251" spans="1:48" x14ac:dyDescent="0.25">
      <c r="A1251" s="2" t="s">
        <v>3065</v>
      </c>
      <c r="B1251" s="2" t="s">
        <v>3066</v>
      </c>
      <c r="C1251" s="2" t="s">
        <v>623</v>
      </c>
      <c r="D1251" s="2" t="s">
        <v>3067</v>
      </c>
      <c r="E1251" s="2" t="s">
        <v>368</v>
      </c>
      <c r="F1251" s="2" t="s">
        <v>754</v>
      </c>
      <c r="G1251" s="3">
        <f t="shared" si="45"/>
        <v>1166.6666666666667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17500</v>
      </c>
      <c r="V1251" s="3">
        <v>0</v>
      </c>
      <c r="W1251" s="3">
        <v>0</v>
      </c>
      <c r="X1251" s="3">
        <v>0</v>
      </c>
      <c r="Y1251" s="3">
        <v>0</v>
      </c>
      <c r="Z1251" s="4">
        <v>17500</v>
      </c>
      <c r="AA1251" s="3">
        <v>0</v>
      </c>
      <c r="AB1251" s="3">
        <v>0</v>
      </c>
      <c r="AC1251" s="3">
        <v>0</v>
      </c>
      <c r="AD1251" s="3">
        <v>0</v>
      </c>
      <c r="AE1251" s="3">
        <v>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3">
        <v>3434.5</v>
      </c>
      <c r="AO1251" s="3">
        <v>612.5</v>
      </c>
      <c r="AP1251" s="3">
        <v>0</v>
      </c>
      <c r="AQ1251" s="3">
        <v>0</v>
      </c>
      <c r="AR1251" s="3">
        <v>0</v>
      </c>
      <c r="AS1251" s="3">
        <v>0</v>
      </c>
      <c r="AT1251" s="3">
        <v>0</v>
      </c>
      <c r="AU1251" s="5">
        <v>4047</v>
      </c>
      <c r="AV1251" s="6">
        <f t="shared" si="44"/>
        <v>13453</v>
      </c>
    </row>
    <row r="1252" spans="1:48" x14ac:dyDescent="0.25">
      <c r="A1252" s="2" t="s">
        <v>2024</v>
      </c>
      <c r="B1252" s="2" t="s">
        <v>156</v>
      </c>
      <c r="C1252" s="2" t="s">
        <v>62</v>
      </c>
      <c r="D1252" s="2" t="s">
        <v>363</v>
      </c>
      <c r="E1252" s="2" t="s">
        <v>368</v>
      </c>
      <c r="F1252" s="2" t="s">
        <v>754</v>
      </c>
      <c r="G1252" s="3">
        <f t="shared" si="45"/>
        <v>733.33333333333337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11000</v>
      </c>
      <c r="V1252" s="3">
        <v>0</v>
      </c>
      <c r="W1252" s="3">
        <v>0</v>
      </c>
      <c r="X1252" s="3">
        <v>0</v>
      </c>
      <c r="Y1252" s="3">
        <v>0</v>
      </c>
      <c r="Z1252" s="4">
        <v>11000</v>
      </c>
      <c r="AA1252" s="3">
        <v>0</v>
      </c>
      <c r="AB1252" s="3">
        <v>0</v>
      </c>
      <c r="AC1252" s="3">
        <v>220</v>
      </c>
      <c r="AD1252" s="3">
        <v>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3">
        <v>1818.5</v>
      </c>
      <c r="AO1252" s="3">
        <v>385</v>
      </c>
      <c r="AP1252" s="3">
        <v>0</v>
      </c>
      <c r="AQ1252" s="3">
        <v>0</v>
      </c>
      <c r="AR1252" s="3">
        <v>0</v>
      </c>
      <c r="AS1252" s="3">
        <v>0</v>
      </c>
      <c r="AT1252" s="3">
        <v>0</v>
      </c>
      <c r="AU1252" s="5">
        <v>2423.5</v>
      </c>
      <c r="AV1252" s="6">
        <f t="shared" si="44"/>
        <v>8576.5</v>
      </c>
    </row>
    <row r="1253" spans="1:48" ht="25.5" x14ac:dyDescent="0.25">
      <c r="A1253" s="2" t="s">
        <v>2050</v>
      </c>
      <c r="B1253" s="2" t="s">
        <v>613</v>
      </c>
      <c r="C1253" s="2" t="s">
        <v>2051</v>
      </c>
      <c r="D1253" s="2" t="s">
        <v>2052</v>
      </c>
      <c r="E1253" s="2" t="s">
        <v>368</v>
      </c>
      <c r="F1253" s="2" t="s">
        <v>178</v>
      </c>
      <c r="G1253" s="3">
        <f t="shared" si="45"/>
        <v>733.33333333333337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11000</v>
      </c>
      <c r="V1253" s="3">
        <v>0</v>
      </c>
      <c r="W1253" s="3">
        <v>0</v>
      </c>
      <c r="X1253" s="3">
        <v>0</v>
      </c>
      <c r="Y1253" s="3">
        <v>0</v>
      </c>
      <c r="Z1253" s="4">
        <v>11000</v>
      </c>
      <c r="AA1253" s="3">
        <v>0</v>
      </c>
      <c r="AB1253" s="3">
        <v>0</v>
      </c>
      <c r="AC1253" s="3">
        <v>0</v>
      </c>
      <c r="AD1253" s="3">
        <v>0</v>
      </c>
      <c r="AE1253" s="3">
        <v>0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  <c r="AK1253" s="3">
        <v>0</v>
      </c>
      <c r="AL1253" s="3">
        <v>0</v>
      </c>
      <c r="AM1253" s="3">
        <v>0</v>
      </c>
      <c r="AN1253" s="3">
        <v>1818.5</v>
      </c>
      <c r="AO1253" s="3">
        <v>385</v>
      </c>
      <c r="AP1253" s="3">
        <v>0</v>
      </c>
      <c r="AQ1253" s="3">
        <v>0</v>
      </c>
      <c r="AR1253" s="3">
        <v>0</v>
      </c>
      <c r="AS1253" s="3">
        <v>0</v>
      </c>
      <c r="AT1253" s="3">
        <v>0</v>
      </c>
      <c r="AU1253" s="5">
        <v>2203.5</v>
      </c>
      <c r="AV1253" s="6">
        <f t="shared" si="44"/>
        <v>8796.5</v>
      </c>
    </row>
    <row r="1254" spans="1:48" ht="25.5" x14ac:dyDescent="0.25">
      <c r="A1254" s="2" t="s">
        <v>2838</v>
      </c>
      <c r="B1254" s="2" t="s">
        <v>42</v>
      </c>
      <c r="C1254" s="2" t="s">
        <v>2074</v>
      </c>
      <c r="D1254" s="2" t="s">
        <v>2839</v>
      </c>
      <c r="E1254" s="2" t="s">
        <v>368</v>
      </c>
      <c r="F1254" s="2" t="s">
        <v>2840</v>
      </c>
      <c r="G1254" s="3">
        <f t="shared" si="45"/>
        <v>733.33333333333337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11000</v>
      </c>
      <c r="V1254" s="3">
        <v>0</v>
      </c>
      <c r="W1254" s="3">
        <v>0</v>
      </c>
      <c r="X1254" s="3">
        <v>0</v>
      </c>
      <c r="Y1254" s="3">
        <v>0</v>
      </c>
      <c r="Z1254" s="4">
        <v>11000</v>
      </c>
      <c r="AA1254" s="3">
        <v>0</v>
      </c>
      <c r="AB1254" s="3">
        <v>0</v>
      </c>
      <c r="AC1254" s="3">
        <v>0</v>
      </c>
      <c r="AD1254" s="3">
        <v>0</v>
      </c>
      <c r="AE1254" s="3">
        <v>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  <c r="AM1254" s="3">
        <v>0</v>
      </c>
      <c r="AN1254" s="3">
        <v>1818.5</v>
      </c>
      <c r="AO1254" s="3">
        <v>385</v>
      </c>
      <c r="AP1254" s="3">
        <v>0</v>
      </c>
      <c r="AQ1254" s="3">
        <v>0</v>
      </c>
      <c r="AR1254" s="3">
        <v>0</v>
      </c>
      <c r="AS1254" s="3">
        <v>0</v>
      </c>
      <c r="AT1254" s="3">
        <v>0</v>
      </c>
      <c r="AU1254" s="5">
        <v>2203.5</v>
      </c>
      <c r="AV1254" s="6">
        <f t="shared" si="44"/>
        <v>8796.5</v>
      </c>
    </row>
    <row r="1255" spans="1:48" x14ac:dyDescent="0.25">
      <c r="A1255" s="2" t="s">
        <v>2037</v>
      </c>
      <c r="B1255" s="2" t="s">
        <v>143</v>
      </c>
      <c r="C1255" s="2" t="s">
        <v>897</v>
      </c>
      <c r="D1255" s="2" t="s">
        <v>2038</v>
      </c>
      <c r="E1255" s="2" t="s">
        <v>368</v>
      </c>
      <c r="F1255" s="2" t="s">
        <v>895</v>
      </c>
      <c r="G1255" s="3">
        <f t="shared" si="45"/>
        <v>666.66666666666663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10000</v>
      </c>
      <c r="V1255" s="3">
        <v>0</v>
      </c>
      <c r="W1255" s="3">
        <v>0</v>
      </c>
      <c r="X1255" s="3">
        <v>0</v>
      </c>
      <c r="Y1255" s="3">
        <v>0</v>
      </c>
      <c r="Z1255" s="4">
        <v>10000</v>
      </c>
      <c r="AA1255" s="3">
        <v>0</v>
      </c>
      <c r="AB1255" s="3">
        <v>0</v>
      </c>
      <c r="AC1255" s="3">
        <v>200</v>
      </c>
      <c r="AD1255" s="3">
        <v>0</v>
      </c>
      <c r="AE1255" s="3">
        <v>0</v>
      </c>
      <c r="AF1255" s="3">
        <v>0</v>
      </c>
      <c r="AG1255" s="3">
        <v>0</v>
      </c>
      <c r="AH1255" s="3">
        <v>0</v>
      </c>
      <c r="AI1255" s="3">
        <v>0</v>
      </c>
      <c r="AJ1255" s="3">
        <v>0</v>
      </c>
      <c r="AK1255" s="3">
        <v>0</v>
      </c>
      <c r="AL1255" s="3">
        <v>0</v>
      </c>
      <c r="AM1255" s="3">
        <v>0</v>
      </c>
      <c r="AN1255" s="3">
        <v>1588.5</v>
      </c>
      <c r="AO1255" s="3">
        <v>350</v>
      </c>
      <c r="AP1255" s="3">
        <v>0</v>
      </c>
      <c r="AQ1255" s="3">
        <v>0</v>
      </c>
      <c r="AR1255" s="3">
        <v>0</v>
      </c>
      <c r="AS1255" s="3">
        <v>0</v>
      </c>
      <c r="AT1255" s="3">
        <v>0</v>
      </c>
      <c r="AU1255" s="5">
        <v>2138.5</v>
      </c>
      <c r="AV1255" s="6">
        <f t="shared" si="44"/>
        <v>7861.5</v>
      </c>
    </row>
    <row r="1256" spans="1:48" x14ac:dyDescent="0.25">
      <c r="A1256" s="2" t="s">
        <v>2698</v>
      </c>
      <c r="B1256" s="2" t="s">
        <v>266</v>
      </c>
      <c r="C1256" s="2" t="s">
        <v>2699</v>
      </c>
      <c r="D1256" s="2" t="s">
        <v>2700</v>
      </c>
      <c r="E1256" s="2" t="s">
        <v>368</v>
      </c>
      <c r="F1256" s="2" t="s">
        <v>754</v>
      </c>
      <c r="G1256" s="3">
        <f t="shared" si="45"/>
        <v>666.66666666666663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10000</v>
      </c>
      <c r="V1256" s="3">
        <v>0</v>
      </c>
      <c r="W1256" s="3">
        <v>0</v>
      </c>
      <c r="X1256" s="3">
        <v>0</v>
      </c>
      <c r="Y1256" s="3">
        <v>0</v>
      </c>
      <c r="Z1256" s="4">
        <v>10000</v>
      </c>
      <c r="AA1256" s="3">
        <v>0</v>
      </c>
      <c r="AB1256" s="3">
        <v>0</v>
      </c>
      <c r="AC1256" s="3">
        <v>0</v>
      </c>
      <c r="AD1256" s="3">
        <v>0</v>
      </c>
      <c r="AE1256" s="3">
        <v>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0</v>
      </c>
      <c r="AM1256" s="3">
        <v>0</v>
      </c>
      <c r="AN1256" s="3">
        <v>1588.5</v>
      </c>
      <c r="AO1256" s="3">
        <v>350</v>
      </c>
      <c r="AP1256" s="3">
        <v>0</v>
      </c>
      <c r="AQ1256" s="3">
        <v>0</v>
      </c>
      <c r="AR1256" s="3">
        <v>0</v>
      </c>
      <c r="AS1256" s="3">
        <v>0</v>
      </c>
      <c r="AT1256" s="3">
        <v>0</v>
      </c>
      <c r="AU1256" s="5">
        <v>1938.5</v>
      </c>
      <c r="AV1256" s="6">
        <f t="shared" si="44"/>
        <v>8061.5</v>
      </c>
    </row>
    <row r="1257" spans="1:48" x14ac:dyDescent="0.25">
      <c r="A1257" s="2" t="s">
        <v>2097</v>
      </c>
      <c r="B1257" s="2" t="s">
        <v>546</v>
      </c>
      <c r="C1257" s="2" t="s">
        <v>522</v>
      </c>
      <c r="D1257" s="2" t="s">
        <v>2098</v>
      </c>
      <c r="E1257" s="2" t="s">
        <v>368</v>
      </c>
      <c r="F1257" s="2" t="s">
        <v>754</v>
      </c>
      <c r="G1257" s="3">
        <f t="shared" si="45"/>
        <v>566.66666666666663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8500</v>
      </c>
      <c r="V1257" s="3">
        <v>0</v>
      </c>
      <c r="W1257" s="3">
        <v>0</v>
      </c>
      <c r="X1257" s="3">
        <v>0</v>
      </c>
      <c r="Y1257" s="3">
        <v>0</v>
      </c>
      <c r="Z1257" s="4">
        <v>8500</v>
      </c>
      <c r="AA1257" s="3">
        <v>0</v>
      </c>
      <c r="AB1257" s="3">
        <v>0</v>
      </c>
      <c r="AC1257" s="3">
        <v>0</v>
      </c>
      <c r="AD1257" s="3">
        <v>0</v>
      </c>
      <c r="AE1257" s="3">
        <v>0</v>
      </c>
      <c r="AF1257" s="3">
        <v>0</v>
      </c>
      <c r="AG1257" s="3">
        <v>0</v>
      </c>
      <c r="AH1257" s="3">
        <v>0</v>
      </c>
      <c r="AI1257" s="3">
        <v>0</v>
      </c>
      <c r="AJ1257" s="3">
        <v>0</v>
      </c>
      <c r="AK1257" s="3">
        <v>0</v>
      </c>
      <c r="AL1257" s="3">
        <v>0</v>
      </c>
      <c r="AM1257" s="3">
        <v>0</v>
      </c>
      <c r="AN1257" s="3">
        <v>1268</v>
      </c>
      <c r="AO1257" s="3">
        <v>297.5</v>
      </c>
      <c r="AP1257" s="3">
        <v>0</v>
      </c>
      <c r="AQ1257" s="3">
        <v>0</v>
      </c>
      <c r="AR1257" s="3">
        <v>0</v>
      </c>
      <c r="AS1257" s="3">
        <v>0</v>
      </c>
      <c r="AT1257" s="3">
        <v>0</v>
      </c>
      <c r="AU1257" s="5">
        <v>1565.5</v>
      </c>
      <c r="AV1257" s="6">
        <f t="shared" si="44"/>
        <v>6934.5</v>
      </c>
    </row>
    <row r="1258" spans="1:48" x14ac:dyDescent="0.25">
      <c r="A1258" s="2" t="s">
        <v>2039</v>
      </c>
      <c r="B1258" s="2" t="s">
        <v>164</v>
      </c>
      <c r="C1258" s="2" t="s">
        <v>97</v>
      </c>
      <c r="D1258" s="2" t="s">
        <v>180</v>
      </c>
      <c r="E1258" s="2" t="s">
        <v>368</v>
      </c>
      <c r="F1258" s="2" t="s">
        <v>181</v>
      </c>
      <c r="G1258" s="3">
        <f t="shared" si="45"/>
        <v>500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7500</v>
      </c>
      <c r="V1258" s="3">
        <v>0</v>
      </c>
      <c r="W1258" s="3">
        <v>0</v>
      </c>
      <c r="X1258" s="3">
        <v>0</v>
      </c>
      <c r="Y1258" s="3">
        <v>0</v>
      </c>
      <c r="Z1258" s="4">
        <v>7500</v>
      </c>
      <c r="AA1258" s="3">
        <v>0</v>
      </c>
      <c r="AB1258" s="3">
        <v>0</v>
      </c>
      <c r="AC1258" s="3">
        <v>150</v>
      </c>
      <c r="AD1258" s="3">
        <v>0</v>
      </c>
      <c r="AE1258" s="3">
        <v>0</v>
      </c>
      <c r="AF1258" s="3">
        <v>0</v>
      </c>
      <c r="AG1258" s="3">
        <v>0</v>
      </c>
      <c r="AH1258" s="3">
        <v>0</v>
      </c>
      <c r="AI1258" s="3">
        <v>0</v>
      </c>
      <c r="AJ1258" s="3">
        <v>0</v>
      </c>
      <c r="AK1258" s="3">
        <v>0</v>
      </c>
      <c r="AL1258" s="3">
        <v>0</v>
      </c>
      <c r="AM1258" s="3">
        <v>0</v>
      </c>
      <c r="AN1258" s="3">
        <v>1054.5</v>
      </c>
      <c r="AO1258" s="3">
        <v>262.5</v>
      </c>
      <c r="AP1258" s="3">
        <v>0</v>
      </c>
      <c r="AQ1258" s="3">
        <v>0</v>
      </c>
      <c r="AR1258" s="3">
        <v>0</v>
      </c>
      <c r="AS1258" s="3">
        <v>500</v>
      </c>
      <c r="AT1258" s="3">
        <v>0</v>
      </c>
      <c r="AU1258" s="5">
        <v>1967</v>
      </c>
      <c r="AV1258" s="6">
        <f t="shared" si="44"/>
        <v>5533</v>
      </c>
    </row>
    <row r="1259" spans="1:48" x14ac:dyDescent="0.25">
      <c r="A1259" s="2" t="s">
        <v>2120</v>
      </c>
      <c r="B1259" s="2" t="s">
        <v>633</v>
      </c>
      <c r="C1259" s="2" t="s">
        <v>94</v>
      </c>
      <c r="D1259" s="2" t="s">
        <v>2121</v>
      </c>
      <c r="E1259" s="2" t="s">
        <v>368</v>
      </c>
      <c r="F1259" s="2" t="s">
        <v>754</v>
      </c>
      <c r="G1259" s="3">
        <f t="shared" si="45"/>
        <v>466.66666666666669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7000</v>
      </c>
      <c r="V1259" s="3">
        <v>0</v>
      </c>
      <c r="W1259" s="3">
        <v>0</v>
      </c>
      <c r="X1259" s="3">
        <v>0</v>
      </c>
      <c r="Y1259" s="3">
        <v>0</v>
      </c>
      <c r="Z1259" s="4">
        <v>7000</v>
      </c>
      <c r="AA1259" s="3">
        <v>0</v>
      </c>
      <c r="AB1259" s="3">
        <v>0</v>
      </c>
      <c r="AC1259" s="3">
        <v>0</v>
      </c>
      <c r="AD1259" s="3">
        <v>0</v>
      </c>
      <c r="AE1259" s="3">
        <v>0</v>
      </c>
      <c r="AF1259" s="3">
        <v>0</v>
      </c>
      <c r="AG1259" s="3">
        <v>0</v>
      </c>
      <c r="AH1259" s="3">
        <v>0</v>
      </c>
      <c r="AI1259" s="3">
        <v>0</v>
      </c>
      <c r="AJ1259" s="3">
        <v>0</v>
      </c>
      <c r="AK1259" s="3">
        <v>0</v>
      </c>
      <c r="AL1259" s="3">
        <v>0</v>
      </c>
      <c r="AM1259" s="3">
        <v>0</v>
      </c>
      <c r="AN1259" s="3">
        <v>948</v>
      </c>
      <c r="AO1259" s="3">
        <v>245</v>
      </c>
      <c r="AP1259" s="3">
        <v>0</v>
      </c>
      <c r="AQ1259" s="3">
        <v>0</v>
      </c>
      <c r="AR1259" s="3">
        <v>0</v>
      </c>
      <c r="AS1259" s="3">
        <v>0</v>
      </c>
      <c r="AT1259" s="3">
        <v>0</v>
      </c>
      <c r="AU1259" s="5">
        <v>1193</v>
      </c>
      <c r="AV1259" s="6">
        <f t="shared" si="44"/>
        <v>5807</v>
      </c>
    </row>
    <row r="1260" spans="1:48" x14ac:dyDescent="0.25">
      <c r="A1260" s="2" t="s">
        <v>2233</v>
      </c>
      <c r="B1260" s="2" t="s">
        <v>1327</v>
      </c>
      <c r="C1260" s="2" t="s">
        <v>1476</v>
      </c>
      <c r="D1260" s="2" t="s">
        <v>220</v>
      </c>
      <c r="E1260" s="2" t="s">
        <v>368</v>
      </c>
      <c r="F1260" s="2" t="s">
        <v>754</v>
      </c>
      <c r="G1260" s="3">
        <f t="shared" si="45"/>
        <v>466.66666666666669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7000</v>
      </c>
      <c r="V1260" s="3">
        <v>0</v>
      </c>
      <c r="W1260" s="3">
        <v>0</v>
      </c>
      <c r="X1260" s="3">
        <v>0</v>
      </c>
      <c r="Y1260" s="3">
        <v>0</v>
      </c>
      <c r="Z1260" s="4">
        <v>7000</v>
      </c>
      <c r="AA1260" s="3">
        <v>0</v>
      </c>
      <c r="AB1260" s="3">
        <v>0</v>
      </c>
      <c r="AC1260" s="3">
        <v>140</v>
      </c>
      <c r="AD1260" s="3">
        <v>0</v>
      </c>
      <c r="AE1260" s="3">
        <v>0</v>
      </c>
      <c r="AF1260" s="3">
        <v>0</v>
      </c>
      <c r="AG1260" s="3">
        <v>0</v>
      </c>
      <c r="AH1260" s="3">
        <v>362</v>
      </c>
      <c r="AI1260" s="3">
        <v>0</v>
      </c>
      <c r="AJ1260" s="3">
        <v>0</v>
      </c>
      <c r="AK1260" s="3">
        <v>0</v>
      </c>
      <c r="AL1260" s="3">
        <v>0</v>
      </c>
      <c r="AM1260" s="3">
        <v>0</v>
      </c>
      <c r="AN1260" s="3">
        <v>948</v>
      </c>
      <c r="AO1260" s="3">
        <v>245</v>
      </c>
      <c r="AP1260" s="3">
        <v>0</v>
      </c>
      <c r="AQ1260" s="3">
        <v>0</v>
      </c>
      <c r="AR1260" s="3">
        <v>0</v>
      </c>
      <c r="AS1260" s="3">
        <v>500</v>
      </c>
      <c r="AT1260" s="3">
        <v>0</v>
      </c>
      <c r="AU1260" s="5">
        <v>2195</v>
      </c>
      <c r="AV1260" s="6">
        <f t="shared" si="44"/>
        <v>4805</v>
      </c>
    </row>
    <row r="1261" spans="1:48" x14ac:dyDescent="0.25">
      <c r="A1261" s="2" t="s">
        <v>2288</v>
      </c>
      <c r="B1261" s="2" t="s">
        <v>15</v>
      </c>
      <c r="C1261" s="2" t="s">
        <v>143</v>
      </c>
      <c r="D1261" s="2" t="s">
        <v>2289</v>
      </c>
      <c r="E1261" s="2" t="s">
        <v>368</v>
      </c>
      <c r="F1261" s="2" t="s">
        <v>754</v>
      </c>
      <c r="G1261" s="3">
        <f t="shared" si="45"/>
        <v>466.66666666666669</v>
      </c>
      <c r="H1261" s="3">
        <v>0</v>
      </c>
      <c r="I1261" s="3">
        <v>0</v>
      </c>
      <c r="J1261" s="3">
        <v>2000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7000</v>
      </c>
      <c r="V1261" s="3">
        <v>0</v>
      </c>
      <c r="W1261" s="3">
        <v>0</v>
      </c>
      <c r="X1261" s="3">
        <v>0</v>
      </c>
      <c r="Y1261" s="3">
        <v>0</v>
      </c>
      <c r="Z1261" s="4">
        <v>9000</v>
      </c>
      <c r="AA1261" s="3">
        <v>0</v>
      </c>
      <c r="AB1261" s="3">
        <v>0</v>
      </c>
      <c r="AC1261" s="3">
        <v>0</v>
      </c>
      <c r="AD1261" s="3">
        <v>0</v>
      </c>
      <c r="AE1261" s="3">
        <v>0</v>
      </c>
      <c r="AF1261" s="3">
        <v>147.5</v>
      </c>
      <c r="AG1261" s="3">
        <v>250</v>
      </c>
      <c r="AH1261" s="3">
        <v>0</v>
      </c>
      <c r="AI1261" s="3">
        <v>0</v>
      </c>
      <c r="AJ1261" s="3">
        <v>0</v>
      </c>
      <c r="AK1261" s="3">
        <v>0</v>
      </c>
      <c r="AL1261" s="3">
        <v>0</v>
      </c>
      <c r="AM1261" s="3">
        <v>0</v>
      </c>
      <c r="AN1261" s="3">
        <v>1375</v>
      </c>
      <c r="AO1261" s="3">
        <v>245</v>
      </c>
      <c r="AP1261" s="3">
        <v>0</v>
      </c>
      <c r="AQ1261" s="3">
        <v>0</v>
      </c>
      <c r="AR1261" s="3">
        <v>0</v>
      </c>
      <c r="AS1261" s="3">
        <v>1500</v>
      </c>
      <c r="AT1261" s="3">
        <v>0</v>
      </c>
      <c r="AU1261" s="5">
        <v>3517.5</v>
      </c>
      <c r="AV1261" s="6">
        <f t="shared" si="44"/>
        <v>5482.5</v>
      </c>
    </row>
    <row r="1262" spans="1:48" x14ac:dyDescent="0.25">
      <c r="A1262" s="2" t="s">
        <v>1068</v>
      </c>
      <c r="B1262" s="2" t="s">
        <v>1069</v>
      </c>
      <c r="C1262" s="2" t="s">
        <v>757</v>
      </c>
      <c r="D1262" s="2" t="s">
        <v>1070</v>
      </c>
      <c r="E1262" s="2" t="s">
        <v>368</v>
      </c>
      <c r="F1262" s="2" t="s">
        <v>181</v>
      </c>
      <c r="G1262" s="3">
        <f t="shared" si="45"/>
        <v>400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6000</v>
      </c>
      <c r="V1262" s="3">
        <v>0</v>
      </c>
      <c r="W1262" s="3">
        <v>0</v>
      </c>
      <c r="X1262" s="3">
        <v>0</v>
      </c>
      <c r="Y1262" s="3">
        <v>0</v>
      </c>
      <c r="Z1262" s="4">
        <v>6000</v>
      </c>
      <c r="AA1262" s="3">
        <v>0</v>
      </c>
      <c r="AB1262" s="3">
        <v>0</v>
      </c>
      <c r="AC1262" s="3">
        <v>0</v>
      </c>
      <c r="AD1262" s="3">
        <v>0</v>
      </c>
      <c r="AE1262" s="3">
        <v>0</v>
      </c>
      <c r="AF1262" s="3">
        <v>0</v>
      </c>
      <c r="AG1262" s="3">
        <v>0</v>
      </c>
      <c r="AH1262" s="3">
        <v>0</v>
      </c>
      <c r="AI1262" s="3">
        <v>0</v>
      </c>
      <c r="AJ1262" s="3">
        <v>0</v>
      </c>
      <c r="AK1262" s="3">
        <v>2000</v>
      </c>
      <c r="AL1262" s="3">
        <v>0</v>
      </c>
      <c r="AM1262" s="3">
        <v>0</v>
      </c>
      <c r="AN1262" s="3">
        <v>349</v>
      </c>
      <c r="AO1262" s="3">
        <v>140</v>
      </c>
      <c r="AP1262" s="3">
        <v>0</v>
      </c>
      <c r="AQ1262" s="3">
        <v>0</v>
      </c>
      <c r="AR1262" s="3">
        <v>0</v>
      </c>
      <c r="AS1262" s="3">
        <v>1200</v>
      </c>
      <c r="AT1262" s="3">
        <v>0</v>
      </c>
      <c r="AU1262" s="5">
        <v>3689</v>
      </c>
      <c r="AV1262" s="6">
        <f t="shared" si="44"/>
        <v>2311</v>
      </c>
    </row>
    <row r="1263" spans="1:48" x14ac:dyDescent="0.25">
      <c r="A1263" s="2" t="s">
        <v>1529</v>
      </c>
      <c r="B1263" s="2" t="s">
        <v>101</v>
      </c>
      <c r="C1263" s="2" t="s">
        <v>691</v>
      </c>
      <c r="D1263" s="2" t="s">
        <v>1530</v>
      </c>
      <c r="E1263" s="2" t="s">
        <v>368</v>
      </c>
      <c r="F1263" s="2" t="s">
        <v>181</v>
      </c>
      <c r="G1263" s="3">
        <f t="shared" si="45"/>
        <v>400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6000</v>
      </c>
      <c r="V1263" s="3">
        <v>0</v>
      </c>
      <c r="W1263" s="3">
        <v>0</v>
      </c>
      <c r="X1263" s="3">
        <v>0</v>
      </c>
      <c r="Y1263" s="3">
        <v>0</v>
      </c>
      <c r="Z1263" s="4">
        <v>6000</v>
      </c>
      <c r="AA1263" s="3">
        <v>0</v>
      </c>
      <c r="AB1263" s="3">
        <v>0</v>
      </c>
      <c r="AC1263" s="3">
        <v>0</v>
      </c>
      <c r="AD1263" s="3">
        <v>0</v>
      </c>
      <c r="AE1263" s="3">
        <v>0</v>
      </c>
      <c r="AF1263" s="3">
        <v>543</v>
      </c>
      <c r="AG1263" s="3">
        <v>0</v>
      </c>
      <c r="AH1263" s="3">
        <v>538.5</v>
      </c>
      <c r="AI1263" s="3">
        <v>0</v>
      </c>
      <c r="AJ1263" s="3">
        <v>0</v>
      </c>
      <c r="AK1263" s="3">
        <v>0</v>
      </c>
      <c r="AL1263" s="3">
        <v>0</v>
      </c>
      <c r="AM1263" s="3">
        <v>0</v>
      </c>
      <c r="AN1263" s="3">
        <v>734</v>
      </c>
      <c r="AO1263" s="3">
        <v>210</v>
      </c>
      <c r="AP1263" s="3">
        <v>0</v>
      </c>
      <c r="AQ1263" s="3">
        <v>0</v>
      </c>
      <c r="AR1263" s="3">
        <v>0</v>
      </c>
      <c r="AS1263" s="3">
        <v>0</v>
      </c>
      <c r="AT1263" s="3">
        <v>0</v>
      </c>
      <c r="AU1263" s="5">
        <v>2025.5</v>
      </c>
      <c r="AV1263" s="6">
        <f t="shared" si="44"/>
        <v>3974.5</v>
      </c>
    </row>
    <row r="1264" spans="1:48" ht="25.5" x14ac:dyDescent="0.25">
      <c r="A1264" s="2" t="s">
        <v>2128</v>
      </c>
      <c r="B1264" s="2" t="s">
        <v>297</v>
      </c>
      <c r="C1264" s="2" t="s">
        <v>318</v>
      </c>
      <c r="D1264" s="2" t="s">
        <v>2129</v>
      </c>
      <c r="E1264" s="2" t="s">
        <v>368</v>
      </c>
      <c r="F1264" s="2" t="s">
        <v>178</v>
      </c>
      <c r="G1264" s="3">
        <f t="shared" si="45"/>
        <v>400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6000</v>
      </c>
      <c r="V1264" s="3">
        <v>0</v>
      </c>
      <c r="W1264" s="3">
        <v>0</v>
      </c>
      <c r="X1264" s="3">
        <v>0</v>
      </c>
      <c r="Y1264" s="3">
        <v>0</v>
      </c>
      <c r="Z1264" s="4">
        <v>6000</v>
      </c>
      <c r="AA1264" s="3">
        <v>0</v>
      </c>
      <c r="AB1264" s="3">
        <v>0</v>
      </c>
      <c r="AC1264" s="3">
        <v>0</v>
      </c>
      <c r="AD1264" s="3">
        <v>0</v>
      </c>
      <c r="AE1264" s="3">
        <v>0</v>
      </c>
      <c r="AF1264" s="3">
        <v>0</v>
      </c>
      <c r="AG1264" s="3">
        <v>0</v>
      </c>
      <c r="AH1264" s="3">
        <v>0</v>
      </c>
      <c r="AI1264" s="3">
        <v>0</v>
      </c>
      <c r="AJ1264" s="3">
        <v>0</v>
      </c>
      <c r="AK1264" s="3">
        <v>0</v>
      </c>
      <c r="AL1264" s="3">
        <v>0</v>
      </c>
      <c r="AM1264" s="3">
        <v>0</v>
      </c>
      <c r="AN1264" s="3">
        <v>734</v>
      </c>
      <c r="AO1264" s="3">
        <v>210</v>
      </c>
      <c r="AP1264" s="3">
        <v>0</v>
      </c>
      <c r="AQ1264" s="3">
        <v>0</v>
      </c>
      <c r="AR1264" s="3">
        <v>0</v>
      </c>
      <c r="AS1264" s="3">
        <v>0</v>
      </c>
      <c r="AT1264" s="3">
        <v>0</v>
      </c>
      <c r="AU1264" s="5">
        <v>944</v>
      </c>
      <c r="AV1264" s="6">
        <f t="shared" si="44"/>
        <v>5056</v>
      </c>
    </row>
    <row r="1265" spans="1:48" x14ac:dyDescent="0.25">
      <c r="A1265" s="2" t="s">
        <v>2040</v>
      </c>
      <c r="B1265" s="2" t="s">
        <v>49</v>
      </c>
      <c r="C1265" s="2" t="s">
        <v>43</v>
      </c>
      <c r="D1265" s="2" t="s">
        <v>793</v>
      </c>
      <c r="E1265" s="2" t="s">
        <v>368</v>
      </c>
      <c r="F1265" s="2" t="s">
        <v>2041</v>
      </c>
      <c r="G1265" s="3">
        <f t="shared" si="45"/>
        <v>333.33333333333331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5000</v>
      </c>
      <c r="V1265" s="3">
        <v>0</v>
      </c>
      <c r="W1265" s="3">
        <v>0</v>
      </c>
      <c r="X1265" s="3">
        <v>0</v>
      </c>
      <c r="Y1265" s="3">
        <v>0</v>
      </c>
      <c r="Z1265" s="4">
        <v>5000</v>
      </c>
      <c r="AA1265" s="3">
        <v>0</v>
      </c>
      <c r="AB1265" s="3">
        <v>0</v>
      </c>
      <c r="AC1265" s="3">
        <v>100</v>
      </c>
      <c r="AD1265" s="3">
        <v>0</v>
      </c>
      <c r="AE1265" s="3">
        <v>0</v>
      </c>
      <c r="AF1265" s="3">
        <v>0</v>
      </c>
      <c r="AG1265" s="3">
        <v>0</v>
      </c>
      <c r="AH1265" s="3">
        <v>0</v>
      </c>
      <c r="AI1265" s="3">
        <v>0</v>
      </c>
      <c r="AJ1265" s="3">
        <v>0</v>
      </c>
      <c r="AK1265" s="3">
        <v>0</v>
      </c>
      <c r="AL1265" s="3">
        <v>0</v>
      </c>
      <c r="AM1265" s="3">
        <v>0</v>
      </c>
      <c r="AN1265" s="3">
        <v>523.5</v>
      </c>
      <c r="AO1265" s="3">
        <v>175</v>
      </c>
      <c r="AP1265" s="3">
        <v>0</v>
      </c>
      <c r="AQ1265" s="3">
        <v>0</v>
      </c>
      <c r="AR1265" s="3">
        <v>0</v>
      </c>
      <c r="AS1265" s="3">
        <v>0</v>
      </c>
      <c r="AT1265" s="3">
        <v>0</v>
      </c>
      <c r="AU1265" s="5">
        <v>798.5</v>
      </c>
      <c r="AV1265" s="6">
        <f t="shared" si="44"/>
        <v>4201.5</v>
      </c>
    </row>
    <row r="1266" spans="1:48" ht="25.5" x14ac:dyDescent="0.25">
      <c r="A1266" s="2" t="s">
        <v>2126</v>
      </c>
      <c r="B1266" s="2" t="s">
        <v>1162</v>
      </c>
      <c r="C1266" s="2" t="s">
        <v>8</v>
      </c>
      <c r="D1266" s="2" t="s">
        <v>2127</v>
      </c>
      <c r="E1266" s="2" t="s">
        <v>368</v>
      </c>
      <c r="F1266" s="2" t="s">
        <v>178</v>
      </c>
      <c r="G1266" s="3">
        <f t="shared" si="45"/>
        <v>333.33333333333331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5000</v>
      </c>
      <c r="V1266" s="3">
        <v>0</v>
      </c>
      <c r="W1266" s="3">
        <v>0</v>
      </c>
      <c r="X1266" s="3">
        <v>0</v>
      </c>
      <c r="Y1266" s="3">
        <v>0</v>
      </c>
      <c r="Z1266" s="4">
        <v>5000</v>
      </c>
      <c r="AA1266" s="3">
        <v>0</v>
      </c>
      <c r="AB1266" s="3">
        <v>0</v>
      </c>
      <c r="AC1266" s="3">
        <v>0</v>
      </c>
      <c r="AD1266" s="3">
        <v>0</v>
      </c>
      <c r="AE1266" s="3">
        <v>0</v>
      </c>
      <c r="AF1266" s="3">
        <v>0</v>
      </c>
      <c r="AG1266" s="3">
        <v>0</v>
      </c>
      <c r="AH1266" s="3">
        <v>0</v>
      </c>
      <c r="AI1266" s="3">
        <v>0</v>
      </c>
      <c r="AJ1266" s="3">
        <v>0</v>
      </c>
      <c r="AK1266" s="3">
        <v>0</v>
      </c>
      <c r="AL1266" s="3">
        <v>0</v>
      </c>
      <c r="AM1266" s="3">
        <v>0</v>
      </c>
      <c r="AN1266" s="3">
        <v>523.5</v>
      </c>
      <c r="AO1266" s="3">
        <v>175</v>
      </c>
      <c r="AP1266" s="3">
        <v>0</v>
      </c>
      <c r="AQ1266" s="3">
        <v>0</v>
      </c>
      <c r="AR1266" s="3">
        <v>0</v>
      </c>
      <c r="AS1266" s="3">
        <v>0</v>
      </c>
      <c r="AT1266" s="3">
        <v>0</v>
      </c>
      <c r="AU1266" s="5">
        <v>698.5</v>
      </c>
      <c r="AV1266" s="6">
        <f t="shared" si="44"/>
        <v>4301.5</v>
      </c>
    </row>
    <row r="1267" spans="1:48" x14ac:dyDescent="0.25">
      <c r="A1267" s="2" t="s">
        <v>2312</v>
      </c>
      <c r="B1267" s="2" t="s">
        <v>94</v>
      </c>
      <c r="C1267" s="2" t="s">
        <v>171</v>
      </c>
      <c r="D1267" s="2" t="s">
        <v>95</v>
      </c>
      <c r="E1267" s="2" t="s">
        <v>368</v>
      </c>
      <c r="F1267" s="2" t="s">
        <v>181</v>
      </c>
      <c r="G1267" s="3">
        <f t="shared" si="45"/>
        <v>333.33333333333331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5000</v>
      </c>
      <c r="V1267" s="3">
        <v>0</v>
      </c>
      <c r="W1267" s="3">
        <v>0</v>
      </c>
      <c r="X1267" s="3">
        <v>0</v>
      </c>
      <c r="Y1267" s="3">
        <v>0</v>
      </c>
      <c r="Z1267" s="4">
        <v>5000</v>
      </c>
      <c r="AA1267" s="3">
        <v>0</v>
      </c>
      <c r="AB1267" s="3">
        <v>0</v>
      </c>
      <c r="AC1267" s="3">
        <v>100</v>
      </c>
      <c r="AD1267" s="3">
        <v>0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  <c r="AK1267" s="3">
        <v>0</v>
      </c>
      <c r="AL1267" s="3">
        <v>0</v>
      </c>
      <c r="AM1267" s="3">
        <v>0</v>
      </c>
      <c r="AN1267" s="3">
        <v>523.5</v>
      </c>
      <c r="AO1267" s="3">
        <v>175</v>
      </c>
      <c r="AP1267" s="3">
        <v>0</v>
      </c>
      <c r="AQ1267" s="3">
        <v>0</v>
      </c>
      <c r="AR1267" s="3">
        <v>0</v>
      </c>
      <c r="AS1267" s="3">
        <v>0</v>
      </c>
      <c r="AT1267" s="3">
        <v>0</v>
      </c>
      <c r="AU1267" s="5">
        <v>798.5</v>
      </c>
      <c r="AV1267" s="6">
        <f t="shared" si="44"/>
        <v>4201.5</v>
      </c>
    </row>
    <row r="1268" spans="1:48" ht="25.5" x14ac:dyDescent="0.25">
      <c r="A1268" s="2" t="s">
        <v>2575</v>
      </c>
      <c r="B1268" s="2" t="s">
        <v>496</v>
      </c>
      <c r="C1268" s="2" t="s">
        <v>1439</v>
      </c>
      <c r="D1268" s="2" t="s">
        <v>958</v>
      </c>
      <c r="E1268" s="2" t="s">
        <v>368</v>
      </c>
      <c r="F1268" s="2" t="s">
        <v>178</v>
      </c>
      <c r="G1268" s="3">
        <f t="shared" si="45"/>
        <v>333.33333333333331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5000</v>
      </c>
      <c r="V1268" s="3">
        <v>0</v>
      </c>
      <c r="W1268" s="3">
        <v>0</v>
      </c>
      <c r="X1268" s="3">
        <v>0</v>
      </c>
      <c r="Y1268" s="3">
        <v>0</v>
      </c>
      <c r="Z1268" s="4">
        <v>5000</v>
      </c>
      <c r="AA1268" s="3">
        <v>0</v>
      </c>
      <c r="AB1268" s="3">
        <v>0</v>
      </c>
      <c r="AC1268" s="3">
        <v>0</v>
      </c>
      <c r="AD1268" s="3">
        <v>0</v>
      </c>
      <c r="AE1268" s="3">
        <v>0</v>
      </c>
      <c r="AF1268" s="3">
        <v>0</v>
      </c>
      <c r="AG1268" s="3">
        <v>0</v>
      </c>
      <c r="AH1268" s="3">
        <v>0</v>
      </c>
      <c r="AI1268" s="3">
        <v>0</v>
      </c>
      <c r="AJ1268" s="3">
        <v>0</v>
      </c>
      <c r="AK1268" s="3">
        <v>0</v>
      </c>
      <c r="AL1268" s="3">
        <v>0</v>
      </c>
      <c r="AM1268" s="3">
        <v>0</v>
      </c>
      <c r="AN1268" s="3">
        <v>523.5</v>
      </c>
      <c r="AO1268" s="3">
        <v>175</v>
      </c>
      <c r="AP1268" s="3">
        <v>0</v>
      </c>
      <c r="AQ1268" s="3">
        <v>0</v>
      </c>
      <c r="AR1268" s="3">
        <v>0</v>
      </c>
      <c r="AS1268" s="3">
        <v>0</v>
      </c>
      <c r="AT1268" s="3">
        <v>0</v>
      </c>
      <c r="AU1268" s="5">
        <v>698.5</v>
      </c>
      <c r="AV1268" s="6">
        <f t="shared" si="44"/>
        <v>4301.5</v>
      </c>
    </row>
    <row r="1269" spans="1:48" ht="25.5" x14ac:dyDescent="0.25">
      <c r="A1269" s="2" t="s">
        <v>863</v>
      </c>
      <c r="B1269" s="2" t="s">
        <v>250</v>
      </c>
      <c r="C1269" s="2" t="s">
        <v>691</v>
      </c>
      <c r="D1269" s="2" t="s">
        <v>864</v>
      </c>
      <c r="E1269" s="2" t="s">
        <v>368</v>
      </c>
      <c r="F1269" s="2" t="s">
        <v>178</v>
      </c>
      <c r="G1269" s="3">
        <f t="shared" si="45"/>
        <v>306.66666666666669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4600</v>
      </c>
      <c r="V1269" s="3">
        <v>0</v>
      </c>
      <c r="W1269" s="3">
        <v>0</v>
      </c>
      <c r="X1269" s="3">
        <v>0</v>
      </c>
      <c r="Y1269" s="3">
        <v>0</v>
      </c>
      <c r="Z1269" s="4">
        <v>4600</v>
      </c>
      <c r="AA1269" s="3">
        <v>0</v>
      </c>
      <c r="AB1269" s="3">
        <v>0</v>
      </c>
      <c r="AC1269" s="3">
        <v>0</v>
      </c>
      <c r="AD1269" s="3">
        <v>0</v>
      </c>
      <c r="AE1269" s="3">
        <v>0</v>
      </c>
      <c r="AF1269" s="3">
        <v>0</v>
      </c>
      <c r="AG1269" s="3">
        <v>0</v>
      </c>
      <c r="AH1269" s="3">
        <v>0</v>
      </c>
      <c r="AI1269" s="3">
        <v>0</v>
      </c>
      <c r="AJ1269" s="3">
        <v>0</v>
      </c>
      <c r="AK1269" s="3">
        <v>0</v>
      </c>
      <c r="AL1269" s="3">
        <v>0</v>
      </c>
      <c r="AM1269" s="3">
        <v>0</v>
      </c>
      <c r="AN1269" s="3">
        <v>451.5</v>
      </c>
      <c r="AO1269" s="3">
        <v>161</v>
      </c>
      <c r="AP1269" s="3">
        <v>0</v>
      </c>
      <c r="AQ1269" s="3">
        <v>0</v>
      </c>
      <c r="AR1269" s="3">
        <v>0</v>
      </c>
      <c r="AS1269" s="3">
        <v>444.5</v>
      </c>
      <c r="AT1269" s="3">
        <v>0</v>
      </c>
      <c r="AU1269" s="5">
        <v>1057</v>
      </c>
      <c r="AV1269" s="6">
        <f t="shared" si="44"/>
        <v>3543</v>
      </c>
    </row>
    <row r="1270" spans="1:48" ht="25.5" x14ac:dyDescent="0.25">
      <c r="A1270" s="2" t="s">
        <v>1608</v>
      </c>
      <c r="B1270" s="2" t="s">
        <v>1000</v>
      </c>
      <c r="C1270" s="2" t="s">
        <v>627</v>
      </c>
      <c r="D1270" s="2" t="s">
        <v>1609</v>
      </c>
      <c r="E1270" s="2" t="s">
        <v>368</v>
      </c>
      <c r="F1270" s="2" t="s">
        <v>178</v>
      </c>
      <c r="G1270" s="3">
        <f t="shared" si="45"/>
        <v>300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4500</v>
      </c>
      <c r="V1270" s="3">
        <v>0</v>
      </c>
      <c r="W1270" s="3">
        <v>0</v>
      </c>
      <c r="X1270" s="3">
        <v>0</v>
      </c>
      <c r="Y1270" s="3">
        <v>0</v>
      </c>
      <c r="Z1270" s="4">
        <v>4500</v>
      </c>
      <c r="AA1270" s="3">
        <v>0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  <c r="AG1270" s="3">
        <v>0</v>
      </c>
      <c r="AH1270" s="3">
        <v>0</v>
      </c>
      <c r="AI1270" s="3">
        <v>0</v>
      </c>
      <c r="AJ1270" s="3">
        <v>0</v>
      </c>
      <c r="AK1270" s="3">
        <v>0</v>
      </c>
      <c r="AL1270" s="3">
        <v>0</v>
      </c>
      <c r="AM1270" s="3">
        <v>0</v>
      </c>
      <c r="AN1270" s="3">
        <v>433.5</v>
      </c>
      <c r="AO1270" s="3">
        <v>157.5</v>
      </c>
      <c r="AP1270" s="3">
        <v>0</v>
      </c>
      <c r="AQ1270" s="3">
        <v>0</v>
      </c>
      <c r="AR1270" s="3">
        <v>0</v>
      </c>
      <c r="AS1270" s="3">
        <v>0</v>
      </c>
      <c r="AT1270" s="3">
        <v>0</v>
      </c>
      <c r="AU1270" s="5">
        <v>591</v>
      </c>
      <c r="AV1270" s="6">
        <f t="shared" si="44"/>
        <v>3909</v>
      </c>
    </row>
    <row r="1271" spans="1:48" ht="25.5" x14ac:dyDescent="0.25">
      <c r="A1271" s="2" t="s">
        <v>1845</v>
      </c>
      <c r="B1271" s="2" t="s">
        <v>1846</v>
      </c>
      <c r="C1271" s="2" t="s">
        <v>298</v>
      </c>
      <c r="D1271" s="2" t="s">
        <v>252</v>
      </c>
      <c r="E1271" s="2" t="s">
        <v>368</v>
      </c>
      <c r="F1271" s="2" t="s">
        <v>178</v>
      </c>
      <c r="G1271" s="3">
        <f t="shared" si="45"/>
        <v>300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4500</v>
      </c>
      <c r="V1271" s="3">
        <v>0</v>
      </c>
      <c r="W1271" s="3">
        <v>0</v>
      </c>
      <c r="X1271" s="3">
        <v>0</v>
      </c>
      <c r="Y1271" s="3">
        <v>0</v>
      </c>
      <c r="Z1271" s="4">
        <v>4500</v>
      </c>
      <c r="AA1271" s="3">
        <v>0</v>
      </c>
      <c r="AB1271" s="3">
        <v>0</v>
      </c>
      <c r="AC1271" s="3">
        <v>0</v>
      </c>
      <c r="AD1271" s="3">
        <v>0</v>
      </c>
      <c r="AE1271" s="3">
        <v>0</v>
      </c>
      <c r="AF1271" s="3">
        <v>0</v>
      </c>
      <c r="AG1271" s="3">
        <v>0</v>
      </c>
      <c r="AH1271" s="3">
        <v>0</v>
      </c>
      <c r="AI1271" s="3">
        <v>0</v>
      </c>
      <c r="AJ1271" s="3">
        <v>0</v>
      </c>
      <c r="AK1271" s="3">
        <v>0</v>
      </c>
      <c r="AL1271" s="3">
        <v>0</v>
      </c>
      <c r="AM1271" s="3">
        <v>0</v>
      </c>
      <c r="AN1271" s="3">
        <v>433.5</v>
      </c>
      <c r="AO1271" s="3">
        <v>157.5</v>
      </c>
      <c r="AP1271" s="3">
        <v>0</v>
      </c>
      <c r="AQ1271" s="3">
        <v>0</v>
      </c>
      <c r="AR1271" s="3">
        <v>0</v>
      </c>
      <c r="AS1271" s="3">
        <v>0</v>
      </c>
      <c r="AT1271" s="3">
        <v>0</v>
      </c>
      <c r="AU1271" s="5">
        <v>591</v>
      </c>
      <c r="AV1271" s="6">
        <f t="shared" si="44"/>
        <v>3909</v>
      </c>
    </row>
    <row r="1272" spans="1:48" x14ac:dyDescent="0.25">
      <c r="A1272" s="2" t="s">
        <v>2282</v>
      </c>
      <c r="B1272" s="2" t="s">
        <v>25</v>
      </c>
      <c r="C1272" s="2" t="s">
        <v>224</v>
      </c>
      <c r="D1272" s="2" t="s">
        <v>2283</v>
      </c>
      <c r="E1272" s="2" t="s">
        <v>368</v>
      </c>
      <c r="F1272" s="2" t="s">
        <v>91</v>
      </c>
      <c r="G1272" s="3">
        <f t="shared" si="45"/>
        <v>300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4500</v>
      </c>
      <c r="V1272" s="3">
        <v>0</v>
      </c>
      <c r="W1272" s="3">
        <v>0</v>
      </c>
      <c r="X1272" s="3">
        <v>0</v>
      </c>
      <c r="Y1272" s="3">
        <v>0</v>
      </c>
      <c r="Z1272" s="4">
        <v>4500</v>
      </c>
      <c r="AA1272" s="3">
        <v>0</v>
      </c>
      <c r="AB1272" s="3">
        <v>0</v>
      </c>
      <c r="AC1272" s="3">
        <v>0</v>
      </c>
      <c r="AD1272" s="3">
        <v>0</v>
      </c>
      <c r="AE1272" s="3">
        <v>0</v>
      </c>
      <c r="AF1272" s="3">
        <v>0</v>
      </c>
      <c r="AG1272" s="3">
        <v>0</v>
      </c>
      <c r="AH1272" s="3">
        <v>0</v>
      </c>
      <c r="AI1272" s="3">
        <v>0</v>
      </c>
      <c r="AJ1272" s="3">
        <v>0</v>
      </c>
      <c r="AK1272" s="3">
        <v>0</v>
      </c>
      <c r="AL1272" s="3">
        <v>0</v>
      </c>
      <c r="AM1272" s="3">
        <v>0</v>
      </c>
      <c r="AN1272" s="3">
        <v>433.5</v>
      </c>
      <c r="AO1272" s="3">
        <v>157.5</v>
      </c>
      <c r="AP1272" s="3">
        <v>0</v>
      </c>
      <c r="AQ1272" s="3">
        <v>0</v>
      </c>
      <c r="AR1272" s="3">
        <v>0</v>
      </c>
      <c r="AS1272" s="3">
        <v>0</v>
      </c>
      <c r="AT1272" s="3">
        <v>0</v>
      </c>
      <c r="AU1272" s="5">
        <v>591</v>
      </c>
      <c r="AV1272" s="6">
        <f t="shared" si="44"/>
        <v>3909</v>
      </c>
    </row>
    <row r="1273" spans="1:48" x14ac:dyDescent="0.25">
      <c r="A1273" s="2" t="s">
        <v>2887</v>
      </c>
      <c r="B1273" s="2" t="s">
        <v>1724</v>
      </c>
      <c r="C1273" s="2" t="s">
        <v>101</v>
      </c>
      <c r="D1273" s="2" t="s">
        <v>2504</v>
      </c>
      <c r="E1273" s="2" t="s">
        <v>368</v>
      </c>
      <c r="F1273" s="2" t="s">
        <v>181</v>
      </c>
      <c r="G1273" s="3">
        <f t="shared" si="45"/>
        <v>300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4500</v>
      </c>
      <c r="V1273" s="3">
        <v>0</v>
      </c>
      <c r="W1273" s="3">
        <v>0</v>
      </c>
      <c r="X1273" s="3">
        <v>0</v>
      </c>
      <c r="Y1273" s="3">
        <v>0</v>
      </c>
      <c r="Z1273" s="4">
        <v>4500</v>
      </c>
      <c r="AA1273" s="3">
        <v>0</v>
      </c>
      <c r="AB1273" s="3">
        <v>0</v>
      </c>
      <c r="AC1273" s="3">
        <v>0</v>
      </c>
      <c r="AD1273" s="3">
        <v>0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  <c r="AK1273" s="3">
        <v>0</v>
      </c>
      <c r="AL1273" s="3">
        <v>0</v>
      </c>
      <c r="AM1273" s="3">
        <v>0</v>
      </c>
      <c r="AN1273" s="3">
        <v>433.5</v>
      </c>
      <c r="AO1273" s="3">
        <v>157.5</v>
      </c>
      <c r="AP1273" s="3">
        <v>0</v>
      </c>
      <c r="AQ1273" s="3">
        <v>0</v>
      </c>
      <c r="AR1273" s="3">
        <v>0</v>
      </c>
      <c r="AS1273" s="3">
        <v>0</v>
      </c>
      <c r="AT1273" s="3">
        <v>0</v>
      </c>
      <c r="AU1273" s="5">
        <v>591</v>
      </c>
      <c r="AV1273" s="6">
        <f t="shared" si="44"/>
        <v>3909</v>
      </c>
    </row>
    <row r="1274" spans="1:48" x14ac:dyDescent="0.25">
      <c r="A1274" s="2" t="s">
        <v>2931</v>
      </c>
      <c r="B1274" s="2" t="s">
        <v>1671</v>
      </c>
      <c r="C1274" s="2" t="s">
        <v>193</v>
      </c>
      <c r="D1274" s="2" t="s">
        <v>1711</v>
      </c>
      <c r="E1274" s="2" t="s">
        <v>368</v>
      </c>
      <c r="F1274" s="2" t="s">
        <v>369</v>
      </c>
      <c r="G1274" s="3">
        <f t="shared" si="45"/>
        <v>300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4500</v>
      </c>
      <c r="V1274" s="3">
        <v>0</v>
      </c>
      <c r="W1274" s="3">
        <v>0</v>
      </c>
      <c r="X1274" s="3">
        <v>0</v>
      </c>
      <c r="Y1274" s="3">
        <v>0</v>
      </c>
      <c r="Z1274" s="4">
        <v>4500</v>
      </c>
      <c r="AA1274" s="3">
        <v>0</v>
      </c>
      <c r="AB1274" s="3">
        <v>0</v>
      </c>
      <c r="AC1274" s="3">
        <v>0</v>
      </c>
      <c r="AD1274" s="3">
        <v>0</v>
      </c>
      <c r="AE1274" s="3">
        <v>0</v>
      </c>
      <c r="AF1274" s="3">
        <v>0</v>
      </c>
      <c r="AG1274" s="3">
        <v>0</v>
      </c>
      <c r="AH1274" s="3">
        <v>0</v>
      </c>
      <c r="AI1274" s="3">
        <v>0</v>
      </c>
      <c r="AJ1274" s="3">
        <v>0</v>
      </c>
      <c r="AK1274" s="3">
        <v>0</v>
      </c>
      <c r="AL1274" s="3">
        <v>0</v>
      </c>
      <c r="AM1274" s="3">
        <v>0</v>
      </c>
      <c r="AN1274" s="3">
        <v>433.5</v>
      </c>
      <c r="AO1274" s="3">
        <v>157.5</v>
      </c>
      <c r="AP1274" s="3">
        <v>0</v>
      </c>
      <c r="AQ1274" s="3">
        <v>0</v>
      </c>
      <c r="AR1274" s="3">
        <v>0</v>
      </c>
      <c r="AS1274" s="3">
        <v>0</v>
      </c>
      <c r="AT1274" s="3">
        <v>0</v>
      </c>
      <c r="AU1274" s="5">
        <v>591</v>
      </c>
      <c r="AV1274" s="6">
        <f t="shared" si="44"/>
        <v>3909</v>
      </c>
    </row>
    <row r="1275" spans="1:48" x14ac:dyDescent="0.25">
      <c r="A1275" s="2" t="s">
        <v>1518</v>
      </c>
      <c r="B1275" s="2" t="s">
        <v>1519</v>
      </c>
      <c r="C1275" s="2" t="s">
        <v>246</v>
      </c>
      <c r="D1275" s="2" t="s">
        <v>1520</v>
      </c>
      <c r="E1275" s="2" t="s">
        <v>368</v>
      </c>
      <c r="F1275" s="2" t="s">
        <v>369</v>
      </c>
      <c r="G1275" s="3">
        <f t="shared" si="45"/>
        <v>266.66666666666669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4000</v>
      </c>
      <c r="V1275" s="3">
        <v>0</v>
      </c>
      <c r="W1275" s="3">
        <v>0</v>
      </c>
      <c r="X1275" s="3">
        <v>0</v>
      </c>
      <c r="Y1275" s="3">
        <v>0</v>
      </c>
      <c r="Z1275" s="4">
        <v>4000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  <c r="AM1275" s="3">
        <v>0</v>
      </c>
      <c r="AN1275" s="3">
        <v>349</v>
      </c>
      <c r="AO1275" s="3">
        <v>140</v>
      </c>
      <c r="AP1275" s="3">
        <v>0</v>
      </c>
      <c r="AQ1275" s="3">
        <v>0</v>
      </c>
      <c r="AR1275" s="3">
        <v>0</v>
      </c>
      <c r="AS1275" s="3">
        <v>0</v>
      </c>
      <c r="AT1275" s="3">
        <v>0</v>
      </c>
      <c r="AU1275" s="5">
        <v>489</v>
      </c>
      <c r="AV1275" s="6">
        <f t="shared" si="44"/>
        <v>3511</v>
      </c>
    </row>
    <row r="1276" spans="1:48" x14ac:dyDescent="0.25">
      <c r="A1276" s="2" t="s">
        <v>2899</v>
      </c>
      <c r="B1276" s="2" t="s">
        <v>246</v>
      </c>
      <c r="C1276" s="2" t="s">
        <v>745</v>
      </c>
      <c r="D1276" s="2" t="s">
        <v>2900</v>
      </c>
      <c r="E1276" s="2" t="s">
        <v>368</v>
      </c>
      <c r="F1276" s="2" t="s">
        <v>91</v>
      </c>
      <c r="G1276" s="3">
        <f t="shared" si="45"/>
        <v>266.66666666666669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4000</v>
      </c>
      <c r="V1276" s="3">
        <v>0</v>
      </c>
      <c r="W1276" s="3">
        <v>0</v>
      </c>
      <c r="X1276" s="3">
        <v>0</v>
      </c>
      <c r="Y1276" s="3">
        <v>0</v>
      </c>
      <c r="Z1276" s="4">
        <v>4000</v>
      </c>
      <c r="AA1276" s="3">
        <v>0</v>
      </c>
      <c r="AB1276" s="3">
        <v>0</v>
      </c>
      <c r="AC1276" s="3">
        <v>0</v>
      </c>
      <c r="AD1276" s="3">
        <v>0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  <c r="AM1276" s="3">
        <v>0</v>
      </c>
      <c r="AN1276" s="3">
        <v>349</v>
      </c>
      <c r="AO1276" s="3">
        <v>140</v>
      </c>
      <c r="AP1276" s="3">
        <v>0</v>
      </c>
      <c r="AQ1276" s="3">
        <v>0</v>
      </c>
      <c r="AR1276" s="3">
        <v>0</v>
      </c>
      <c r="AS1276" s="3">
        <v>0</v>
      </c>
      <c r="AT1276" s="3">
        <v>0</v>
      </c>
      <c r="AU1276" s="5">
        <v>489</v>
      </c>
      <c r="AV1276" s="6">
        <f t="shared" si="44"/>
        <v>3511</v>
      </c>
    </row>
    <row r="1277" spans="1:48" x14ac:dyDescent="0.25">
      <c r="A1277" s="2" t="s">
        <v>3120</v>
      </c>
      <c r="B1277" s="2" t="s">
        <v>143</v>
      </c>
      <c r="C1277" s="2" t="s">
        <v>74</v>
      </c>
      <c r="D1277" s="2" t="s">
        <v>3121</v>
      </c>
      <c r="E1277" s="2" t="s">
        <v>368</v>
      </c>
      <c r="F1277" s="2" t="s">
        <v>369</v>
      </c>
      <c r="G1277" s="3">
        <f t="shared" si="45"/>
        <v>266.66666666666669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4000</v>
      </c>
      <c r="V1277" s="3">
        <v>0</v>
      </c>
      <c r="W1277" s="3">
        <v>0</v>
      </c>
      <c r="X1277" s="3">
        <v>0</v>
      </c>
      <c r="Y1277" s="3">
        <v>0</v>
      </c>
      <c r="Z1277" s="4">
        <v>4000</v>
      </c>
      <c r="AA1277" s="3">
        <v>0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  <c r="AM1277" s="3">
        <v>0</v>
      </c>
      <c r="AN1277" s="3">
        <v>349</v>
      </c>
      <c r="AO1277" s="3">
        <v>140</v>
      </c>
      <c r="AP1277" s="3">
        <v>0</v>
      </c>
      <c r="AQ1277" s="3">
        <v>0</v>
      </c>
      <c r="AR1277" s="3">
        <v>0</v>
      </c>
      <c r="AS1277" s="3">
        <v>2778</v>
      </c>
      <c r="AT1277" s="3">
        <v>0</v>
      </c>
      <c r="AU1277" s="5">
        <v>3267</v>
      </c>
      <c r="AV1277" s="6">
        <f t="shared" si="44"/>
        <v>733</v>
      </c>
    </row>
    <row r="1278" spans="1:48" x14ac:dyDescent="0.25">
      <c r="A1278" s="2" t="s">
        <v>2911</v>
      </c>
      <c r="B1278" s="2" t="s">
        <v>613</v>
      </c>
      <c r="C1278" s="2" t="s">
        <v>542</v>
      </c>
      <c r="D1278" s="2" t="s">
        <v>2912</v>
      </c>
      <c r="E1278" s="2" t="s">
        <v>368</v>
      </c>
      <c r="F1278" s="2" t="s">
        <v>369</v>
      </c>
      <c r="G1278" s="3">
        <f t="shared" si="45"/>
        <v>265.76666666666665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3986.5</v>
      </c>
      <c r="V1278" s="3">
        <v>0</v>
      </c>
      <c r="W1278" s="3">
        <v>0</v>
      </c>
      <c r="X1278" s="3">
        <v>0</v>
      </c>
      <c r="Y1278" s="3">
        <v>0</v>
      </c>
      <c r="Z1278" s="4">
        <v>3986.5</v>
      </c>
      <c r="AA1278" s="3">
        <v>0</v>
      </c>
      <c r="AB1278" s="3">
        <v>0</v>
      </c>
      <c r="AC1278" s="3">
        <v>0</v>
      </c>
      <c r="AD1278" s="3">
        <v>0</v>
      </c>
      <c r="AE1278" s="3">
        <v>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  <c r="AK1278" s="3">
        <v>0</v>
      </c>
      <c r="AL1278" s="3">
        <v>0</v>
      </c>
      <c r="AM1278" s="3">
        <v>0</v>
      </c>
      <c r="AN1278" s="3">
        <v>347</v>
      </c>
      <c r="AO1278" s="3">
        <v>139.5</v>
      </c>
      <c r="AP1278" s="3">
        <v>0</v>
      </c>
      <c r="AQ1278" s="3">
        <v>0</v>
      </c>
      <c r="AR1278" s="3">
        <v>0</v>
      </c>
      <c r="AS1278" s="3">
        <v>0</v>
      </c>
      <c r="AT1278" s="3">
        <v>0</v>
      </c>
      <c r="AU1278" s="5">
        <v>486.5</v>
      </c>
      <c r="AV1278" s="6">
        <f t="shared" si="44"/>
        <v>3500</v>
      </c>
    </row>
    <row r="1279" spans="1:48" x14ac:dyDescent="0.25">
      <c r="A1279" s="2" t="s">
        <v>773</v>
      </c>
      <c r="B1279" s="2" t="s">
        <v>30</v>
      </c>
      <c r="C1279" s="2" t="s">
        <v>343</v>
      </c>
      <c r="D1279" s="2" t="s">
        <v>345</v>
      </c>
      <c r="E1279" s="2" t="s">
        <v>368</v>
      </c>
      <c r="F1279" s="2" t="s">
        <v>369</v>
      </c>
      <c r="G1279" s="3">
        <f t="shared" si="45"/>
        <v>250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3750</v>
      </c>
      <c r="V1279" s="3">
        <v>0</v>
      </c>
      <c r="W1279" s="3">
        <v>0</v>
      </c>
      <c r="X1279" s="3">
        <v>0</v>
      </c>
      <c r="Y1279" s="3">
        <v>0</v>
      </c>
      <c r="Z1279" s="4">
        <v>3750</v>
      </c>
      <c r="AA1279" s="3">
        <v>0</v>
      </c>
      <c r="AB1279" s="3">
        <v>0</v>
      </c>
      <c r="AC1279" s="3">
        <v>0</v>
      </c>
      <c r="AD1279" s="3">
        <v>0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  <c r="AK1279" s="3">
        <v>0</v>
      </c>
      <c r="AL1279" s="3">
        <v>0</v>
      </c>
      <c r="AM1279" s="3">
        <v>0</v>
      </c>
      <c r="AN1279" s="3">
        <v>309</v>
      </c>
      <c r="AO1279" s="3">
        <v>131.5</v>
      </c>
      <c r="AP1279" s="3">
        <v>0</v>
      </c>
      <c r="AQ1279" s="3">
        <v>0</v>
      </c>
      <c r="AR1279" s="3">
        <v>0</v>
      </c>
      <c r="AS1279" s="3">
        <v>0</v>
      </c>
      <c r="AT1279" s="3">
        <v>0</v>
      </c>
      <c r="AU1279" s="5">
        <v>440.5</v>
      </c>
      <c r="AV1279" s="6">
        <f t="shared" si="44"/>
        <v>3309.5</v>
      </c>
    </row>
    <row r="1280" spans="1:48" ht="25.5" x14ac:dyDescent="0.25">
      <c r="A1280" s="2" t="s">
        <v>1118</v>
      </c>
      <c r="B1280" s="2" t="s">
        <v>355</v>
      </c>
      <c r="C1280" s="2" t="s">
        <v>537</v>
      </c>
      <c r="D1280" s="2" t="s">
        <v>1119</v>
      </c>
      <c r="E1280" s="2" t="s">
        <v>368</v>
      </c>
      <c r="F1280" s="2" t="s">
        <v>178</v>
      </c>
      <c r="G1280" s="3">
        <f t="shared" si="45"/>
        <v>233.33333333333334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3500</v>
      </c>
      <c r="V1280" s="3">
        <v>0</v>
      </c>
      <c r="W1280" s="3">
        <v>0</v>
      </c>
      <c r="X1280" s="3">
        <v>0</v>
      </c>
      <c r="Y1280" s="3">
        <v>0</v>
      </c>
      <c r="Z1280" s="4">
        <v>3500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  <c r="AM1280" s="3">
        <v>0</v>
      </c>
      <c r="AN1280" s="3">
        <v>151.5</v>
      </c>
      <c r="AO1280" s="3">
        <v>122.5</v>
      </c>
      <c r="AP1280" s="3">
        <v>0</v>
      </c>
      <c r="AQ1280" s="3">
        <v>0</v>
      </c>
      <c r="AR1280" s="3">
        <v>0</v>
      </c>
      <c r="AS1280" s="3">
        <v>0</v>
      </c>
      <c r="AT1280" s="3">
        <v>0</v>
      </c>
      <c r="AU1280" s="5">
        <v>274</v>
      </c>
      <c r="AV1280" s="6">
        <f t="shared" si="44"/>
        <v>3226</v>
      </c>
    </row>
    <row r="1281" spans="1:48" x14ac:dyDescent="0.25">
      <c r="A1281" s="2" t="s">
        <v>1480</v>
      </c>
      <c r="B1281" s="2" t="s">
        <v>586</v>
      </c>
      <c r="C1281" s="2" t="s">
        <v>372</v>
      </c>
      <c r="D1281" s="2" t="s">
        <v>1481</v>
      </c>
      <c r="E1281" s="2" t="s">
        <v>368</v>
      </c>
      <c r="F1281" s="2" t="s">
        <v>91</v>
      </c>
      <c r="G1281" s="3">
        <f t="shared" si="45"/>
        <v>233.33333333333334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3500</v>
      </c>
      <c r="V1281" s="3">
        <v>0</v>
      </c>
      <c r="W1281" s="3">
        <v>0</v>
      </c>
      <c r="X1281" s="3">
        <v>0</v>
      </c>
      <c r="Y1281" s="3">
        <v>0</v>
      </c>
      <c r="Z1281" s="4">
        <v>3500</v>
      </c>
      <c r="AA1281" s="3">
        <v>0</v>
      </c>
      <c r="AB1281" s="3">
        <v>0</v>
      </c>
      <c r="AC1281" s="3">
        <v>0</v>
      </c>
      <c r="AD1281" s="3">
        <v>0</v>
      </c>
      <c r="AE1281" s="3">
        <v>0</v>
      </c>
      <c r="AF1281" s="3">
        <v>0</v>
      </c>
      <c r="AG1281" s="3">
        <v>0</v>
      </c>
      <c r="AH1281" s="3">
        <v>0</v>
      </c>
      <c r="AI1281" s="3">
        <v>0</v>
      </c>
      <c r="AJ1281" s="3">
        <v>0</v>
      </c>
      <c r="AK1281" s="3">
        <v>0</v>
      </c>
      <c r="AL1281" s="3">
        <v>0</v>
      </c>
      <c r="AM1281" s="3">
        <v>0</v>
      </c>
      <c r="AN1281" s="3">
        <v>151.5</v>
      </c>
      <c r="AO1281" s="3">
        <v>122.5</v>
      </c>
      <c r="AP1281" s="3">
        <v>0</v>
      </c>
      <c r="AQ1281" s="3">
        <v>0</v>
      </c>
      <c r="AR1281" s="3">
        <v>0</v>
      </c>
      <c r="AS1281" s="3">
        <v>0</v>
      </c>
      <c r="AT1281" s="3">
        <v>0</v>
      </c>
      <c r="AU1281" s="5">
        <v>274</v>
      </c>
      <c r="AV1281" s="6">
        <f t="shared" si="44"/>
        <v>3226</v>
      </c>
    </row>
    <row r="1282" spans="1:48" x14ac:dyDescent="0.25">
      <c r="A1282" s="2" t="s">
        <v>1482</v>
      </c>
      <c r="B1282" s="2" t="s">
        <v>101</v>
      </c>
      <c r="C1282" s="2" t="s">
        <v>30</v>
      </c>
      <c r="D1282" s="2" t="s">
        <v>102</v>
      </c>
      <c r="E1282" s="2" t="s">
        <v>368</v>
      </c>
      <c r="F1282" s="2" t="s">
        <v>91</v>
      </c>
      <c r="G1282" s="3">
        <f t="shared" si="45"/>
        <v>233.33333333333334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3500</v>
      </c>
      <c r="V1282" s="3">
        <v>0</v>
      </c>
      <c r="W1282" s="3">
        <v>0</v>
      </c>
      <c r="X1282" s="3">
        <v>0</v>
      </c>
      <c r="Y1282" s="3">
        <v>0</v>
      </c>
      <c r="Z1282" s="4">
        <v>3500</v>
      </c>
      <c r="AA1282" s="3">
        <v>0</v>
      </c>
      <c r="AB1282" s="3">
        <v>0</v>
      </c>
      <c r="AC1282" s="3">
        <v>70</v>
      </c>
      <c r="AD1282" s="3">
        <v>0</v>
      </c>
      <c r="AE1282" s="3">
        <v>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  <c r="AK1282" s="3">
        <v>0</v>
      </c>
      <c r="AL1282" s="3">
        <v>0</v>
      </c>
      <c r="AM1282" s="3">
        <v>0</v>
      </c>
      <c r="AN1282" s="3">
        <v>151.5</v>
      </c>
      <c r="AO1282" s="3">
        <v>122.5</v>
      </c>
      <c r="AP1282" s="3">
        <v>0</v>
      </c>
      <c r="AQ1282" s="3">
        <v>0</v>
      </c>
      <c r="AR1282" s="3">
        <v>0</v>
      </c>
      <c r="AS1282" s="3">
        <v>400</v>
      </c>
      <c r="AT1282" s="3">
        <v>0</v>
      </c>
      <c r="AU1282" s="5">
        <v>744</v>
      </c>
      <c r="AV1282" s="6">
        <f t="shared" si="44"/>
        <v>2756</v>
      </c>
    </row>
    <row r="1283" spans="1:48" x14ac:dyDescent="0.25">
      <c r="A1283" s="2" t="s">
        <v>1680</v>
      </c>
      <c r="B1283" s="2" t="s">
        <v>30</v>
      </c>
      <c r="C1283" s="2" t="s">
        <v>297</v>
      </c>
      <c r="D1283" s="2" t="s">
        <v>159</v>
      </c>
      <c r="E1283" s="2" t="s">
        <v>368</v>
      </c>
      <c r="F1283" s="2" t="s">
        <v>91</v>
      </c>
      <c r="G1283" s="3">
        <f t="shared" si="45"/>
        <v>233.33333333333334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3500</v>
      </c>
      <c r="V1283" s="3">
        <v>0</v>
      </c>
      <c r="W1283" s="3">
        <v>0</v>
      </c>
      <c r="X1283" s="3">
        <v>0</v>
      </c>
      <c r="Y1283" s="3">
        <v>0</v>
      </c>
      <c r="Z1283" s="4">
        <v>3500</v>
      </c>
      <c r="AA1283" s="3">
        <v>0</v>
      </c>
      <c r="AB1283" s="3">
        <v>0</v>
      </c>
      <c r="AC1283" s="3">
        <v>70</v>
      </c>
      <c r="AD1283" s="3">
        <v>0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  <c r="AM1283" s="3">
        <v>0</v>
      </c>
      <c r="AN1283" s="3">
        <v>151.5</v>
      </c>
      <c r="AO1283" s="3">
        <v>122.5</v>
      </c>
      <c r="AP1283" s="3">
        <v>0</v>
      </c>
      <c r="AQ1283" s="3">
        <v>0</v>
      </c>
      <c r="AR1283" s="3">
        <v>0</v>
      </c>
      <c r="AS1283" s="3">
        <v>0</v>
      </c>
      <c r="AT1283" s="3">
        <v>0</v>
      </c>
      <c r="AU1283" s="5">
        <v>344</v>
      </c>
      <c r="AV1283" s="6">
        <f t="shared" si="44"/>
        <v>3156</v>
      </c>
    </row>
    <row r="1284" spans="1:48" x14ac:dyDescent="0.25">
      <c r="A1284" s="2" t="s">
        <v>2200</v>
      </c>
      <c r="B1284" s="2" t="s">
        <v>1724</v>
      </c>
      <c r="C1284" s="2" t="s">
        <v>627</v>
      </c>
      <c r="D1284" s="2" t="s">
        <v>2201</v>
      </c>
      <c r="E1284" s="2" t="s">
        <v>368</v>
      </c>
      <c r="F1284" s="2" t="s">
        <v>91</v>
      </c>
      <c r="G1284" s="3">
        <f t="shared" si="45"/>
        <v>233.33333333333334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3500</v>
      </c>
      <c r="V1284" s="3">
        <v>0</v>
      </c>
      <c r="W1284" s="3">
        <v>0</v>
      </c>
      <c r="X1284" s="3">
        <v>0</v>
      </c>
      <c r="Y1284" s="3">
        <v>0</v>
      </c>
      <c r="Z1284" s="4">
        <v>3500</v>
      </c>
      <c r="AA1284" s="3">
        <v>0</v>
      </c>
      <c r="AB1284" s="3">
        <v>0</v>
      </c>
      <c r="AC1284" s="3">
        <v>0</v>
      </c>
      <c r="AD1284" s="3">
        <v>0</v>
      </c>
      <c r="AE1284" s="3">
        <v>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  <c r="AK1284" s="3">
        <v>0</v>
      </c>
      <c r="AL1284" s="3">
        <v>0</v>
      </c>
      <c r="AM1284" s="3">
        <v>0</v>
      </c>
      <c r="AN1284" s="3">
        <v>151.5</v>
      </c>
      <c r="AO1284" s="3">
        <v>122.5</v>
      </c>
      <c r="AP1284" s="3">
        <v>0</v>
      </c>
      <c r="AQ1284" s="3">
        <v>0</v>
      </c>
      <c r="AR1284" s="3">
        <v>0</v>
      </c>
      <c r="AS1284" s="3">
        <v>400</v>
      </c>
      <c r="AT1284" s="3">
        <v>0</v>
      </c>
      <c r="AU1284" s="5">
        <v>674</v>
      </c>
      <c r="AV1284" s="6">
        <f t="shared" si="44"/>
        <v>2826</v>
      </c>
    </row>
    <row r="1285" spans="1:48" ht="25.5" x14ac:dyDescent="0.25">
      <c r="A1285" s="2" t="s">
        <v>2344</v>
      </c>
      <c r="B1285" s="2" t="s">
        <v>297</v>
      </c>
      <c r="C1285" s="2" t="s">
        <v>796</v>
      </c>
      <c r="D1285" s="2" t="s">
        <v>2345</v>
      </c>
      <c r="E1285" s="2" t="s">
        <v>368</v>
      </c>
      <c r="F1285" s="2" t="s">
        <v>178</v>
      </c>
      <c r="G1285" s="3">
        <f t="shared" si="45"/>
        <v>233.33333333333334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3500</v>
      </c>
      <c r="V1285" s="3">
        <v>0</v>
      </c>
      <c r="W1285" s="3">
        <v>0</v>
      </c>
      <c r="X1285" s="3">
        <v>0</v>
      </c>
      <c r="Y1285" s="3">
        <v>0</v>
      </c>
      <c r="Z1285" s="4">
        <v>3500</v>
      </c>
      <c r="AA1285" s="3">
        <v>0</v>
      </c>
      <c r="AB1285" s="3">
        <v>0</v>
      </c>
      <c r="AC1285" s="3">
        <v>70</v>
      </c>
      <c r="AD1285" s="3">
        <v>0</v>
      </c>
      <c r="AE1285" s="3">
        <v>0</v>
      </c>
      <c r="AF1285" s="3">
        <v>0</v>
      </c>
      <c r="AG1285" s="3">
        <v>0</v>
      </c>
      <c r="AH1285" s="3">
        <v>0</v>
      </c>
      <c r="AI1285" s="3">
        <v>0</v>
      </c>
      <c r="AJ1285" s="3">
        <v>0</v>
      </c>
      <c r="AK1285" s="3">
        <v>0</v>
      </c>
      <c r="AL1285" s="3">
        <v>0</v>
      </c>
      <c r="AM1285" s="3">
        <v>0</v>
      </c>
      <c r="AN1285" s="3">
        <v>151.5</v>
      </c>
      <c r="AO1285" s="3">
        <v>122.5</v>
      </c>
      <c r="AP1285" s="3">
        <v>0</v>
      </c>
      <c r="AQ1285" s="3">
        <v>0</v>
      </c>
      <c r="AR1285" s="3">
        <v>0</v>
      </c>
      <c r="AS1285" s="3">
        <v>0</v>
      </c>
      <c r="AT1285" s="3">
        <v>0</v>
      </c>
      <c r="AU1285" s="5">
        <v>344</v>
      </c>
      <c r="AV1285" s="6">
        <f t="shared" si="44"/>
        <v>3156</v>
      </c>
    </row>
    <row r="1286" spans="1:48" x14ac:dyDescent="0.25">
      <c r="A1286" s="2" t="s">
        <v>2570</v>
      </c>
      <c r="B1286" s="2" t="s">
        <v>143</v>
      </c>
      <c r="C1286" s="2" t="s">
        <v>1160</v>
      </c>
      <c r="D1286" s="2" t="s">
        <v>2571</v>
      </c>
      <c r="E1286" s="2" t="s">
        <v>368</v>
      </c>
      <c r="F1286" s="2" t="s">
        <v>91</v>
      </c>
      <c r="G1286" s="3">
        <f t="shared" si="45"/>
        <v>233.33333333333334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3500</v>
      </c>
      <c r="V1286" s="3">
        <v>0</v>
      </c>
      <c r="W1286" s="3">
        <v>0</v>
      </c>
      <c r="X1286" s="3">
        <v>0</v>
      </c>
      <c r="Y1286" s="3">
        <v>0</v>
      </c>
      <c r="Z1286" s="4">
        <v>3500</v>
      </c>
      <c r="AA1286" s="3">
        <v>0</v>
      </c>
      <c r="AB1286" s="3">
        <v>0</v>
      </c>
      <c r="AC1286" s="3">
        <v>0</v>
      </c>
      <c r="AD1286" s="3">
        <v>0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  <c r="AK1286" s="3">
        <v>0</v>
      </c>
      <c r="AL1286" s="3">
        <v>0</v>
      </c>
      <c r="AM1286" s="3">
        <v>0</v>
      </c>
      <c r="AN1286" s="3">
        <v>151.5</v>
      </c>
      <c r="AO1286" s="3">
        <v>122.5</v>
      </c>
      <c r="AP1286" s="3">
        <v>0</v>
      </c>
      <c r="AQ1286" s="3">
        <v>0</v>
      </c>
      <c r="AR1286" s="3">
        <v>0</v>
      </c>
      <c r="AS1286" s="3">
        <v>0</v>
      </c>
      <c r="AT1286" s="3">
        <v>0</v>
      </c>
      <c r="AU1286" s="5">
        <v>274</v>
      </c>
      <c r="AV1286" s="6">
        <f t="shared" si="44"/>
        <v>3226</v>
      </c>
    </row>
    <row r="1287" spans="1:48" ht="25.5" x14ac:dyDescent="0.25">
      <c r="A1287" s="2" t="s">
        <v>2738</v>
      </c>
      <c r="B1287" s="2" t="s">
        <v>2739</v>
      </c>
      <c r="C1287" s="2" t="s">
        <v>201</v>
      </c>
      <c r="D1287" s="2" t="s">
        <v>2740</v>
      </c>
      <c r="E1287" s="2" t="s">
        <v>368</v>
      </c>
      <c r="F1287" s="2" t="s">
        <v>178</v>
      </c>
      <c r="G1287" s="3">
        <f t="shared" si="45"/>
        <v>233.33333333333334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3500</v>
      </c>
      <c r="V1287" s="3">
        <v>0</v>
      </c>
      <c r="W1287" s="3">
        <v>0</v>
      </c>
      <c r="X1287" s="3">
        <v>0</v>
      </c>
      <c r="Y1287" s="3">
        <v>0</v>
      </c>
      <c r="Z1287" s="4">
        <v>3500</v>
      </c>
      <c r="AA1287" s="3">
        <v>0</v>
      </c>
      <c r="AB1287" s="3">
        <v>0</v>
      </c>
      <c r="AC1287" s="3">
        <v>0</v>
      </c>
      <c r="AD1287" s="3">
        <v>0</v>
      </c>
      <c r="AE1287" s="3">
        <v>0</v>
      </c>
      <c r="AF1287" s="3">
        <v>0</v>
      </c>
      <c r="AG1287" s="3">
        <v>0</v>
      </c>
      <c r="AH1287" s="3">
        <v>0</v>
      </c>
      <c r="AI1287" s="3">
        <v>0</v>
      </c>
      <c r="AJ1287" s="3">
        <v>0</v>
      </c>
      <c r="AK1287" s="3">
        <v>0</v>
      </c>
      <c r="AL1287" s="3">
        <v>0</v>
      </c>
      <c r="AM1287" s="3">
        <v>0</v>
      </c>
      <c r="AN1287" s="3">
        <v>151.5</v>
      </c>
      <c r="AO1287" s="3">
        <v>122.5</v>
      </c>
      <c r="AP1287" s="3">
        <v>0</v>
      </c>
      <c r="AQ1287" s="3">
        <v>0</v>
      </c>
      <c r="AR1287" s="3">
        <v>0</v>
      </c>
      <c r="AS1287" s="3">
        <v>0</v>
      </c>
      <c r="AT1287" s="3">
        <v>0</v>
      </c>
      <c r="AU1287" s="5">
        <v>274</v>
      </c>
      <c r="AV1287" s="6">
        <f t="shared" si="44"/>
        <v>3226</v>
      </c>
    </row>
    <row r="1288" spans="1:48" x14ac:dyDescent="0.25">
      <c r="A1288" s="2" t="s">
        <v>2883</v>
      </c>
      <c r="B1288" s="2" t="s">
        <v>62</v>
      </c>
      <c r="C1288" s="2" t="s">
        <v>69</v>
      </c>
      <c r="D1288" s="2" t="s">
        <v>2884</v>
      </c>
      <c r="E1288" s="2" t="s">
        <v>368</v>
      </c>
      <c r="F1288" s="2" t="s">
        <v>91</v>
      </c>
      <c r="G1288" s="3">
        <f t="shared" si="45"/>
        <v>233.33333333333334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3500</v>
      </c>
      <c r="V1288" s="3">
        <v>0</v>
      </c>
      <c r="W1288" s="3">
        <v>0</v>
      </c>
      <c r="X1288" s="3">
        <v>0</v>
      </c>
      <c r="Y1288" s="3">
        <v>0</v>
      </c>
      <c r="Z1288" s="4">
        <v>3500</v>
      </c>
      <c r="AA1288" s="3">
        <v>0</v>
      </c>
      <c r="AB1288" s="3">
        <v>0</v>
      </c>
      <c r="AC1288" s="3">
        <v>0</v>
      </c>
      <c r="AD1288" s="3">
        <v>0</v>
      </c>
      <c r="AE1288" s="3">
        <v>0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  <c r="AK1288" s="3">
        <v>0</v>
      </c>
      <c r="AL1288" s="3">
        <v>0</v>
      </c>
      <c r="AM1288" s="3">
        <v>0</v>
      </c>
      <c r="AN1288" s="3">
        <v>151.5</v>
      </c>
      <c r="AO1288" s="3">
        <v>122.5</v>
      </c>
      <c r="AP1288" s="3">
        <v>0</v>
      </c>
      <c r="AQ1288" s="3">
        <v>0</v>
      </c>
      <c r="AR1288" s="3">
        <v>0</v>
      </c>
      <c r="AS1288" s="3">
        <v>0</v>
      </c>
      <c r="AT1288" s="3">
        <v>0</v>
      </c>
      <c r="AU1288" s="5">
        <v>274</v>
      </c>
      <c r="AV1288" s="6">
        <f t="shared" si="44"/>
        <v>3226</v>
      </c>
    </row>
    <row r="1289" spans="1:48" x14ac:dyDescent="0.25">
      <c r="A1289" s="2" t="s">
        <v>869</v>
      </c>
      <c r="B1289" s="2" t="s">
        <v>870</v>
      </c>
      <c r="C1289" s="2" t="s">
        <v>586</v>
      </c>
      <c r="D1289" s="2" t="s">
        <v>871</v>
      </c>
      <c r="E1289" s="2" t="s">
        <v>368</v>
      </c>
      <c r="F1289" s="2" t="s">
        <v>18</v>
      </c>
      <c r="G1289" s="3">
        <f t="shared" si="45"/>
        <v>220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3300</v>
      </c>
      <c r="V1289" s="3">
        <v>0</v>
      </c>
      <c r="W1289" s="3">
        <v>0</v>
      </c>
      <c r="X1289" s="3">
        <v>0</v>
      </c>
      <c r="Y1289" s="3">
        <v>0</v>
      </c>
      <c r="Z1289" s="4">
        <v>3300</v>
      </c>
      <c r="AA1289" s="3">
        <v>0</v>
      </c>
      <c r="AB1289" s="3">
        <v>0</v>
      </c>
      <c r="AC1289" s="3">
        <v>0</v>
      </c>
      <c r="AD1289" s="3">
        <v>0</v>
      </c>
      <c r="AE1289" s="3">
        <v>0</v>
      </c>
      <c r="AF1289" s="3">
        <v>0</v>
      </c>
      <c r="AG1289" s="3">
        <v>0</v>
      </c>
      <c r="AH1289" s="3">
        <v>0</v>
      </c>
      <c r="AI1289" s="3">
        <v>0</v>
      </c>
      <c r="AJ1289" s="3">
        <v>0</v>
      </c>
      <c r="AK1289" s="3">
        <v>0</v>
      </c>
      <c r="AL1289" s="3">
        <v>0</v>
      </c>
      <c r="AM1289" s="3">
        <v>0</v>
      </c>
      <c r="AN1289" s="3">
        <v>129.5</v>
      </c>
      <c r="AO1289" s="3">
        <v>115.5</v>
      </c>
      <c r="AP1289" s="3">
        <v>0</v>
      </c>
      <c r="AQ1289" s="3">
        <v>0</v>
      </c>
      <c r="AR1289" s="3">
        <v>0</v>
      </c>
      <c r="AS1289" s="3">
        <v>350</v>
      </c>
      <c r="AT1289" s="3">
        <v>0</v>
      </c>
      <c r="AU1289" s="5">
        <v>595</v>
      </c>
      <c r="AV1289" s="6">
        <f t="shared" si="44"/>
        <v>2705</v>
      </c>
    </row>
    <row r="1290" spans="1:48" x14ac:dyDescent="0.25">
      <c r="A1290" s="2" t="s">
        <v>1190</v>
      </c>
      <c r="B1290" s="2" t="s">
        <v>58</v>
      </c>
      <c r="C1290" s="2" t="s">
        <v>283</v>
      </c>
      <c r="D1290" s="2" t="s">
        <v>213</v>
      </c>
      <c r="E1290" s="2" t="s">
        <v>368</v>
      </c>
      <c r="F1290" s="2" t="s">
        <v>91</v>
      </c>
      <c r="G1290" s="3">
        <f t="shared" si="45"/>
        <v>213.33333333333334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3200</v>
      </c>
      <c r="V1290" s="3">
        <v>0</v>
      </c>
      <c r="W1290" s="3">
        <v>0</v>
      </c>
      <c r="X1290" s="3">
        <v>0</v>
      </c>
      <c r="Y1290" s="3">
        <v>0</v>
      </c>
      <c r="Z1290" s="4">
        <v>3200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0</v>
      </c>
      <c r="AN1290" s="3">
        <v>119</v>
      </c>
      <c r="AO1290" s="3">
        <v>112</v>
      </c>
      <c r="AP1290" s="3">
        <v>0</v>
      </c>
      <c r="AQ1290" s="3">
        <v>0</v>
      </c>
      <c r="AR1290" s="3">
        <v>0</v>
      </c>
      <c r="AS1290" s="3">
        <v>0</v>
      </c>
      <c r="AT1290" s="3">
        <v>0</v>
      </c>
      <c r="AU1290" s="5">
        <v>231</v>
      </c>
      <c r="AV1290" s="6">
        <f t="shared" si="44"/>
        <v>2969</v>
      </c>
    </row>
    <row r="1291" spans="1:48" ht="25.5" x14ac:dyDescent="0.25">
      <c r="A1291" s="2" t="s">
        <v>472</v>
      </c>
      <c r="B1291" s="2" t="s">
        <v>98</v>
      </c>
      <c r="C1291" s="2" t="s">
        <v>473</v>
      </c>
      <c r="D1291" s="2" t="s">
        <v>474</v>
      </c>
      <c r="E1291" s="2" t="s">
        <v>368</v>
      </c>
      <c r="F1291" s="2" t="s">
        <v>178</v>
      </c>
      <c r="G1291" s="3">
        <f t="shared" si="45"/>
        <v>203.7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3055.5</v>
      </c>
      <c r="V1291" s="3">
        <v>0</v>
      </c>
      <c r="W1291" s="3">
        <v>0</v>
      </c>
      <c r="X1291" s="3">
        <v>0</v>
      </c>
      <c r="Y1291" s="3">
        <v>0</v>
      </c>
      <c r="Z1291" s="4">
        <v>3055.5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s="3">
        <v>114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  <c r="AM1291" s="3">
        <v>0</v>
      </c>
      <c r="AN1291" s="3">
        <v>83</v>
      </c>
      <c r="AO1291" s="3">
        <v>107</v>
      </c>
      <c r="AP1291" s="3">
        <v>0</v>
      </c>
      <c r="AQ1291" s="3">
        <v>0</v>
      </c>
      <c r="AR1291" s="3">
        <v>0</v>
      </c>
      <c r="AS1291" s="3">
        <v>0</v>
      </c>
      <c r="AT1291" s="3">
        <v>0</v>
      </c>
      <c r="AU1291" s="5">
        <v>304</v>
      </c>
      <c r="AV1291" s="6">
        <f t="shared" si="44"/>
        <v>2751.5</v>
      </c>
    </row>
    <row r="1292" spans="1:48" x14ac:dyDescent="0.25">
      <c r="A1292" s="2" t="s">
        <v>2202</v>
      </c>
      <c r="B1292" s="2" t="s">
        <v>98</v>
      </c>
      <c r="C1292" s="2" t="s">
        <v>156</v>
      </c>
      <c r="D1292" s="2" t="s">
        <v>2203</v>
      </c>
      <c r="E1292" s="2" t="s">
        <v>368</v>
      </c>
      <c r="F1292" s="2" t="s">
        <v>18</v>
      </c>
      <c r="G1292" s="3">
        <f t="shared" si="45"/>
        <v>200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3000</v>
      </c>
      <c r="V1292" s="3">
        <v>0</v>
      </c>
      <c r="W1292" s="3">
        <v>0</v>
      </c>
      <c r="X1292" s="3">
        <v>0</v>
      </c>
      <c r="Y1292" s="3">
        <v>0</v>
      </c>
      <c r="Z1292" s="4">
        <v>3000</v>
      </c>
      <c r="AA1292" s="3">
        <v>0</v>
      </c>
      <c r="AB1292" s="3">
        <v>0</v>
      </c>
      <c r="AC1292" s="3">
        <v>0</v>
      </c>
      <c r="AD1292" s="3">
        <v>0</v>
      </c>
      <c r="AE1292" s="3">
        <v>0</v>
      </c>
      <c r="AF1292" s="3">
        <v>0</v>
      </c>
      <c r="AG1292" s="3">
        <v>0</v>
      </c>
      <c r="AH1292" s="3">
        <v>0</v>
      </c>
      <c r="AI1292" s="3">
        <v>0</v>
      </c>
      <c r="AJ1292" s="3">
        <v>0</v>
      </c>
      <c r="AK1292" s="3">
        <v>0</v>
      </c>
      <c r="AL1292" s="3">
        <v>0</v>
      </c>
      <c r="AM1292" s="3">
        <v>0</v>
      </c>
      <c r="AN1292" s="3">
        <v>77</v>
      </c>
      <c r="AO1292" s="3">
        <v>105</v>
      </c>
      <c r="AP1292" s="3">
        <v>0</v>
      </c>
      <c r="AQ1292" s="3">
        <v>0</v>
      </c>
      <c r="AR1292" s="3">
        <v>0</v>
      </c>
      <c r="AS1292" s="3">
        <v>0</v>
      </c>
      <c r="AT1292" s="3">
        <v>0</v>
      </c>
      <c r="AU1292" s="5">
        <v>182</v>
      </c>
      <c r="AV1292" s="6">
        <f t="shared" ref="AV1292:AV1355" si="46">+Z1292-AU1292</f>
        <v>2818</v>
      </c>
    </row>
    <row r="1293" spans="1:48" x14ac:dyDescent="0.25">
      <c r="A1293" s="2" t="s">
        <v>2220</v>
      </c>
      <c r="B1293" s="2" t="s">
        <v>2221</v>
      </c>
      <c r="C1293" s="2" t="s">
        <v>49</v>
      </c>
      <c r="D1293" s="2" t="s">
        <v>2222</v>
      </c>
      <c r="E1293" s="2" t="s">
        <v>368</v>
      </c>
      <c r="F1293" s="2" t="s">
        <v>18</v>
      </c>
      <c r="G1293" s="3">
        <f t="shared" si="45"/>
        <v>200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3000</v>
      </c>
      <c r="V1293" s="3">
        <v>0</v>
      </c>
      <c r="W1293" s="3">
        <v>0</v>
      </c>
      <c r="X1293" s="3">
        <v>0</v>
      </c>
      <c r="Y1293" s="3">
        <v>0</v>
      </c>
      <c r="Z1293" s="4">
        <v>3000</v>
      </c>
      <c r="AA1293" s="3">
        <v>0</v>
      </c>
      <c r="AB1293" s="3">
        <v>0</v>
      </c>
      <c r="AC1293" s="3">
        <v>0</v>
      </c>
      <c r="AD1293" s="3">
        <v>0</v>
      </c>
      <c r="AE1293" s="3">
        <v>0</v>
      </c>
      <c r="AF1293" s="3">
        <v>0</v>
      </c>
      <c r="AG1293" s="3">
        <v>0</v>
      </c>
      <c r="AH1293" s="3">
        <v>348.5</v>
      </c>
      <c r="AI1293" s="3">
        <v>0</v>
      </c>
      <c r="AJ1293" s="3">
        <v>0</v>
      </c>
      <c r="AK1293" s="3">
        <v>0</v>
      </c>
      <c r="AL1293" s="3">
        <v>0</v>
      </c>
      <c r="AM1293" s="3">
        <v>0</v>
      </c>
      <c r="AN1293" s="3">
        <v>77</v>
      </c>
      <c r="AO1293" s="3">
        <v>105</v>
      </c>
      <c r="AP1293" s="3">
        <v>0</v>
      </c>
      <c r="AQ1293" s="3">
        <v>0</v>
      </c>
      <c r="AR1293" s="3">
        <v>0</v>
      </c>
      <c r="AS1293" s="3">
        <v>400</v>
      </c>
      <c r="AT1293" s="3">
        <v>0</v>
      </c>
      <c r="AU1293" s="5">
        <v>930.5</v>
      </c>
      <c r="AV1293" s="6">
        <f t="shared" si="46"/>
        <v>2069.5</v>
      </c>
    </row>
    <row r="1294" spans="1:48" ht="25.5" x14ac:dyDescent="0.25">
      <c r="A1294" s="2" t="s">
        <v>2419</v>
      </c>
      <c r="B1294" s="2" t="s">
        <v>98</v>
      </c>
      <c r="C1294" s="2" t="s">
        <v>826</v>
      </c>
      <c r="D1294" s="2" t="s">
        <v>2420</v>
      </c>
      <c r="E1294" s="2" t="s">
        <v>368</v>
      </c>
      <c r="F1294" s="2" t="s">
        <v>178</v>
      </c>
      <c r="G1294" s="3">
        <f t="shared" si="45"/>
        <v>200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3000</v>
      </c>
      <c r="V1294" s="3">
        <v>0</v>
      </c>
      <c r="W1294" s="3">
        <v>0</v>
      </c>
      <c r="X1294" s="3">
        <v>0</v>
      </c>
      <c r="Y1294" s="3">
        <v>0</v>
      </c>
      <c r="Z1294" s="4">
        <v>3000</v>
      </c>
      <c r="AA1294" s="3">
        <v>0</v>
      </c>
      <c r="AB1294" s="3">
        <v>0</v>
      </c>
      <c r="AC1294" s="3">
        <v>0</v>
      </c>
      <c r="AD1294" s="3">
        <v>0</v>
      </c>
      <c r="AE1294" s="3">
        <v>0</v>
      </c>
      <c r="AF1294" s="3">
        <v>0</v>
      </c>
      <c r="AG1294" s="3">
        <v>0</v>
      </c>
      <c r="AH1294" s="3">
        <v>273</v>
      </c>
      <c r="AI1294" s="3">
        <v>0</v>
      </c>
      <c r="AJ1294" s="3">
        <v>0</v>
      </c>
      <c r="AK1294" s="3">
        <v>0</v>
      </c>
      <c r="AL1294" s="3">
        <v>0</v>
      </c>
      <c r="AM1294" s="3">
        <v>0</v>
      </c>
      <c r="AN1294" s="3">
        <v>77</v>
      </c>
      <c r="AO1294" s="3">
        <v>105</v>
      </c>
      <c r="AP1294" s="3">
        <v>0</v>
      </c>
      <c r="AQ1294" s="3">
        <v>0</v>
      </c>
      <c r="AR1294" s="3">
        <v>0</v>
      </c>
      <c r="AS1294" s="3">
        <v>0</v>
      </c>
      <c r="AT1294" s="3">
        <v>0</v>
      </c>
      <c r="AU1294" s="5">
        <v>455</v>
      </c>
      <c r="AV1294" s="6">
        <f t="shared" si="46"/>
        <v>2545</v>
      </c>
    </row>
    <row r="1295" spans="1:48" x14ac:dyDescent="0.25">
      <c r="A1295" s="2" t="s">
        <v>2796</v>
      </c>
      <c r="B1295" s="2" t="s">
        <v>159</v>
      </c>
      <c r="C1295" s="2" t="s">
        <v>2318</v>
      </c>
      <c r="D1295" s="2" t="s">
        <v>2797</v>
      </c>
      <c r="E1295" s="2" t="s">
        <v>368</v>
      </c>
      <c r="F1295" s="2" t="s">
        <v>18</v>
      </c>
      <c r="G1295" s="3">
        <f t="shared" si="45"/>
        <v>200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3000</v>
      </c>
      <c r="V1295" s="3">
        <v>0</v>
      </c>
      <c r="W1295" s="3">
        <v>0</v>
      </c>
      <c r="X1295" s="3">
        <v>0</v>
      </c>
      <c r="Y1295" s="3">
        <v>0</v>
      </c>
      <c r="Z1295" s="4">
        <v>3000</v>
      </c>
      <c r="AA1295" s="3">
        <v>0</v>
      </c>
      <c r="AB1295" s="3">
        <v>0</v>
      </c>
      <c r="AC1295" s="3">
        <v>60</v>
      </c>
      <c r="AD1295" s="3">
        <v>0</v>
      </c>
      <c r="AE1295" s="3">
        <v>0</v>
      </c>
      <c r="AF1295" s="3">
        <v>0</v>
      </c>
      <c r="AG1295" s="3">
        <v>0</v>
      </c>
      <c r="AH1295" s="3">
        <v>0</v>
      </c>
      <c r="AI1295" s="3">
        <v>0</v>
      </c>
      <c r="AJ1295" s="3">
        <v>0</v>
      </c>
      <c r="AK1295" s="3">
        <v>0</v>
      </c>
      <c r="AL1295" s="3">
        <v>0</v>
      </c>
      <c r="AM1295" s="3">
        <v>0</v>
      </c>
      <c r="AN1295" s="3">
        <v>77</v>
      </c>
      <c r="AO1295" s="3">
        <v>105</v>
      </c>
      <c r="AP1295" s="3">
        <v>0</v>
      </c>
      <c r="AQ1295" s="3">
        <v>0</v>
      </c>
      <c r="AR1295" s="3">
        <v>0</v>
      </c>
      <c r="AS1295" s="3">
        <v>0</v>
      </c>
      <c r="AT1295" s="3">
        <v>0</v>
      </c>
      <c r="AU1295" s="5">
        <v>242</v>
      </c>
      <c r="AV1295" s="6">
        <f t="shared" si="46"/>
        <v>2758</v>
      </c>
    </row>
    <row r="1296" spans="1:48" x14ac:dyDescent="0.25">
      <c r="A1296" s="2" t="s">
        <v>2888</v>
      </c>
      <c r="B1296" s="2" t="s">
        <v>25</v>
      </c>
      <c r="C1296" s="2" t="s">
        <v>2889</v>
      </c>
      <c r="D1296" s="2" t="s">
        <v>2890</v>
      </c>
      <c r="E1296" s="2" t="s">
        <v>368</v>
      </c>
      <c r="F1296" s="2" t="s">
        <v>18</v>
      </c>
      <c r="G1296" s="3">
        <f t="shared" si="45"/>
        <v>200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3000</v>
      </c>
      <c r="V1296" s="3">
        <v>0</v>
      </c>
      <c r="W1296" s="3">
        <v>0</v>
      </c>
      <c r="X1296" s="3">
        <v>0</v>
      </c>
      <c r="Y1296" s="3">
        <v>0</v>
      </c>
      <c r="Z1296" s="4">
        <v>3000</v>
      </c>
      <c r="AA1296" s="3">
        <v>0</v>
      </c>
      <c r="AB1296" s="3">
        <v>0</v>
      </c>
      <c r="AC1296" s="3">
        <v>0</v>
      </c>
      <c r="AD1296" s="3">
        <v>0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  <c r="AK1296" s="3">
        <v>0</v>
      </c>
      <c r="AL1296" s="3">
        <v>0</v>
      </c>
      <c r="AM1296" s="3">
        <v>0</v>
      </c>
      <c r="AN1296" s="3">
        <v>77</v>
      </c>
      <c r="AO1296" s="3">
        <v>105</v>
      </c>
      <c r="AP1296" s="3">
        <v>0</v>
      </c>
      <c r="AQ1296" s="3">
        <v>0</v>
      </c>
      <c r="AR1296" s="3">
        <v>0</v>
      </c>
      <c r="AS1296" s="3">
        <v>0</v>
      </c>
      <c r="AT1296" s="3">
        <v>0</v>
      </c>
      <c r="AU1296" s="5">
        <v>182</v>
      </c>
      <c r="AV1296" s="6">
        <f t="shared" si="46"/>
        <v>2818</v>
      </c>
    </row>
    <row r="1297" spans="1:48" x14ac:dyDescent="0.25">
      <c r="A1297" s="2" t="s">
        <v>2937</v>
      </c>
      <c r="B1297" s="2" t="s">
        <v>2778</v>
      </c>
      <c r="C1297" s="2" t="s">
        <v>93</v>
      </c>
      <c r="D1297" s="2" t="s">
        <v>2938</v>
      </c>
      <c r="E1297" s="2" t="s">
        <v>368</v>
      </c>
      <c r="F1297" s="2" t="s">
        <v>369</v>
      </c>
      <c r="G1297" s="3">
        <f t="shared" si="45"/>
        <v>200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3000</v>
      </c>
      <c r="V1297" s="3">
        <v>0</v>
      </c>
      <c r="W1297" s="3">
        <v>0</v>
      </c>
      <c r="X1297" s="3">
        <v>0</v>
      </c>
      <c r="Y1297" s="3">
        <v>0</v>
      </c>
      <c r="Z1297" s="4">
        <v>3000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  <c r="AM1297" s="3">
        <v>0</v>
      </c>
      <c r="AN1297" s="3">
        <v>77</v>
      </c>
      <c r="AO1297" s="3">
        <v>105</v>
      </c>
      <c r="AP1297" s="3">
        <v>0</v>
      </c>
      <c r="AQ1297" s="3">
        <v>0</v>
      </c>
      <c r="AR1297" s="3">
        <v>0</v>
      </c>
      <c r="AS1297" s="3">
        <v>0</v>
      </c>
      <c r="AT1297" s="3">
        <v>0</v>
      </c>
      <c r="AU1297" s="5">
        <v>182</v>
      </c>
      <c r="AV1297" s="6">
        <f t="shared" si="46"/>
        <v>2818</v>
      </c>
    </row>
    <row r="1298" spans="1:48" x14ac:dyDescent="0.25">
      <c r="A1298" s="2" t="s">
        <v>3001</v>
      </c>
      <c r="B1298" s="2" t="s">
        <v>1911</v>
      </c>
      <c r="C1298" s="2" t="s">
        <v>2335</v>
      </c>
      <c r="D1298" s="2" t="s">
        <v>1493</v>
      </c>
      <c r="E1298" s="2" t="s">
        <v>368</v>
      </c>
      <c r="F1298" s="2" t="s">
        <v>369</v>
      </c>
      <c r="G1298" s="3">
        <f t="shared" si="45"/>
        <v>200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3000</v>
      </c>
      <c r="V1298" s="3">
        <v>0</v>
      </c>
      <c r="W1298" s="3">
        <v>0</v>
      </c>
      <c r="X1298" s="3">
        <v>0</v>
      </c>
      <c r="Y1298" s="3">
        <v>0</v>
      </c>
      <c r="Z1298" s="4">
        <v>3000</v>
      </c>
      <c r="AA1298" s="3">
        <v>0</v>
      </c>
      <c r="AB1298" s="3">
        <v>0</v>
      </c>
      <c r="AC1298" s="3">
        <v>0</v>
      </c>
      <c r="AD1298" s="3">
        <v>0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  <c r="AK1298" s="3">
        <v>0</v>
      </c>
      <c r="AL1298" s="3">
        <v>0</v>
      </c>
      <c r="AM1298" s="3">
        <v>0</v>
      </c>
      <c r="AN1298" s="3">
        <v>77</v>
      </c>
      <c r="AO1298" s="3">
        <v>105</v>
      </c>
      <c r="AP1298" s="3">
        <v>0</v>
      </c>
      <c r="AQ1298" s="3">
        <v>0</v>
      </c>
      <c r="AR1298" s="3">
        <v>0</v>
      </c>
      <c r="AS1298" s="3">
        <v>0</v>
      </c>
      <c r="AT1298" s="3">
        <v>0</v>
      </c>
      <c r="AU1298" s="5">
        <v>182</v>
      </c>
      <c r="AV1298" s="6">
        <f t="shared" si="46"/>
        <v>2818</v>
      </c>
    </row>
    <row r="1299" spans="1:48" x14ac:dyDescent="0.25">
      <c r="A1299" s="2" t="s">
        <v>364</v>
      </c>
      <c r="B1299" s="2" t="s">
        <v>365</v>
      </c>
      <c r="C1299" s="2" t="s">
        <v>366</v>
      </c>
      <c r="D1299" s="2" t="s">
        <v>367</v>
      </c>
      <c r="E1299" s="2" t="s">
        <v>368</v>
      </c>
      <c r="F1299" s="2" t="s">
        <v>369</v>
      </c>
      <c r="G1299" s="3">
        <f t="shared" ref="G1299:G1362" si="47">+U1299/15</f>
        <v>183.33333333333334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2750</v>
      </c>
      <c r="V1299" s="3">
        <v>0</v>
      </c>
      <c r="W1299" s="3">
        <v>0</v>
      </c>
      <c r="X1299" s="3">
        <v>0</v>
      </c>
      <c r="Y1299" s="3">
        <v>0</v>
      </c>
      <c r="Z1299" s="4">
        <v>2750</v>
      </c>
      <c r="AA1299" s="3">
        <v>0</v>
      </c>
      <c r="AB1299" s="3">
        <v>0</v>
      </c>
      <c r="AC1299" s="3">
        <v>55</v>
      </c>
      <c r="AD1299" s="3">
        <v>0</v>
      </c>
      <c r="AE1299" s="3">
        <v>0</v>
      </c>
      <c r="AF1299" s="3">
        <v>0</v>
      </c>
      <c r="AG1299" s="3">
        <v>0</v>
      </c>
      <c r="AH1299" s="3">
        <v>0</v>
      </c>
      <c r="AI1299" s="3">
        <v>0</v>
      </c>
      <c r="AJ1299" s="3">
        <v>0</v>
      </c>
      <c r="AK1299" s="3">
        <v>0</v>
      </c>
      <c r="AL1299" s="3">
        <v>0</v>
      </c>
      <c r="AM1299" s="3">
        <v>0</v>
      </c>
      <c r="AN1299" s="3">
        <v>49.5</v>
      </c>
      <c r="AO1299" s="3">
        <v>96</v>
      </c>
      <c r="AP1299" s="3">
        <v>0</v>
      </c>
      <c r="AQ1299" s="3">
        <v>0</v>
      </c>
      <c r="AR1299" s="3">
        <v>0</v>
      </c>
      <c r="AS1299" s="3">
        <v>0</v>
      </c>
      <c r="AT1299" s="3">
        <v>0</v>
      </c>
      <c r="AU1299" s="5">
        <v>200.5</v>
      </c>
      <c r="AV1299" s="6">
        <f t="shared" si="46"/>
        <v>2549.5</v>
      </c>
    </row>
    <row r="1300" spans="1:48" x14ac:dyDescent="0.25">
      <c r="A1300" s="2" t="s">
        <v>2567</v>
      </c>
      <c r="B1300" s="2" t="s">
        <v>2568</v>
      </c>
      <c r="C1300" s="2" t="s">
        <v>551</v>
      </c>
      <c r="D1300" s="2" t="s">
        <v>2569</v>
      </c>
      <c r="E1300" s="2" t="s">
        <v>368</v>
      </c>
      <c r="F1300" s="2" t="s">
        <v>146</v>
      </c>
      <c r="G1300" s="3">
        <f t="shared" si="47"/>
        <v>176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2640</v>
      </c>
      <c r="V1300" s="3">
        <v>0</v>
      </c>
      <c r="W1300" s="3">
        <v>0</v>
      </c>
      <c r="X1300" s="3">
        <v>0</v>
      </c>
      <c r="Y1300" s="3">
        <v>0</v>
      </c>
      <c r="Z1300" s="4">
        <v>2640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  <c r="AK1300" s="3">
        <v>0</v>
      </c>
      <c r="AL1300" s="3">
        <v>0</v>
      </c>
      <c r="AM1300" s="3">
        <v>0</v>
      </c>
      <c r="AN1300" s="3">
        <v>37.5</v>
      </c>
      <c r="AO1300" s="3">
        <v>92.5</v>
      </c>
      <c r="AP1300" s="3">
        <v>0</v>
      </c>
      <c r="AQ1300" s="3">
        <v>0</v>
      </c>
      <c r="AR1300" s="3">
        <v>0</v>
      </c>
      <c r="AS1300" s="3">
        <v>0</v>
      </c>
      <c r="AT1300" s="3">
        <v>0</v>
      </c>
      <c r="AU1300" s="5">
        <v>130</v>
      </c>
      <c r="AV1300" s="6">
        <f t="shared" si="46"/>
        <v>2510</v>
      </c>
    </row>
    <row r="1301" spans="1:48" ht="25.5" x14ac:dyDescent="0.25">
      <c r="A1301" s="2" t="s">
        <v>1112</v>
      </c>
      <c r="B1301" s="2" t="s">
        <v>87</v>
      </c>
      <c r="C1301" s="2" t="s">
        <v>98</v>
      </c>
      <c r="D1301" s="2" t="s">
        <v>1113</v>
      </c>
      <c r="E1301" s="2" t="s">
        <v>368</v>
      </c>
      <c r="F1301" s="2" t="s">
        <v>178</v>
      </c>
      <c r="G1301" s="3">
        <f t="shared" si="47"/>
        <v>166.66666666666666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2500</v>
      </c>
      <c r="V1301" s="3">
        <v>0</v>
      </c>
      <c r="W1301" s="3">
        <v>0</v>
      </c>
      <c r="X1301" s="3">
        <v>0</v>
      </c>
      <c r="Y1301" s="3">
        <v>0</v>
      </c>
      <c r="Z1301" s="4">
        <v>2500</v>
      </c>
      <c r="AA1301" s="3">
        <v>0</v>
      </c>
      <c r="AB1301" s="3">
        <v>0</v>
      </c>
      <c r="AC1301" s="3">
        <v>0</v>
      </c>
      <c r="AD1301" s="3">
        <v>0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  <c r="AK1301" s="3">
        <v>0</v>
      </c>
      <c r="AL1301" s="3">
        <v>0</v>
      </c>
      <c r="AM1301" s="3">
        <v>0</v>
      </c>
      <c r="AN1301" s="3">
        <v>7.5</v>
      </c>
      <c r="AO1301" s="3">
        <v>87.5</v>
      </c>
      <c r="AP1301" s="3">
        <v>0</v>
      </c>
      <c r="AQ1301" s="3">
        <v>0</v>
      </c>
      <c r="AR1301" s="3">
        <v>0</v>
      </c>
      <c r="AS1301" s="3">
        <v>0</v>
      </c>
      <c r="AT1301" s="3">
        <v>0</v>
      </c>
      <c r="AU1301" s="5">
        <v>95</v>
      </c>
      <c r="AV1301" s="6">
        <f t="shared" si="46"/>
        <v>2405</v>
      </c>
    </row>
    <row r="1302" spans="1:48" ht="25.5" x14ac:dyDescent="0.25">
      <c r="A1302" s="2" t="s">
        <v>2380</v>
      </c>
      <c r="B1302" s="2" t="s">
        <v>30</v>
      </c>
      <c r="C1302" s="2" t="s">
        <v>294</v>
      </c>
      <c r="D1302" s="2" t="s">
        <v>2381</v>
      </c>
      <c r="E1302" s="2" t="s">
        <v>368</v>
      </c>
      <c r="F1302" s="2" t="s">
        <v>178</v>
      </c>
      <c r="G1302" s="3">
        <f t="shared" si="47"/>
        <v>166.66666666666666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2500</v>
      </c>
      <c r="V1302" s="3">
        <v>0</v>
      </c>
      <c r="W1302" s="3">
        <v>0</v>
      </c>
      <c r="X1302" s="3">
        <v>0</v>
      </c>
      <c r="Y1302" s="3">
        <v>0</v>
      </c>
      <c r="Z1302" s="4">
        <v>2500</v>
      </c>
      <c r="AA1302" s="3">
        <v>0</v>
      </c>
      <c r="AB1302" s="3">
        <v>0</v>
      </c>
      <c r="AC1302" s="3">
        <v>0</v>
      </c>
      <c r="AD1302" s="3">
        <v>0</v>
      </c>
      <c r="AE1302" s="3">
        <v>0</v>
      </c>
      <c r="AF1302" s="3">
        <v>0</v>
      </c>
      <c r="AG1302" s="3">
        <v>0</v>
      </c>
      <c r="AH1302" s="3">
        <v>0</v>
      </c>
      <c r="AI1302" s="3">
        <v>0</v>
      </c>
      <c r="AJ1302" s="3">
        <v>0</v>
      </c>
      <c r="AK1302" s="3">
        <v>0</v>
      </c>
      <c r="AL1302" s="3">
        <v>0</v>
      </c>
      <c r="AM1302" s="3">
        <v>0</v>
      </c>
      <c r="AN1302" s="3">
        <v>7.5</v>
      </c>
      <c r="AO1302" s="3">
        <v>87.5</v>
      </c>
      <c r="AP1302" s="3">
        <v>0</v>
      </c>
      <c r="AQ1302" s="3">
        <v>0</v>
      </c>
      <c r="AR1302" s="3">
        <v>0</v>
      </c>
      <c r="AS1302" s="3">
        <v>0</v>
      </c>
      <c r="AT1302" s="3">
        <v>0</v>
      </c>
      <c r="AU1302" s="5">
        <v>95</v>
      </c>
      <c r="AV1302" s="6">
        <f t="shared" si="46"/>
        <v>2405</v>
      </c>
    </row>
    <row r="1303" spans="1:48" ht="25.5" x14ac:dyDescent="0.25">
      <c r="A1303" s="2" t="s">
        <v>2885</v>
      </c>
      <c r="B1303" s="2" t="s">
        <v>1838</v>
      </c>
      <c r="C1303" s="2" t="s">
        <v>176</v>
      </c>
      <c r="D1303" s="2" t="s">
        <v>2886</v>
      </c>
      <c r="E1303" s="2" t="s">
        <v>368</v>
      </c>
      <c r="F1303" s="2" t="s">
        <v>178</v>
      </c>
      <c r="G1303" s="3">
        <f t="shared" si="47"/>
        <v>166.66666666666666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2500</v>
      </c>
      <c r="V1303" s="3">
        <v>0</v>
      </c>
      <c r="W1303" s="3">
        <v>0</v>
      </c>
      <c r="X1303" s="3">
        <v>0</v>
      </c>
      <c r="Y1303" s="3">
        <v>0</v>
      </c>
      <c r="Z1303" s="4">
        <v>2500</v>
      </c>
      <c r="AA1303" s="3">
        <v>0</v>
      </c>
      <c r="AB1303" s="3">
        <v>0</v>
      </c>
      <c r="AC1303" s="3">
        <v>0</v>
      </c>
      <c r="AD1303" s="3">
        <v>0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0</v>
      </c>
      <c r="AM1303" s="3">
        <v>0</v>
      </c>
      <c r="AN1303" s="3">
        <v>7.5</v>
      </c>
      <c r="AO1303" s="3">
        <v>87.5</v>
      </c>
      <c r="AP1303" s="3">
        <v>0</v>
      </c>
      <c r="AQ1303" s="3">
        <v>0</v>
      </c>
      <c r="AR1303" s="3">
        <v>0</v>
      </c>
      <c r="AS1303" s="3">
        <v>0</v>
      </c>
      <c r="AT1303" s="3">
        <v>0</v>
      </c>
      <c r="AU1303" s="5">
        <v>95</v>
      </c>
      <c r="AV1303" s="6">
        <f t="shared" si="46"/>
        <v>2405</v>
      </c>
    </row>
    <row r="1304" spans="1:48" x14ac:dyDescent="0.25">
      <c r="A1304" s="2" t="s">
        <v>2970</v>
      </c>
      <c r="B1304" s="2" t="s">
        <v>251</v>
      </c>
      <c r="C1304" s="2" t="s">
        <v>2916</v>
      </c>
      <c r="D1304" s="2" t="s">
        <v>2971</v>
      </c>
      <c r="E1304" s="2" t="s">
        <v>368</v>
      </c>
      <c r="F1304" s="2" t="s">
        <v>369</v>
      </c>
      <c r="G1304" s="3">
        <f t="shared" si="47"/>
        <v>166.66666666666666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2500</v>
      </c>
      <c r="V1304" s="3">
        <v>0</v>
      </c>
      <c r="W1304" s="3">
        <v>0</v>
      </c>
      <c r="X1304" s="3">
        <v>0</v>
      </c>
      <c r="Y1304" s="3">
        <v>0</v>
      </c>
      <c r="Z1304" s="4">
        <v>2500</v>
      </c>
      <c r="AA1304" s="3">
        <v>0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  <c r="AG1304" s="3">
        <v>0</v>
      </c>
      <c r="AH1304" s="3">
        <v>0</v>
      </c>
      <c r="AI1304" s="3">
        <v>0</v>
      </c>
      <c r="AJ1304" s="3">
        <v>0</v>
      </c>
      <c r="AK1304" s="3">
        <v>0</v>
      </c>
      <c r="AL1304" s="3">
        <v>0</v>
      </c>
      <c r="AM1304" s="3">
        <v>0</v>
      </c>
      <c r="AN1304" s="3">
        <v>7.5</v>
      </c>
      <c r="AO1304" s="3">
        <v>87.5</v>
      </c>
      <c r="AP1304" s="3">
        <v>0</v>
      </c>
      <c r="AQ1304" s="3">
        <v>0</v>
      </c>
      <c r="AR1304" s="3">
        <v>0</v>
      </c>
      <c r="AS1304" s="3">
        <v>0</v>
      </c>
      <c r="AT1304" s="3">
        <v>0</v>
      </c>
      <c r="AU1304" s="5">
        <v>95</v>
      </c>
      <c r="AV1304" s="6">
        <f t="shared" si="46"/>
        <v>2405</v>
      </c>
    </row>
    <row r="1305" spans="1:48" ht="25.5" x14ac:dyDescent="0.25">
      <c r="A1305" s="2" t="s">
        <v>415</v>
      </c>
      <c r="B1305" s="2" t="s">
        <v>416</v>
      </c>
      <c r="C1305" s="2" t="s">
        <v>246</v>
      </c>
      <c r="D1305" s="2" t="s">
        <v>195</v>
      </c>
      <c r="E1305" s="2" t="s">
        <v>368</v>
      </c>
      <c r="F1305" s="2" t="s">
        <v>178</v>
      </c>
      <c r="G1305" s="3">
        <f t="shared" si="47"/>
        <v>156.93333333333334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8.5</v>
      </c>
      <c r="U1305" s="3">
        <v>2354</v>
      </c>
      <c r="V1305" s="3">
        <v>0</v>
      </c>
      <c r="W1305" s="3">
        <v>0</v>
      </c>
      <c r="X1305" s="3">
        <v>0</v>
      </c>
      <c r="Y1305" s="3">
        <v>0</v>
      </c>
      <c r="Z1305" s="4">
        <v>2362.5</v>
      </c>
      <c r="AA1305" s="3">
        <v>0</v>
      </c>
      <c r="AB1305" s="3">
        <v>0</v>
      </c>
      <c r="AC1305" s="3">
        <v>0</v>
      </c>
      <c r="AD1305" s="3">
        <v>0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0</v>
      </c>
      <c r="AL1305" s="3">
        <v>0</v>
      </c>
      <c r="AM1305" s="3">
        <v>0</v>
      </c>
      <c r="AN1305" s="3">
        <v>0</v>
      </c>
      <c r="AO1305" s="3">
        <v>82.5</v>
      </c>
      <c r="AP1305" s="3">
        <v>0</v>
      </c>
      <c r="AQ1305" s="3">
        <v>0</v>
      </c>
      <c r="AR1305" s="3">
        <v>0</v>
      </c>
      <c r="AS1305" s="3">
        <v>0</v>
      </c>
      <c r="AT1305" s="3">
        <v>0</v>
      </c>
      <c r="AU1305" s="5">
        <v>82.5</v>
      </c>
      <c r="AV1305" s="6">
        <f t="shared" si="46"/>
        <v>2280</v>
      </c>
    </row>
    <row r="1306" spans="1:48" x14ac:dyDescent="0.25">
      <c r="A1306" s="2" t="s">
        <v>2337</v>
      </c>
      <c r="B1306" s="2" t="s">
        <v>156</v>
      </c>
      <c r="C1306" s="2" t="s">
        <v>25</v>
      </c>
      <c r="D1306" s="2" t="s">
        <v>2338</v>
      </c>
      <c r="E1306" s="2" t="s">
        <v>368</v>
      </c>
      <c r="F1306" s="2" t="s">
        <v>83</v>
      </c>
      <c r="G1306" s="3">
        <f t="shared" si="47"/>
        <v>141.16666666666666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62.5</v>
      </c>
      <c r="U1306" s="3">
        <v>2117.5</v>
      </c>
      <c r="V1306" s="3">
        <v>0</v>
      </c>
      <c r="W1306" s="3">
        <v>0</v>
      </c>
      <c r="X1306" s="3">
        <v>0</v>
      </c>
      <c r="Y1306" s="3">
        <v>0</v>
      </c>
      <c r="Z1306" s="4">
        <v>2180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  <c r="AK1306" s="3">
        <v>0</v>
      </c>
      <c r="AL1306" s="3">
        <v>0</v>
      </c>
      <c r="AM1306" s="3">
        <v>0</v>
      </c>
      <c r="AN1306" s="3">
        <v>0</v>
      </c>
      <c r="AO1306" s="3">
        <v>74</v>
      </c>
      <c r="AP1306" s="3">
        <v>0</v>
      </c>
      <c r="AQ1306" s="3">
        <v>0</v>
      </c>
      <c r="AR1306" s="3">
        <v>0</v>
      </c>
      <c r="AS1306" s="3">
        <v>0</v>
      </c>
      <c r="AT1306" s="3">
        <v>0</v>
      </c>
      <c r="AU1306" s="5">
        <v>74</v>
      </c>
      <c r="AV1306" s="6">
        <f t="shared" si="46"/>
        <v>2106</v>
      </c>
    </row>
    <row r="1307" spans="1:48" x14ac:dyDescent="0.25">
      <c r="A1307" s="2" t="s">
        <v>1591</v>
      </c>
      <c r="B1307" s="2" t="s">
        <v>101</v>
      </c>
      <c r="C1307" s="2" t="s">
        <v>1280</v>
      </c>
      <c r="D1307" s="2" t="s">
        <v>1592</v>
      </c>
      <c r="E1307" s="2" t="s">
        <v>368</v>
      </c>
      <c r="F1307" s="2" t="s">
        <v>91</v>
      </c>
      <c r="G1307" s="3">
        <f t="shared" si="47"/>
        <v>133.33333333333334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72</v>
      </c>
      <c r="U1307" s="3">
        <v>2000</v>
      </c>
      <c r="V1307" s="3">
        <v>0</v>
      </c>
      <c r="W1307" s="3">
        <v>0</v>
      </c>
      <c r="X1307" s="3">
        <v>0</v>
      </c>
      <c r="Y1307" s="3">
        <v>0</v>
      </c>
      <c r="Z1307" s="4">
        <v>2072</v>
      </c>
      <c r="AA1307" s="3">
        <v>0</v>
      </c>
      <c r="AB1307" s="3">
        <v>0</v>
      </c>
      <c r="AC1307" s="3">
        <v>0</v>
      </c>
      <c r="AD1307" s="3">
        <v>0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  <c r="AM1307" s="3">
        <v>0</v>
      </c>
      <c r="AN1307" s="3">
        <v>0</v>
      </c>
      <c r="AO1307" s="3">
        <v>70</v>
      </c>
      <c r="AP1307" s="3">
        <v>0</v>
      </c>
      <c r="AQ1307" s="3">
        <v>0</v>
      </c>
      <c r="AR1307" s="3">
        <v>0</v>
      </c>
      <c r="AS1307" s="3">
        <v>0</v>
      </c>
      <c r="AT1307" s="3">
        <v>0</v>
      </c>
      <c r="AU1307" s="5">
        <v>70</v>
      </c>
      <c r="AV1307" s="6">
        <f t="shared" si="46"/>
        <v>2002</v>
      </c>
    </row>
    <row r="1308" spans="1:48" x14ac:dyDescent="0.25">
      <c r="A1308" s="2" t="s">
        <v>2982</v>
      </c>
      <c r="B1308" s="2" t="s">
        <v>176</v>
      </c>
      <c r="C1308" s="2" t="s">
        <v>176</v>
      </c>
      <c r="D1308" s="2" t="s">
        <v>2328</v>
      </c>
      <c r="E1308" s="2" t="s">
        <v>368</v>
      </c>
      <c r="F1308" s="2" t="s">
        <v>369</v>
      </c>
      <c r="G1308" s="3">
        <f t="shared" si="47"/>
        <v>101.66666666666667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114</v>
      </c>
      <c r="U1308" s="3">
        <v>1525</v>
      </c>
      <c r="V1308" s="3">
        <v>0</v>
      </c>
      <c r="W1308" s="3">
        <v>0</v>
      </c>
      <c r="X1308" s="3">
        <v>0</v>
      </c>
      <c r="Y1308" s="3">
        <v>0</v>
      </c>
      <c r="Z1308" s="4">
        <v>1639</v>
      </c>
      <c r="AA1308" s="3">
        <v>0</v>
      </c>
      <c r="AB1308" s="3">
        <v>0</v>
      </c>
      <c r="AC1308" s="3">
        <v>0</v>
      </c>
      <c r="AD1308" s="3">
        <v>0</v>
      </c>
      <c r="AE1308" s="3">
        <v>0</v>
      </c>
      <c r="AF1308" s="3">
        <v>0</v>
      </c>
      <c r="AG1308" s="3">
        <v>0</v>
      </c>
      <c r="AH1308" s="3">
        <v>0</v>
      </c>
      <c r="AI1308" s="3">
        <v>0</v>
      </c>
      <c r="AJ1308" s="3">
        <v>0</v>
      </c>
      <c r="AK1308" s="3">
        <v>0</v>
      </c>
      <c r="AL1308" s="3">
        <v>0</v>
      </c>
      <c r="AM1308" s="3">
        <v>0</v>
      </c>
      <c r="AN1308" s="3">
        <v>0</v>
      </c>
      <c r="AO1308" s="3">
        <v>53.5</v>
      </c>
      <c r="AP1308" s="3">
        <v>0</v>
      </c>
      <c r="AQ1308" s="3">
        <v>0</v>
      </c>
      <c r="AR1308" s="3">
        <v>0</v>
      </c>
      <c r="AS1308" s="3">
        <v>0</v>
      </c>
      <c r="AT1308" s="3">
        <v>0</v>
      </c>
      <c r="AU1308" s="5">
        <v>53.5</v>
      </c>
      <c r="AV1308" s="6">
        <f t="shared" si="46"/>
        <v>1585.5</v>
      </c>
    </row>
    <row r="1309" spans="1:48" x14ac:dyDescent="0.25">
      <c r="A1309" s="2" t="s">
        <v>1017</v>
      </c>
      <c r="B1309" s="2" t="s">
        <v>1018</v>
      </c>
      <c r="C1309" s="2" t="s">
        <v>395</v>
      </c>
      <c r="D1309" s="2" t="s">
        <v>153</v>
      </c>
      <c r="E1309" s="2" t="s">
        <v>368</v>
      </c>
      <c r="F1309" s="2" t="s">
        <v>285</v>
      </c>
      <c r="G1309" s="3">
        <f t="shared" si="47"/>
        <v>80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135</v>
      </c>
      <c r="U1309" s="3">
        <v>1200</v>
      </c>
      <c r="V1309" s="3">
        <v>0</v>
      </c>
      <c r="W1309" s="3">
        <v>0</v>
      </c>
      <c r="X1309" s="3">
        <v>0</v>
      </c>
      <c r="Y1309" s="3">
        <v>0</v>
      </c>
      <c r="Z1309" s="4">
        <v>1335</v>
      </c>
      <c r="AA1309" s="3">
        <v>0</v>
      </c>
      <c r="AB1309" s="3">
        <v>0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0</v>
      </c>
      <c r="AN1309" s="3">
        <v>0</v>
      </c>
      <c r="AO1309" s="3">
        <v>42</v>
      </c>
      <c r="AP1309" s="3">
        <v>0</v>
      </c>
      <c r="AQ1309" s="3">
        <v>0</v>
      </c>
      <c r="AR1309" s="3">
        <v>0</v>
      </c>
      <c r="AS1309" s="3">
        <v>0</v>
      </c>
      <c r="AT1309" s="3">
        <v>0</v>
      </c>
      <c r="AU1309" s="5">
        <v>42</v>
      </c>
      <c r="AV1309" s="6">
        <f t="shared" si="46"/>
        <v>1293</v>
      </c>
    </row>
    <row r="1310" spans="1:48" x14ac:dyDescent="0.25">
      <c r="A1310" s="2" t="s">
        <v>2951</v>
      </c>
      <c r="B1310" s="2" t="s">
        <v>168</v>
      </c>
      <c r="C1310" s="2" t="s">
        <v>301</v>
      </c>
      <c r="D1310" s="2" t="s">
        <v>2952</v>
      </c>
      <c r="E1310" s="2" t="s">
        <v>368</v>
      </c>
      <c r="F1310" s="2" t="s">
        <v>369</v>
      </c>
      <c r="G1310" s="3">
        <f t="shared" si="47"/>
        <v>70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144.5</v>
      </c>
      <c r="U1310" s="3">
        <v>1050</v>
      </c>
      <c r="V1310" s="3">
        <v>0</v>
      </c>
      <c r="W1310" s="3">
        <v>0</v>
      </c>
      <c r="X1310" s="3">
        <v>0</v>
      </c>
      <c r="Y1310" s="3">
        <v>0</v>
      </c>
      <c r="Z1310" s="4">
        <v>1194.5</v>
      </c>
      <c r="AA1310" s="3">
        <v>0</v>
      </c>
      <c r="AB1310" s="3">
        <v>0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  <c r="AK1310" s="3">
        <v>0</v>
      </c>
      <c r="AL1310" s="3">
        <v>0</v>
      </c>
      <c r="AM1310" s="3">
        <v>0</v>
      </c>
      <c r="AN1310" s="3">
        <v>0</v>
      </c>
      <c r="AO1310" s="3">
        <v>37</v>
      </c>
      <c r="AP1310" s="3">
        <v>0</v>
      </c>
      <c r="AQ1310" s="3">
        <v>0</v>
      </c>
      <c r="AR1310" s="3">
        <v>0</v>
      </c>
      <c r="AS1310" s="3">
        <v>0</v>
      </c>
      <c r="AT1310" s="3">
        <v>0</v>
      </c>
      <c r="AU1310" s="5">
        <v>37</v>
      </c>
      <c r="AV1310" s="6">
        <f t="shared" si="46"/>
        <v>1157.5</v>
      </c>
    </row>
    <row r="1311" spans="1:48" x14ac:dyDescent="0.25">
      <c r="A1311" s="2" t="s">
        <v>2953</v>
      </c>
      <c r="B1311" s="2" t="s">
        <v>53</v>
      </c>
      <c r="C1311" s="2" t="s">
        <v>15</v>
      </c>
      <c r="D1311" s="2" t="s">
        <v>2954</v>
      </c>
      <c r="E1311" s="2" t="s">
        <v>368</v>
      </c>
      <c r="F1311" s="2" t="s">
        <v>369</v>
      </c>
      <c r="G1311" s="3">
        <f t="shared" si="47"/>
        <v>70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144.5</v>
      </c>
      <c r="U1311" s="3">
        <v>1050</v>
      </c>
      <c r="V1311" s="3">
        <v>0</v>
      </c>
      <c r="W1311" s="3">
        <v>0</v>
      </c>
      <c r="X1311" s="3">
        <v>0</v>
      </c>
      <c r="Y1311" s="3">
        <v>0</v>
      </c>
      <c r="Z1311" s="4">
        <v>1194.5</v>
      </c>
      <c r="AA1311" s="3">
        <v>0</v>
      </c>
      <c r="AB1311" s="3">
        <v>0</v>
      </c>
      <c r="AC1311" s="3">
        <v>0</v>
      </c>
      <c r="AD1311" s="3">
        <v>0</v>
      </c>
      <c r="AE1311" s="3">
        <v>0</v>
      </c>
      <c r="AF1311" s="3">
        <v>0</v>
      </c>
      <c r="AG1311" s="3">
        <v>0</v>
      </c>
      <c r="AH1311" s="3">
        <v>0</v>
      </c>
      <c r="AI1311" s="3">
        <v>0</v>
      </c>
      <c r="AJ1311" s="3">
        <v>0</v>
      </c>
      <c r="AK1311" s="3">
        <v>0</v>
      </c>
      <c r="AL1311" s="3">
        <v>0</v>
      </c>
      <c r="AM1311" s="3">
        <v>0</v>
      </c>
      <c r="AN1311" s="3">
        <v>0</v>
      </c>
      <c r="AO1311" s="3">
        <v>37</v>
      </c>
      <c r="AP1311" s="3">
        <v>0</v>
      </c>
      <c r="AQ1311" s="3">
        <v>0</v>
      </c>
      <c r="AR1311" s="3">
        <v>0</v>
      </c>
      <c r="AS1311" s="3">
        <v>0</v>
      </c>
      <c r="AT1311" s="3">
        <v>0</v>
      </c>
      <c r="AU1311" s="5">
        <v>37</v>
      </c>
      <c r="AV1311" s="6">
        <f t="shared" si="46"/>
        <v>1157.5</v>
      </c>
    </row>
    <row r="1312" spans="1:48" x14ac:dyDescent="0.25">
      <c r="A1312" s="2" t="s">
        <v>2955</v>
      </c>
      <c r="B1312" s="2" t="s">
        <v>2340</v>
      </c>
      <c r="C1312" s="2" t="s">
        <v>25</v>
      </c>
      <c r="D1312" s="2" t="s">
        <v>2956</v>
      </c>
      <c r="E1312" s="2" t="s">
        <v>368</v>
      </c>
      <c r="F1312" s="2" t="s">
        <v>369</v>
      </c>
      <c r="G1312" s="3">
        <f t="shared" si="47"/>
        <v>70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144.5</v>
      </c>
      <c r="U1312" s="3">
        <v>1050</v>
      </c>
      <c r="V1312" s="3">
        <v>0</v>
      </c>
      <c r="W1312" s="3">
        <v>0</v>
      </c>
      <c r="X1312" s="3">
        <v>0</v>
      </c>
      <c r="Y1312" s="3">
        <v>0</v>
      </c>
      <c r="Z1312" s="4">
        <v>1194.5</v>
      </c>
      <c r="AA1312" s="3">
        <v>0</v>
      </c>
      <c r="AB1312" s="3">
        <v>0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  <c r="AK1312" s="3">
        <v>0</v>
      </c>
      <c r="AL1312" s="3">
        <v>0</v>
      </c>
      <c r="AM1312" s="3">
        <v>0</v>
      </c>
      <c r="AN1312" s="3">
        <v>0</v>
      </c>
      <c r="AO1312" s="3">
        <v>37</v>
      </c>
      <c r="AP1312" s="3">
        <v>0</v>
      </c>
      <c r="AQ1312" s="3">
        <v>0</v>
      </c>
      <c r="AR1312" s="3">
        <v>0</v>
      </c>
      <c r="AS1312" s="3">
        <v>0</v>
      </c>
      <c r="AT1312" s="3">
        <v>0</v>
      </c>
      <c r="AU1312" s="5">
        <v>37</v>
      </c>
      <c r="AV1312" s="6">
        <f t="shared" si="46"/>
        <v>1157.5</v>
      </c>
    </row>
    <row r="1313" spans="1:48" ht="25.5" x14ac:dyDescent="0.25">
      <c r="A1313" s="2" t="s">
        <v>1906</v>
      </c>
      <c r="B1313" s="2" t="s">
        <v>25</v>
      </c>
      <c r="C1313" s="2" t="s">
        <v>1033</v>
      </c>
      <c r="D1313" s="2" t="s">
        <v>1907</v>
      </c>
      <c r="E1313" s="2" t="s">
        <v>1446</v>
      </c>
      <c r="F1313" s="2" t="s">
        <v>178</v>
      </c>
      <c r="G1313" s="3">
        <f t="shared" si="47"/>
        <v>466.66666666666669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7000</v>
      </c>
      <c r="V1313" s="3">
        <v>0</v>
      </c>
      <c r="W1313" s="3">
        <v>0</v>
      </c>
      <c r="X1313" s="3">
        <v>0</v>
      </c>
      <c r="Y1313" s="3">
        <v>0</v>
      </c>
      <c r="Z1313" s="4">
        <v>7000</v>
      </c>
      <c r="AA1313" s="3">
        <v>0</v>
      </c>
      <c r="AB1313" s="3">
        <v>0</v>
      </c>
      <c r="AC1313" s="3">
        <v>0</v>
      </c>
      <c r="AD1313" s="3">
        <v>0</v>
      </c>
      <c r="AE1313" s="3">
        <v>0</v>
      </c>
      <c r="AF1313" s="3">
        <v>0</v>
      </c>
      <c r="AG1313" s="3">
        <v>0</v>
      </c>
      <c r="AH1313" s="3">
        <v>0</v>
      </c>
      <c r="AI1313" s="3">
        <v>0</v>
      </c>
      <c r="AJ1313" s="3">
        <v>0</v>
      </c>
      <c r="AK1313" s="3">
        <v>0</v>
      </c>
      <c r="AL1313" s="3">
        <v>0</v>
      </c>
      <c r="AM1313" s="3">
        <v>0</v>
      </c>
      <c r="AN1313" s="3">
        <v>948</v>
      </c>
      <c r="AO1313" s="3">
        <v>245</v>
      </c>
      <c r="AP1313" s="3">
        <v>0</v>
      </c>
      <c r="AQ1313" s="3">
        <v>0</v>
      </c>
      <c r="AR1313" s="3">
        <v>0</v>
      </c>
      <c r="AS1313" s="3">
        <v>0</v>
      </c>
      <c r="AT1313" s="3">
        <v>0</v>
      </c>
      <c r="AU1313" s="5">
        <v>1193</v>
      </c>
      <c r="AV1313" s="6">
        <f t="shared" si="46"/>
        <v>5807</v>
      </c>
    </row>
    <row r="1314" spans="1:48" x14ac:dyDescent="0.25">
      <c r="A1314" s="2" t="s">
        <v>2844</v>
      </c>
      <c r="B1314" s="2" t="s">
        <v>496</v>
      </c>
      <c r="C1314" s="2" t="s">
        <v>428</v>
      </c>
      <c r="D1314" s="2" t="s">
        <v>2845</v>
      </c>
      <c r="E1314" s="2" t="s">
        <v>1446</v>
      </c>
      <c r="F1314" s="2" t="s">
        <v>369</v>
      </c>
      <c r="G1314" s="3">
        <f t="shared" si="47"/>
        <v>333.33333333333331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5000</v>
      </c>
      <c r="V1314" s="3">
        <v>0</v>
      </c>
      <c r="W1314" s="3">
        <v>0</v>
      </c>
      <c r="X1314" s="3">
        <v>0</v>
      </c>
      <c r="Y1314" s="3">
        <v>0</v>
      </c>
      <c r="Z1314" s="4">
        <v>5000</v>
      </c>
      <c r="AA1314" s="3">
        <v>0</v>
      </c>
      <c r="AB1314" s="3">
        <v>0</v>
      </c>
      <c r="AC1314" s="3">
        <v>0</v>
      </c>
      <c r="AD1314" s="3">
        <v>0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  <c r="AM1314" s="3">
        <v>0</v>
      </c>
      <c r="AN1314" s="3">
        <v>523.5</v>
      </c>
      <c r="AO1314" s="3">
        <v>175</v>
      </c>
      <c r="AP1314" s="3">
        <v>0</v>
      </c>
      <c r="AQ1314" s="3">
        <v>0</v>
      </c>
      <c r="AR1314" s="3">
        <v>0</v>
      </c>
      <c r="AS1314" s="3">
        <v>0</v>
      </c>
      <c r="AT1314" s="3">
        <v>0</v>
      </c>
      <c r="AU1314" s="5">
        <v>698.5</v>
      </c>
      <c r="AV1314" s="6">
        <f t="shared" si="46"/>
        <v>4301.5</v>
      </c>
    </row>
    <row r="1315" spans="1:48" x14ac:dyDescent="0.25">
      <c r="A1315" s="2" t="s">
        <v>1692</v>
      </c>
      <c r="B1315" s="2" t="s">
        <v>1069</v>
      </c>
      <c r="C1315" s="2" t="s">
        <v>757</v>
      </c>
      <c r="D1315" s="2" t="s">
        <v>1693</v>
      </c>
      <c r="E1315" s="2" t="s">
        <v>1446</v>
      </c>
      <c r="F1315" s="2" t="s">
        <v>369</v>
      </c>
      <c r="G1315" s="3">
        <f t="shared" si="47"/>
        <v>300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4500</v>
      </c>
      <c r="V1315" s="3">
        <v>0</v>
      </c>
      <c r="W1315" s="3">
        <v>0</v>
      </c>
      <c r="X1315" s="3">
        <v>0</v>
      </c>
      <c r="Y1315" s="3">
        <v>0</v>
      </c>
      <c r="Z1315" s="4">
        <v>4500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3">
        <v>433.5</v>
      </c>
      <c r="AO1315" s="3">
        <v>157.5</v>
      </c>
      <c r="AP1315" s="3">
        <v>0</v>
      </c>
      <c r="AQ1315" s="3">
        <v>0</v>
      </c>
      <c r="AR1315" s="3">
        <v>0</v>
      </c>
      <c r="AS1315" s="3">
        <v>0</v>
      </c>
      <c r="AT1315" s="3">
        <v>0</v>
      </c>
      <c r="AU1315" s="5">
        <v>591</v>
      </c>
      <c r="AV1315" s="6">
        <f t="shared" si="46"/>
        <v>3909</v>
      </c>
    </row>
    <row r="1316" spans="1:48" x14ac:dyDescent="0.25">
      <c r="A1316" s="2" t="s">
        <v>1506</v>
      </c>
      <c r="B1316" s="2" t="s">
        <v>815</v>
      </c>
      <c r="C1316" s="2" t="s">
        <v>613</v>
      </c>
      <c r="D1316" s="2" t="s">
        <v>1507</v>
      </c>
      <c r="E1316" s="2" t="s">
        <v>1446</v>
      </c>
      <c r="F1316" s="2" t="s">
        <v>754</v>
      </c>
      <c r="G1316" s="3">
        <f t="shared" si="47"/>
        <v>250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3750</v>
      </c>
      <c r="V1316" s="3">
        <v>0</v>
      </c>
      <c r="W1316" s="3">
        <v>0</v>
      </c>
      <c r="X1316" s="3">
        <v>0</v>
      </c>
      <c r="Y1316" s="3">
        <v>0</v>
      </c>
      <c r="Z1316" s="4">
        <v>3750</v>
      </c>
      <c r="AA1316" s="3">
        <v>0</v>
      </c>
      <c r="AB1316" s="3">
        <v>0</v>
      </c>
      <c r="AC1316" s="3">
        <v>0</v>
      </c>
      <c r="AD1316" s="3">
        <v>0</v>
      </c>
      <c r="AE1316" s="3">
        <v>0</v>
      </c>
      <c r="AF1316" s="3">
        <v>0</v>
      </c>
      <c r="AG1316" s="3">
        <v>0</v>
      </c>
      <c r="AH1316" s="3">
        <v>0</v>
      </c>
      <c r="AI1316" s="3">
        <v>0</v>
      </c>
      <c r="AJ1316" s="3">
        <v>0</v>
      </c>
      <c r="AK1316" s="3">
        <v>0</v>
      </c>
      <c r="AL1316" s="3">
        <v>0</v>
      </c>
      <c r="AM1316" s="3">
        <v>0</v>
      </c>
      <c r="AN1316" s="3">
        <v>309</v>
      </c>
      <c r="AO1316" s="3">
        <v>131.5</v>
      </c>
      <c r="AP1316" s="3">
        <v>0</v>
      </c>
      <c r="AQ1316" s="3">
        <v>0</v>
      </c>
      <c r="AR1316" s="3">
        <v>0</v>
      </c>
      <c r="AS1316" s="3">
        <v>0</v>
      </c>
      <c r="AT1316" s="3">
        <v>0</v>
      </c>
      <c r="AU1316" s="5">
        <v>440.5</v>
      </c>
      <c r="AV1316" s="6">
        <f t="shared" si="46"/>
        <v>3309.5</v>
      </c>
    </row>
    <row r="1317" spans="1:48" x14ac:dyDescent="0.25">
      <c r="A1317" s="2" t="s">
        <v>2875</v>
      </c>
      <c r="B1317" s="2" t="s">
        <v>1634</v>
      </c>
      <c r="C1317" s="2" t="s">
        <v>25</v>
      </c>
      <c r="D1317" s="2" t="s">
        <v>2876</v>
      </c>
      <c r="E1317" s="2" t="s">
        <v>1446</v>
      </c>
      <c r="F1317" s="2" t="s">
        <v>78</v>
      </c>
      <c r="G1317" s="3">
        <f t="shared" si="47"/>
        <v>166.66666666666666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2500</v>
      </c>
      <c r="V1317" s="3">
        <v>0</v>
      </c>
      <c r="W1317" s="3">
        <v>0</v>
      </c>
      <c r="X1317" s="3">
        <v>0</v>
      </c>
      <c r="Y1317" s="3">
        <v>0</v>
      </c>
      <c r="Z1317" s="4">
        <v>2500</v>
      </c>
      <c r="AA1317" s="3">
        <v>0</v>
      </c>
      <c r="AB1317" s="3">
        <v>0</v>
      </c>
      <c r="AC1317" s="3">
        <v>0</v>
      </c>
      <c r="AD1317" s="3">
        <v>0</v>
      </c>
      <c r="AE1317" s="3">
        <v>0</v>
      </c>
      <c r="AF1317" s="3">
        <v>0</v>
      </c>
      <c r="AG1317" s="3">
        <v>0</v>
      </c>
      <c r="AH1317" s="3">
        <v>0</v>
      </c>
      <c r="AI1317" s="3">
        <v>0</v>
      </c>
      <c r="AJ1317" s="3">
        <v>0</v>
      </c>
      <c r="AK1317" s="3">
        <v>0</v>
      </c>
      <c r="AL1317" s="3">
        <v>0</v>
      </c>
      <c r="AM1317" s="3">
        <v>0</v>
      </c>
      <c r="AN1317" s="3">
        <v>7.5</v>
      </c>
      <c r="AO1317" s="3">
        <v>87.5</v>
      </c>
      <c r="AP1317" s="3">
        <v>0</v>
      </c>
      <c r="AQ1317" s="3">
        <v>0</v>
      </c>
      <c r="AR1317" s="3">
        <v>0</v>
      </c>
      <c r="AS1317" s="3">
        <v>0</v>
      </c>
      <c r="AT1317" s="3">
        <v>0</v>
      </c>
      <c r="AU1317" s="5">
        <v>95</v>
      </c>
      <c r="AV1317" s="6">
        <f t="shared" si="46"/>
        <v>2405</v>
      </c>
    </row>
    <row r="1318" spans="1:48" x14ac:dyDescent="0.25">
      <c r="A1318" s="2" t="s">
        <v>2877</v>
      </c>
      <c r="B1318" s="2" t="s">
        <v>15</v>
      </c>
      <c r="C1318" s="2" t="s">
        <v>2878</v>
      </c>
      <c r="D1318" s="2" t="s">
        <v>2879</v>
      </c>
      <c r="E1318" s="2" t="s">
        <v>1446</v>
      </c>
      <c r="F1318" s="2" t="s">
        <v>78</v>
      </c>
      <c r="G1318" s="3">
        <f t="shared" si="47"/>
        <v>166.66666666666666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2500</v>
      </c>
      <c r="V1318" s="3">
        <v>0</v>
      </c>
      <c r="W1318" s="3">
        <v>0</v>
      </c>
      <c r="X1318" s="3">
        <v>0</v>
      </c>
      <c r="Y1318" s="3">
        <v>0</v>
      </c>
      <c r="Z1318" s="4">
        <v>2500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0</v>
      </c>
      <c r="AN1318" s="3">
        <v>7.5</v>
      </c>
      <c r="AO1318" s="3">
        <v>87.5</v>
      </c>
      <c r="AP1318" s="3">
        <v>0</v>
      </c>
      <c r="AQ1318" s="3">
        <v>0</v>
      </c>
      <c r="AR1318" s="3">
        <v>0</v>
      </c>
      <c r="AS1318" s="3">
        <v>0</v>
      </c>
      <c r="AT1318" s="3">
        <v>0</v>
      </c>
      <c r="AU1318" s="5">
        <v>95</v>
      </c>
      <c r="AV1318" s="6">
        <f t="shared" si="46"/>
        <v>2405</v>
      </c>
    </row>
    <row r="1319" spans="1:48" x14ac:dyDescent="0.25">
      <c r="A1319" s="2" t="s">
        <v>2880</v>
      </c>
      <c r="B1319" s="2" t="s">
        <v>42</v>
      </c>
      <c r="C1319" s="2" t="s">
        <v>528</v>
      </c>
      <c r="D1319" s="2" t="s">
        <v>636</v>
      </c>
      <c r="E1319" s="2" t="s">
        <v>1446</v>
      </c>
      <c r="F1319" s="2" t="s">
        <v>78</v>
      </c>
      <c r="G1319" s="3">
        <f t="shared" si="47"/>
        <v>166.66666666666666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2500</v>
      </c>
      <c r="V1319" s="3">
        <v>0</v>
      </c>
      <c r="W1319" s="3">
        <v>0</v>
      </c>
      <c r="X1319" s="3">
        <v>0</v>
      </c>
      <c r="Y1319" s="3">
        <v>0</v>
      </c>
      <c r="Z1319" s="4">
        <v>2500</v>
      </c>
      <c r="AA1319" s="3">
        <v>0</v>
      </c>
      <c r="AB1319" s="3">
        <v>0</v>
      </c>
      <c r="AC1319" s="3">
        <v>0</v>
      </c>
      <c r="AD1319" s="3">
        <v>0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0</v>
      </c>
      <c r="AM1319" s="3">
        <v>0</v>
      </c>
      <c r="AN1319" s="3">
        <v>7.5</v>
      </c>
      <c r="AO1319" s="3">
        <v>87.5</v>
      </c>
      <c r="AP1319" s="3">
        <v>0</v>
      </c>
      <c r="AQ1319" s="3">
        <v>0</v>
      </c>
      <c r="AR1319" s="3">
        <v>0</v>
      </c>
      <c r="AS1319" s="3">
        <v>0</v>
      </c>
      <c r="AT1319" s="3">
        <v>0</v>
      </c>
      <c r="AU1319" s="5">
        <v>95</v>
      </c>
      <c r="AV1319" s="6">
        <f t="shared" si="46"/>
        <v>2405</v>
      </c>
    </row>
    <row r="1320" spans="1:48" ht="25.5" x14ac:dyDescent="0.25">
      <c r="A1320" s="2" t="s">
        <v>1444</v>
      </c>
      <c r="B1320" s="2" t="s">
        <v>1294</v>
      </c>
      <c r="C1320" s="2" t="s">
        <v>143</v>
      </c>
      <c r="D1320" s="2" t="s">
        <v>1445</v>
      </c>
      <c r="E1320" s="2" t="s">
        <v>1446</v>
      </c>
      <c r="F1320" s="2" t="s">
        <v>178</v>
      </c>
      <c r="G1320" s="3">
        <f t="shared" si="47"/>
        <v>133.33333333333334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72</v>
      </c>
      <c r="U1320" s="3">
        <v>2000</v>
      </c>
      <c r="V1320" s="3">
        <v>0</v>
      </c>
      <c r="W1320" s="3">
        <v>0</v>
      </c>
      <c r="X1320" s="3">
        <v>0</v>
      </c>
      <c r="Y1320" s="3">
        <v>0</v>
      </c>
      <c r="Z1320" s="4">
        <v>2072</v>
      </c>
      <c r="AA1320" s="3">
        <v>0</v>
      </c>
      <c r="AB1320" s="3">
        <v>0</v>
      </c>
      <c r="AC1320" s="3">
        <v>0</v>
      </c>
      <c r="AD1320" s="3">
        <v>0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  <c r="AM1320" s="3">
        <v>0</v>
      </c>
      <c r="AN1320" s="3">
        <v>0</v>
      </c>
      <c r="AO1320" s="3">
        <v>70</v>
      </c>
      <c r="AP1320" s="3">
        <v>0</v>
      </c>
      <c r="AQ1320" s="3">
        <v>0</v>
      </c>
      <c r="AR1320" s="3">
        <v>0</v>
      </c>
      <c r="AS1320" s="3">
        <v>0</v>
      </c>
      <c r="AT1320" s="3">
        <v>0</v>
      </c>
      <c r="AU1320" s="5">
        <v>70</v>
      </c>
      <c r="AV1320" s="6">
        <f t="shared" si="46"/>
        <v>2002</v>
      </c>
    </row>
    <row r="1321" spans="1:48" x14ac:dyDescent="0.25">
      <c r="A1321" s="2" t="s">
        <v>1973</v>
      </c>
      <c r="B1321" s="2" t="s">
        <v>101</v>
      </c>
      <c r="C1321" s="2" t="s">
        <v>1974</v>
      </c>
      <c r="D1321" s="2" t="s">
        <v>1975</v>
      </c>
      <c r="E1321" s="2" t="s">
        <v>1976</v>
      </c>
      <c r="F1321" s="2" t="s">
        <v>895</v>
      </c>
      <c r="G1321" s="3">
        <f t="shared" si="47"/>
        <v>733.33333333333337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11000</v>
      </c>
      <c r="V1321" s="3">
        <v>0</v>
      </c>
      <c r="W1321" s="3">
        <v>0</v>
      </c>
      <c r="X1321" s="3">
        <v>0</v>
      </c>
      <c r="Y1321" s="3">
        <v>0</v>
      </c>
      <c r="Z1321" s="4">
        <v>11000</v>
      </c>
      <c r="AA1321" s="3">
        <v>0</v>
      </c>
      <c r="AB1321" s="3">
        <v>0</v>
      </c>
      <c r="AC1321" s="3">
        <v>220</v>
      </c>
      <c r="AD1321" s="3">
        <v>0</v>
      </c>
      <c r="AE1321" s="3">
        <v>0</v>
      </c>
      <c r="AF1321" s="3">
        <v>0</v>
      </c>
      <c r="AG1321" s="3">
        <v>0</v>
      </c>
      <c r="AH1321" s="3">
        <v>0</v>
      </c>
      <c r="AI1321" s="3">
        <v>0</v>
      </c>
      <c r="AJ1321" s="3">
        <v>0</v>
      </c>
      <c r="AK1321" s="3">
        <v>0</v>
      </c>
      <c r="AL1321" s="3">
        <v>0</v>
      </c>
      <c r="AM1321" s="3">
        <v>0</v>
      </c>
      <c r="AN1321" s="3">
        <v>1818.5</v>
      </c>
      <c r="AO1321" s="3">
        <v>385</v>
      </c>
      <c r="AP1321" s="3">
        <v>0</v>
      </c>
      <c r="AQ1321" s="3">
        <v>0</v>
      </c>
      <c r="AR1321" s="3">
        <v>0</v>
      </c>
      <c r="AS1321" s="3">
        <v>0</v>
      </c>
      <c r="AT1321" s="3">
        <v>0</v>
      </c>
      <c r="AU1321" s="5">
        <v>2423.5</v>
      </c>
      <c r="AV1321" s="6">
        <f t="shared" si="46"/>
        <v>8576.5</v>
      </c>
    </row>
    <row r="1322" spans="1:48" x14ac:dyDescent="0.25">
      <c r="A1322" s="2" t="s">
        <v>2284</v>
      </c>
      <c r="B1322" s="2" t="s">
        <v>98</v>
      </c>
      <c r="C1322" s="2" t="s">
        <v>836</v>
      </c>
      <c r="D1322" s="2" t="s">
        <v>2285</v>
      </c>
      <c r="E1322" s="2" t="s">
        <v>1976</v>
      </c>
      <c r="F1322" s="2" t="s">
        <v>181</v>
      </c>
      <c r="G1322" s="3">
        <f t="shared" si="47"/>
        <v>500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7500</v>
      </c>
      <c r="V1322" s="3">
        <v>0</v>
      </c>
      <c r="W1322" s="3">
        <v>0</v>
      </c>
      <c r="X1322" s="3">
        <v>0</v>
      </c>
      <c r="Y1322" s="3">
        <v>0</v>
      </c>
      <c r="Z1322" s="4">
        <v>7500</v>
      </c>
      <c r="AA1322" s="3">
        <v>0</v>
      </c>
      <c r="AB1322" s="3">
        <v>0</v>
      </c>
      <c r="AC1322" s="3">
        <v>150</v>
      </c>
      <c r="AD1322" s="3">
        <v>0</v>
      </c>
      <c r="AE1322" s="3">
        <v>0</v>
      </c>
      <c r="AF1322" s="3">
        <v>662.5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0</v>
      </c>
      <c r="AN1322" s="3">
        <v>1054.5</v>
      </c>
      <c r="AO1322" s="3">
        <v>262.5</v>
      </c>
      <c r="AP1322" s="3">
        <v>0</v>
      </c>
      <c r="AQ1322" s="3">
        <v>0</v>
      </c>
      <c r="AR1322" s="3">
        <v>0</v>
      </c>
      <c r="AS1322" s="3">
        <v>0</v>
      </c>
      <c r="AT1322" s="3">
        <v>0</v>
      </c>
      <c r="AU1322" s="5">
        <v>2129.5</v>
      </c>
      <c r="AV1322" s="6">
        <f t="shared" si="46"/>
        <v>5370.5</v>
      </c>
    </row>
    <row r="1323" spans="1:48" ht="25.5" x14ac:dyDescent="0.25">
      <c r="A1323" s="2" t="s">
        <v>2490</v>
      </c>
      <c r="B1323" s="2" t="s">
        <v>1304</v>
      </c>
      <c r="C1323" s="2" t="s">
        <v>2491</v>
      </c>
      <c r="D1323" s="2" t="s">
        <v>248</v>
      </c>
      <c r="E1323" s="2" t="s">
        <v>1976</v>
      </c>
      <c r="F1323" s="2" t="s">
        <v>178</v>
      </c>
      <c r="G1323" s="3">
        <f t="shared" si="47"/>
        <v>400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6000</v>
      </c>
      <c r="V1323" s="3">
        <v>0</v>
      </c>
      <c r="W1323" s="3">
        <v>0</v>
      </c>
      <c r="X1323" s="3">
        <v>0</v>
      </c>
      <c r="Y1323" s="3">
        <v>0</v>
      </c>
      <c r="Z1323" s="4">
        <v>6000</v>
      </c>
      <c r="AA1323" s="3">
        <v>0</v>
      </c>
      <c r="AB1323" s="3">
        <v>0</v>
      </c>
      <c r="AC1323" s="3">
        <v>120</v>
      </c>
      <c r="AD1323" s="3">
        <v>0</v>
      </c>
      <c r="AE1323" s="3">
        <v>0</v>
      </c>
      <c r="AF1323" s="3">
        <v>195.5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</v>
      </c>
      <c r="AM1323" s="3">
        <v>0</v>
      </c>
      <c r="AN1323" s="3">
        <v>734</v>
      </c>
      <c r="AO1323" s="3">
        <v>210</v>
      </c>
      <c r="AP1323" s="3">
        <v>0</v>
      </c>
      <c r="AQ1323" s="3">
        <v>0</v>
      </c>
      <c r="AR1323" s="3">
        <v>0</v>
      </c>
      <c r="AS1323" s="3">
        <v>1611</v>
      </c>
      <c r="AT1323" s="3">
        <v>0</v>
      </c>
      <c r="AU1323" s="5">
        <v>2870.5</v>
      </c>
      <c r="AV1323" s="6">
        <f t="shared" si="46"/>
        <v>3129.5</v>
      </c>
    </row>
    <row r="1324" spans="1:48" x14ac:dyDescent="0.25">
      <c r="A1324" s="2" t="s">
        <v>2915</v>
      </c>
      <c r="B1324" s="2" t="s">
        <v>2916</v>
      </c>
      <c r="C1324" s="2" t="s">
        <v>627</v>
      </c>
      <c r="D1324" s="2" t="s">
        <v>2917</v>
      </c>
      <c r="E1324" s="2" t="s">
        <v>1976</v>
      </c>
      <c r="F1324" s="2" t="s">
        <v>18</v>
      </c>
      <c r="G1324" s="3">
        <f t="shared" si="47"/>
        <v>300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4500</v>
      </c>
      <c r="V1324" s="3">
        <v>0</v>
      </c>
      <c r="W1324" s="3">
        <v>0</v>
      </c>
      <c r="X1324" s="3">
        <v>0</v>
      </c>
      <c r="Y1324" s="3">
        <v>0</v>
      </c>
      <c r="Z1324" s="4">
        <v>4500</v>
      </c>
      <c r="AA1324" s="3">
        <v>0</v>
      </c>
      <c r="AB1324" s="3">
        <v>0</v>
      </c>
      <c r="AC1324" s="3">
        <v>0</v>
      </c>
      <c r="AD1324" s="3">
        <v>0</v>
      </c>
      <c r="AE1324" s="3">
        <v>0</v>
      </c>
      <c r="AF1324" s="3">
        <v>0</v>
      </c>
      <c r="AG1324" s="3">
        <v>0</v>
      </c>
      <c r="AH1324" s="3">
        <v>0</v>
      </c>
      <c r="AI1324" s="3">
        <v>0</v>
      </c>
      <c r="AJ1324" s="3">
        <v>0</v>
      </c>
      <c r="AK1324" s="3">
        <v>0</v>
      </c>
      <c r="AL1324" s="3">
        <v>0</v>
      </c>
      <c r="AM1324" s="3">
        <v>0</v>
      </c>
      <c r="AN1324" s="3">
        <v>433.5</v>
      </c>
      <c r="AO1324" s="3">
        <v>157.5</v>
      </c>
      <c r="AP1324" s="3">
        <v>0</v>
      </c>
      <c r="AQ1324" s="3">
        <v>0</v>
      </c>
      <c r="AR1324" s="3">
        <v>0</v>
      </c>
      <c r="AS1324" s="3">
        <v>600</v>
      </c>
      <c r="AT1324" s="3">
        <v>0</v>
      </c>
      <c r="AU1324" s="5">
        <v>1191</v>
      </c>
      <c r="AV1324" s="6">
        <f t="shared" si="46"/>
        <v>3309</v>
      </c>
    </row>
    <row r="1325" spans="1:48" x14ac:dyDescent="0.25">
      <c r="A1325" s="2" t="s">
        <v>2976</v>
      </c>
      <c r="B1325" s="2" t="s">
        <v>176</v>
      </c>
      <c r="C1325" s="2" t="s">
        <v>69</v>
      </c>
      <c r="D1325" s="2" t="s">
        <v>793</v>
      </c>
      <c r="E1325" s="2" t="s">
        <v>1976</v>
      </c>
      <c r="F1325" s="2" t="s">
        <v>2977</v>
      </c>
      <c r="G1325" s="3">
        <f t="shared" si="47"/>
        <v>266.66666666666669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4000</v>
      </c>
      <c r="V1325" s="3">
        <v>0</v>
      </c>
      <c r="W1325" s="3">
        <v>0</v>
      </c>
      <c r="X1325" s="3">
        <v>0</v>
      </c>
      <c r="Y1325" s="3">
        <v>0</v>
      </c>
      <c r="Z1325" s="4">
        <v>4000</v>
      </c>
      <c r="AA1325" s="3">
        <v>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0</v>
      </c>
      <c r="AN1325" s="3">
        <v>349</v>
      </c>
      <c r="AO1325" s="3">
        <v>140</v>
      </c>
      <c r="AP1325" s="3">
        <v>0</v>
      </c>
      <c r="AQ1325" s="3">
        <v>0</v>
      </c>
      <c r="AR1325" s="3">
        <v>0</v>
      </c>
      <c r="AS1325" s="3">
        <v>0</v>
      </c>
      <c r="AT1325" s="3">
        <v>0</v>
      </c>
      <c r="AU1325" s="5">
        <v>489</v>
      </c>
      <c r="AV1325" s="6">
        <f t="shared" si="46"/>
        <v>3511</v>
      </c>
    </row>
    <row r="1326" spans="1:48" ht="25.5" x14ac:dyDescent="0.25">
      <c r="A1326" s="2" t="s">
        <v>2216</v>
      </c>
      <c r="B1326" s="2" t="s">
        <v>450</v>
      </c>
      <c r="C1326" s="2" t="s">
        <v>613</v>
      </c>
      <c r="D1326" s="2" t="s">
        <v>2217</v>
      </c>
      <c r="E1326" s="2" t="s">
        <v>2218</v>
      </c>
      <c r="F1326" s="2" t="s">
        <v>91</v>
      </c>
      <c r="G1326" s="3">
        <f t="shared" si="47"/>
        <v>233.33333333333334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3500</v>
      </c>
      <c r="V1326" s="3">
        <v>0</v>
      </c>
      <c r="W1326" s="3">
        <v>0</v>
      </c>
      <c r="X1326" s="3">
        <v>0</v>
      </c>
      <c r="Y1326" s="3">
        <v>0</v>
      </c>
      <c r="Z1326" s="4">
        <v>3500</v>
      </c>
      <c r="AA1326" s="3">
        <v>0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3">
        <v>0</v>
      </c>
      <c r="AN1326" s="3">
        <v>151.5</v>
      </c>
      <c r="AO1326" s="3">
        <v>122.5</v>
      </c>
      <c r="AP1326" s="3">
        <v>0</v>
      </c>
      <c r="AQ1326" s="3">
        <v>0</v>
      </c>
      <c r="AR1326" s="3">
        <v>0</v>
      </c>
      <c r="AS1326" s="3">
        <v>0</v>
      </c>
      <c r="AT1326" s="3">
        <v>0</v>
      </c>
      <c r="AU1326" s="5">
        <v>274</v>
      </c>
      <c r="AV1326" s="6">
        <f t="shared" si="46"/>
        <v>3226</v>
      </c>
    </row>
    <row r="1327" spans="1:48" ht="25.5" x14ac:dyDescent="0.25">
      <c r="A1327" s="2" t="s">
        <v>2219</v>
      </c>
      <c r="B1327" s="2" t="s">
        <v>1162</v>
      </c>
      <c r="C1327" s="2" t="s">
        <v>15</v>
      </c>
      <c r="D1327" s="2" t="s">
        <v>971</v>
      </c>
      <c r="E1327" s="2" t="s">
        <v>2218</v>
      </c>
      <c r="F1327" s="2" t="s">
        <v>18</v>
      </c>
      <c r="G1327" s="3">
        <f t="shared" si="47"/>
        <v>200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3000</v>
      </c>
      <c r="V1327" s="3">
        <v>0</v>
      </c>
      <c r="W1327" s="3">
        <v>0</v>
      </c>
      <c r="X1327" s="3">
        <v>0</v>
      </c>
      <c r="Y1327" s="3">
        <v>0</v>
      </c>
      <c r="Z1327" s="4">
        <v>3000</v>
      </c>
      <c r="AA1327" s="3">
        <v>0</v>
      </c>
      <c r="AB1327" s="3">
        <v>0</v>
      </c>
      <c r="AC1327" s="3">
        <v>60</v>
      </c>
      <c r="AD1327" s="3">
        <v>0</v>
      </c>
      <c r="AE1327" s="3">
        <v>0</v>
      </c>
      <c r="AF1327" s="3">
        <v>0</v>
      </c>
      <c r="AG1327" s="3">
        <v>0</v>
      </c>
      <c r="AH1327" s="3">
        <v>416.5</v>
      </c>
      <c r="AI1327" s="3">
        <v>0</v>
      </c>
      <c r="AJ1327" s="3">
        <v>0</v>
      </c>
      <c r="AK1327" s="3">
        <v>0</v>
      </c>
      <c r="AL1327" s="3">
        <v>0</v>
      </c>
      <c r="AM1327" s="3">
        <v>0</v>
      </c>
      <c r="AN1327" s="3">
        <v>77</v>
      </c>
      <c r="AO1327" s="3">
        <v>105</v>
      </c>
      <c r="AP1327" s="3">
        <v>0</v>
      </c>
      <c r="AQ1327" s="3">
        <v>0</v>
      </c>
      <c r="AR1327" s="3">
        <v>0</v>
      </c>
      <c r="AS1327" s="3">
        <v>300</v>
      </c>
      <c r="AT1327" s="3">
        <v>0</v>
      </c>
      <c r="AU1327" s="5">
        <v>958.5</v>
      </c>
      <c r="AV1327" s="6">
        <f t="shared" si="46"/>
        <v>2041.5</v>
      </c>
    </row>
    <row r="1328" spans="1:48" ht="38.25" x14ac:dyDescent="0.25">
      <c r="A1328" s="2" t="s">
        <v>2188</v>
      </c>
      <c r="B1328" s="2" t="s">
        <v>2189</v>
      </c>
      <c r="C1328" s="2" t="s">
        <v>1880</v>
      </c>
      <c r="D1328" s="2" t="s">
        <v>2190</v>
      </c>
      <c r="E1328" s="2" t="s">
        <v>2191</v>
      </c>
      <c r="F1328" s="2" t="s">
        <v>91</v>
      </c>
      <c r="G1328" s="3">
        <f t="shared" si="47"/>
        <v>300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4500</v>
      </c>
      <c r="V1328" s="3">
        <v>0</v>
      </c>
      <c r="W1328" s="3">
        <v>0</v>
      </c>
      <c r="X1328" s="3">
        <v>0</v>
      </c>
      <c r="Y1328" s="3">
        <v>0</v>
      </c>
      <c r="Z1328" s="4">
        <v>4500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  <c r="AM1328" s="3">
        <v>0</v>
      </c>
      <c r="AN1328" s="3">
        <v>433.5</v>
      </c>
      <c r="AO1328" s="3">
        <v>157.5</v>
      </c>
      <c r="AP1328" s="3">
        <v>0</v>
      </c>
      <c r="AQ1328" s="3">
        <v>0</v>
      </c>
      <c r="AR1328" s="3">
        <v>0</v>
      </c>
      <c r="AS1328" s="3">
        <v>500</v>
      </c>
      <c r="AT1328" s="3">
        <v>0</v>
      </c>
      <c r="AU1328" s="5">
        <v>1091</v>
      </c>
      <c r="AV1328" s="6">
        <f t="shared" si="46"/>
        <v>3409</v>
      </c>
    </row>
    <row r="1329" spans="1:48" ht="51" x14ac:dyDescent="0.25">
      <c r="A1329" s="2" t="s">
        <v>3162</v>
      </c>
      <c r="B1329" s="2" t="s">
        <v>1221</v>
      </c>
      <c r="C1329" s="2" t="s">
        <v>522</v>
      </c>
      <c r="D1329" s="2" t="s">
        <v>3163</v>
      </c>
      <c r="E1329" s="2" t="s">
        <v>3164</v>
      </c>
      <c r="F1329" s="2" t="s">
        <v>18</v>
      </c>
      <c r="G1329" s="3">
        <f t="shared" si="47"/>
        <v>200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3000</v>
      </c>
      <c r="V1329" s="3">
        <v>0</v>
      </c>
      <c r="W1329" s="3">
        <v>0</v>
      </c>
      <c r="X1329" s="3">
        <v>0</v>
      </c>
      <c r="Y1329" s="3">
        <v>0</v>
      </c>
      <c r="Z1329" s="4">
        <v>3000</v>
      </c>
      <c r="AA1329" s="3">
        <v>0</v>
      </c>
      <c r="AB1329" s="3">
        <v>0</v>
      </c>
      <c r="AC1329" s="3">
        <v>0</v>
      </c>
      <c r="AD1329" s="3">
        <v>0</v>
      </c>
      <c r="AE1329" s="3">
        <v>0</v>
      </c>
      <c r="AF1329" s="3">
        <v>0</v>
      </c>
      <c r="AG1329" s="3">
        <v>0</v>
      </c>
      <c r="AH1329" s="3">
        <v>0</v>
      </c>
      <c r="AI1329" s="3">
        <v>0</v>
      </c>
      <c r="AJ1329" s="3">
        <v>0</v>
      </c>
      <c r="AK1329" s="3">
        <v>0</v>
      </c>
      <c r="AL1329" s="3">
        <v>0</v>
      </c>
      <c r="AM1329" s="3">
        <v>0</v>
      </c>
      <c r="AN1329" s="3">
        <v>77</v>
      </c>
      <c r="AO1329" s="3">
        <v>105</v>
      </c>
      <c r="AP1329" s="3">
        <v>0</v>
      </c>
      <c r="AQ1329" s="3">
        <v>0</v>
      </c>
      <c r="AR1329" s="3">
        <v>0</v>
      </c>
      <c r="AS1329" s="3">
        <v>0</v>
      </c>
      <c r="AT1329" s="3">
        <v>0</v>
      </c>
      <c r="AU1329" s="5">
        <v>182</v>
      </c>
      <c r="AV1329" s="6">
        <f t="shared" si="46"/>
        <v>2818</v>
      </c>
    </row>
    <row r="1330" spans="1:48" ht="25.5" x14ac:dyDescent="0.25">
      <c r="A1330" s="2" t="s">
        <v>2209</v>
      </c>
      <c r="B1330" s="2" t="s">
        <v>246</v>
      </c>
      <c r="C1330" s="2" t="s">
        <v>2210</v>
      </c>
      <c r="D1330" s="2" t="s">
        <v>2211</v>
      </c>
      <c r="E1330" s="2" t="s">
        <v>2212</v>
      </c>
      <c r="F1330" s="2" t="s">
        <v>91</v>
      </c>
      <c r="G1330" s="3">
        <f t="shared" si="47"/>
        <v>360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5400</v>
      </c>
      <c r="V1330" s="3">
        <v>0</v>
      </c>
      <c r="W1330" s="3">
        <v>0</v>
      </c>
      <c r="X1330" s="3">
        <v>0</v>
      </c>
      <c r="Y1330" s="3">
        <v>0</v>
      </c>
      <c r="Z1330" s="4">
        <v>5400</v>
      </c>
      <c r="AA1330" s="3">
        <v>0</v>
      </c>
      <c r="AB1330" s="3">
        <v>0</v>
      </c>
      <c r="AC1330" s="3">
        <v>0</v>
      </c>
      <c r="AD1330" s="3">
        <v>0</v>
      </c>
      <c r="AE1330" s="3">
        <v>0</v>
      </c>
      <c r="AF1330" s="3">
        <v>0</v>
      </c>
      <c r="AG1330" s="3">
        <v>0</v>
      </c>
      <c r="AH1330" s="3">
        <v>0</v>
      </c>
      <c r="AI1330" s="3">
        <v>0</v>
      </c>
      <c r="AJ1330" s="3">
        <v>0</v>
      </c>
      <c r="AK1330" s="3">
        <v>0</v>
      </c>
      <c r="AL1330" s="3">
        <v>0</v>
      </c>
      <c r="AM1330" s="3">
        <v>0</v>
      </c>
      <c r="AN1330" s="3">
        <v>606</v>
      </c>
      <c r="AO1330" s="3">
        <v>189</v>
      </c>
      <c r="AP1330" s="3">
        <v>0</v>
      </c>
      <c r="AQ1330" s="3">
        <v>0</v>
      </c>
      <c r="AR1330" s="3">
        <v>0</v>
      </c>
      <c r="AS1330" s="3">
        <v>0</v>
      </c>
      <c r="AT1330" s="3">
        <v>0</v>
      </c>
      <c r="AU1330" s="5">
        <v>795</v>
      </c>
      <c r="AV1330" s="6">
        <f t="shared" si="46"/>
        <v>4605</v>
      </c>
    </row>
    <row r="1331" spans="1:48" ht="25.5" x14ac:dyDescent="0.25">
      <c r="A1331" s="2" t="s">
        <v>1704</v>
      </c>
      <c r="B1331" s="2" t="s">
        <v>1671</v>
      </c>
      <c r="C1331" s="2" t="s">
        <v>620</v>
      </c>
      <c r="D1331" s="2" t="s">
        <v>1705</v>
      </c>
      <c r="E1331" s="2" t="s">
        <v>1706</v>
      </c>
      <c r="F1331" s="2" t="s">
        <v>18</v>
      </c>
      <c r="G1331" s="3">
        <f t="shared" si="47"/>
        <v>216.66666666666666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3250</v>
      </c>
      <c r="V1331" s="3">
        <v>0</v>
      </c>
      <c r="W1331" s="3">
        <v>0</v>
      </c>
      <c r="X1331" s="3">
        <v>0</v>
      </c>
      <c r="Y1331" s="3">
        <v>0</v>
      </c>
      <c r="Z1331" s="4">
        <v>3250</v>
      </c>
      <c r="AA1331" s="3">
        <v>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  <c r="AK1331" s="3">
        <v>0</v>
      </c>
      <c r="AL1331" s="3">
        <v>0</v>
      </c>
      <c r="AM1331" s="3">
        <v>0</v>
      </c>
      <c r="AN1331" s="3">
        <v>124.5</v>
      </c>
      <c r="AO1331" s="3">
        <v>113.5</v>
      </c>
      <c r="AP1331" s="3">
        <v>0</v>
      </c>
      <c r="AQ1331" s="3">
        <v>0</v>
      </c>
      <c r="AR1331" s="3">
        <v>0</v>
      </c>
      <c r="AS1331" s="3">
        <v>500</v>
      </c>
      <c r="AT1331" s="3">
        <v>0</v>
      </c>
      <c r="AU1331" s="5">
        <v>738</v>
      </c>
      <c r="AV1331" s="6">
        <f t="shared" si="46"/>
        <v>2512</v>
      </c>
    </row>
    <row r="1332" spans="1:48" ht="25.5" x14ac:dyDescent="0.25">
      <c r="A1332" s="2" t="s">
        <v>3123</v>
      </c>
      <c r="B1332" s="2" t="s">
        <v>43</v>
      </c>
      <c r="C1332" s="2" t="s">
        <v>15</v>
      </c>
      <c r="D1332" s="2" t="s">
        <v>3124</v>
      </c>
      <c r="E1332" s="2" t="s">
        <v>1706</v>
      </c>
      <c r="F1332" s="2" t="s">
        <v>18</v>
      </c>
      <c r="G1332" s="3">
        <f t="shared" si="47"/>
        <v>160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3.5</v>
      </c>
      <c r="U1332" s="3">
        <v>2400</v>
      </c>
      <c r="V1332" s="3">
        <v>0</v>
      </c>
      <c r="W1332" s="3">
        <v>0</v>
      </c>
      <c r="X1332" s="3">
        <v>0</v>
      </c>
      <c r="Y1332" s="3">
        <v>0</v>
      </c>
      <c r="Z1332" s="4">
        <v>2403.5</v>
      </c>
      <c r="AA1332" s="3">
        <v>0</v>
      </c>
      <c r="AB1332" s="3">
        <v>0</v>
      </c>
      <c r="AC1332" s="3">
        <v>0</v>
      </c>
      <c r="AD1332" s="3">
        <v>0</v>
      </c>
      <c r="AE1332" s="3">
        <v>0</v>
      </c>
      <c r="AF1332" s="3">
        <v>0</v>
      </c>
      <c r="AG1332" s="3">
        <v>0</v>
      </c>
      <c r="AH1332" s="3">
        <v>0</v>
      </c>
      <c r="AI1332" s="3">
        <v>0</v>
      </c>
      <c r="AJ1332" s="3">
        <v>0</v>
      </c>
      <c r="AK1332" s="3">
        <v>0</v>
      </c>
      <c r="AL1332" s="3">
        <v>0</v>
      </c>
      <c r="AM1332" s="3">
        <v>0</v>
      </c>
      <c r="AN1332" s="3">
        <v>0</v>
      </c>
      <c r="AO1332" s="3">
        <v>84</v>
      </c>
      <c r="AP1332" s="3">
        <v>0</v>
      </c>
      <c r="AQ1332" s="3">
        <v>0</v>
      </c>
      <c r="AR1332" s="3">
        <v>0</v>
      </c>
      <c r="AS1332" s="3">
        <v>0</v>
      </c>
      <c r="AT1332" s="3">
        <v>0</v>
      </c>
      <c r="AU1332" s="5">
        <v>84</v>
      </c>
      <c r="AV1332" s="6">
        <f t="shared" si="46"/>
        <v>2319.5</v>
      </c>
    </row>
    <row r="1333" spans="1:48" ht="38.25" x14ac:dyDescent="0.25">
      <c r="A1333" s="2" t="s">
        <v>2196</v>
      </c>
      <c r="B1333" s="2" t="s">
        <v>2197</v>
      </c>
      <c r="C1333" s="2" t="s">
        <v>283</v>
      </c>
      <c r="D1333" s="2" t="s">
        <v>2198</v>
      </c>
      <c r="E1333" s="2" t="s">
        <v>2199</v>
      </c>
      <c r="F1333" s="2" t="s">
        <v>91</v>
      </c>
      <c r="G1333" s="3">
        <f t="shared" si="47"/>
        <v>233.33333333333334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3500</v>
      </c>
      <c r="V1333" s="3">
        <v>0</v>
      </c>
      <c r="W1333" s="3">
        <v>0</v>
      </c>
      <c r="X1333" s="3">
        <v>0</v>
      </c>
      <c r="Y1333" s="3">
        <v>0</v>
      </c>
      <c r="Z1333" s="4">
        <v>3500</v>
      </c>
      <c r="AA1333" s="3">
        <v>0</v>
      </c>
      <c r="AB1333" s="3">
        <v>0</v>
      </c>
      <c r="AC1333" s="3">
        <v>0</v>
      </c>
      <c r="AD1333" s="3">
        <v>0</v>
      </c>
      <c r="AE1333" s="3">
        <v>0</v>
      </c>
      <c r="AF1333" s="3">
        <v>0</v>
      </c>
      <c r="AG1333" s="3">
        <v>0</v>
      </c>
      <c r="AH1333" s="3">
        <v>170.5</v>
      </c>
      <c r="AI1333" s="3">
        <v>0</v>
      </c>
      <c r="AJ1333" s="3">
        <v>0</v>
      </c>
      <c r="AK1333" s="3">
        <v>0</v>
      </c>
      <c r="AL1333" s="3">
        <v>0</v>
      </c>
      <c r="AM1333" s="3">
        <v>0</v>
      </c>
      <c r="AN1333" s="3">
        <v>151.5</v>
      </c>
      <c r="AO1333" s="3">
        <v>122.5</v>
      </c>
      <c r="AP1333" s="3">
        <v>0</v>
      </c>
      <c r="AQ1333" s="3">
        <v>0</v>
      </c>
      <c r="AR1333" s="3">
        <v>0</v>
      </c>
      <c r="AS1333" s="3">
        <v>500</v>
      </c>
      <c r="AT1333" s="3">
        <v>0</v>
      </c>
      <c r="AU1333" s="5">
        <v>944.5</v>
      </c>
      <c r="AV1333" s="6">
        <f t="shared" si="46"/>
        <v>2555.5</v>
      </c>
    </row>
    <row r="1334" spans="1:48" ht="38.25" x14ac:dyDescent="0.25">
      <c r="A1334" s="2" t="s">
        <v>2415</v>
      </c>
      <c r="B1334" s="2" t="s">
        <v>25</v>
      </c>
      <c r="C1334" s="2" t="s">
        <v>15</v>
      </c>
      <c r="D1334" s="2" t="s">
        <v>2416</v>
      </c>
      <c r="E1334" s="2" t="s">
        <v>2199</v>
      </c>
      <c r="F1334" s="2" t="s">
        <v>178</v>
      </c>
      <c r="G1334" s="3">
        <f t="shared" si="47"/>
        <v>207.83333333333334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3117.5</v>
      </c>
      <c r="V1334" s="3">
        <v>0</v>
      </c>
      <c r="W1334" s="3">
        <v>0</v>
      </c>
      <c r="X1334" s="3">
        <v>0</v>
      </c>
      <c r="Y1334" s="3">
        <v>0</v>
      </c>
      <c r="Z1334" s="4">
        <v>3117.5</v>
      </c>
      <c r="AA1334" s="3">
        <v>0</v>
      </c>
      <c r="AB1334" s="3">
        <v>0</v>
      </c>
      <c r="AC1334" s="3">
        <v>0</v>
      </c>
      <c r="AD1334" s="3">
        <v>0</v>
      </c>
      <c r="AE1334" s="3">
        <v>0</v>
      </c>
      <c r="AF1334" s="3">
        <v>0</v>
      </c>
      <c r="AG1334" s="3">
        <v>0</v>
      </c>
      <c r="AH1334" s="3">
        <v>188</v>
      </c>
      <c r="AI1334" s="3">
        <v>0</v>
      </c>
      <c r="AJ1334" s="3">
        <v>0</v>
      </c>
      <c r="AK1334" s="3">
        <v>0</v>
      </c>
      <c r="AL1334" s="3">
        <v>0</v>
      </c>
      <c r="AM1334" s="3">
        <v>0</v>
      </c>
      <c r="AN1334" s="3">
        <v>110</v>
      </c>
      <c r="AO1334" s="3">
        <v>109</v>
      </c>
      <c r="AP1334" s="3">
        <v>0</v>
      </c>
      <c r="AQ1334" s="3">
        <v>0</v>
      </c>
      <c r="AR1334" s="3">
        <v>0</v>
      </c>
      <c r="AS1334" s="3">
        <v>500</v>
      </c>
      <c r="AT1334" s="3">
        <v>0</v>
      </c>
      <c r="AU1334" s="5">
        <v>907</v>
      </c>
      <c r="AV1334" s="6">
        <f t="shared" si="46"/>
        <v>2210.5</v>
      </c>
    </row>
    <row r="1335" spans="1:48" ht="38.25" x14ac:dyDescent="0.25">
      <c r="A1335" s="2" t="s">
        <v>2417</v>
      </c>
      <c r="B1335" s="2" t="s">
        <v>283</v>
      </c>
      <c r="C1335" s="2" t="s">
        <v>617</v>
      </c>
      <c r="D1335" s="2" t="s">
        <v>2418</v>
      </c>
      <c r="E1335" s="2" t="s">
        <v>2199</v>
      </c>
      <c r="F1335" s="2" t="s">
        <v>178</v>
      </c>
      <c r="G1335" s="3">
        <f t="shared" si="47"/>
        <v>207.83333333333334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3117.5</v>
      </c>
      <c r="V1335" s="3">
        <v>0</v>
      </c>
      <c r="W1335" s="3">
        <v>0</v>
      </c>
      <c r="X1335" s="3">
        <v>0</v>
      </c>
      <c r="Y1335" s="3">
        <v>0</v>
      </c>
      <c r="Z1335" s="4">
        <v>3117.5</v>
      </c>
      <c r="AA1335" s="3">
        <v>0</v>
      </c>
      <c r="AB1335" s="3">
        <v>0</v>
      </c>
      <c r="AC1335" s="3">
        <v>0</v>
      </c>
      <c r="AD1335" s="3">
        <v>0</v>
      </c>
      <c r="AE1335" s="3">
        <v>0</v>
      </c>
      <c r="AF1335" s="3">
        <v>59</v>
      </c>
      <c r="AG1335" s="3">
        <v>0</v>
      </c>
      <c r="AH1335" s="3">
        <v>0</v>
      </c>
      <c r="AI1335" s="3">
        <v>0</v>
      </c>
      <c r="AJ1335" s="3">
        <v>0</v>
      </c>
      <c r="AK1335" s="3">
        <v>0</v>
      </c>
      <c r="AL1335" s="3">
        <v>0</v>
      </c>
      <c r="AM1335" s="3">
        <v>0</v>
      </c>
      <c r="AN1335" s="3">
        <v>110</v>
      </c>
      <c r="AO1335" s="3">
        <v>109</v>
      </c>
      <c r="AP1335" s="3">
        <v>0</v>
      </c>
      <c r="AQ1335" s="3">
        <v>0</v>
      </c>
      <c r="AR1335" s="3">
        <v>0</v>
      </c>
      <c r="AS1335" s="3">
        <v>300</v>
      </c>
      <c r="AT1335" s="3">
        <v>0</v>
      </c>
      <c r="AU1335" s="5">
        <v>578</v>
      </c>
      <c r="AV1335" s="6">
        <f t="shared" si="46"/>
        <v>2539.5</v>
      </c>
    </row>
    <row r="1336" spans="1:48" ht="25.5" x14ac:dyDescent="0.25">
      <c r="A1336" s="2" t="s">
        <v>2409</v>
      </c>
      <c r="B1336" s="2" t="s">
        <v>2410</v>
      </c>
      <c r="C1336" s="2" t="s">
        <v>25</v>
      </c>
      <c r="D1336" s="2" t="s">
        <v>2411</v>
      </c>
      <c r="E1336" s="2" t="s">
        <v>2412</v>
      </c>
      <c r="F1336" s="2" t="s">
        <v>91</v>
      </c>
      <c r="G1336" s="3">
        <f t="shared" si="47"/>
        <v>360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5400</v>
      </c>
      <c r="V1336" s="3">
        <v>0</v>
      </c>
      <c r="W1336" s="3">
        <v>0</v>
      </c>
      <c r="X1336" s="3">
        <v>0</v>
      </c>
      <c r="Y1336" s="3">
        <v>0</v>
      </c>
      <c r="Z1336" s="4">
        <v>5400</v>
      </c>
      <c r="AA1336" s="3">
        <v>0</v>
      </c>
      <c r="AB1336" s="3">
        <v>0</v>
      </c>
      <c r="AC1336" s="3">
        <v>0</v>
      </c>
      <c r="AD1336" s="3">
        <v>0</v>
      </c>
      <c r="AE1336" s="3">
        <v>0</v>
      </c>
      <c r="AF1336" s="3">
        <v>0</v>
      </c>
      <c r="AG1336" s="3">
        <v>0</v>
      </c>
      <c r="AH1336" s="3">
        <v>339.5</v>
      </c>
      <c r="AI1336" s="3">
        <v>0</v>
      </c>
      <c r="AJ1336" s="3">
        <v>0</v>
      </c>
      <c r="AK1336" s="3">
        <v>0</v>
      </c>
      <c r="AL1336" s="3">
        <v>0</v>
      </c>
      <c r="AM1336" s="3">
        <v>0</v>
      </c>
      <c r="AN1336" s="3">
        <v>606</v>
      </c>
      <c r="AO1336" s="3">
        <v>189</v>
      </c>
      <c r="AP1336" s="3">
        <v>0</v>
      </c>
      <c r="AQ1336" s="3">
        <v>0</v>
      </c>
      <c r="AR1336" s="3">
        <v>0</v>
      </c>
      <c r="AS1336" s="3">
        <v>1000</v>
      </c>
      <c r="AT1336" s="3">
        <v>0</v>
      </c>
      <c r="AU1336" s="5">
        <v>2134.5</v>
      </c>
      <c r="AV1336" s="6">
        <f t="shared" si="46"/>
        <v>3265.5</v>
      </c>
    </row>
    <row r="1337" spans="1:48" ht="25.5" x14ac:dyDescent="0.25">
      <c r="A1337" s="2" t="s">
        <v>2541</v>
      </c>
      <c r="B1337" s="2" t="s">
        <v>891</v>
      </c>
      <c r="C1337" s="2" t="s">
        <v>233</v>
      </c>
      <c r="D1337" s="2" t="s">
        <v>2542</v>
      </c>
      <c r="E1337" s="2" t="s">
        <v>2543</v>
      </c>
      <c r="F1337" s="2" t="s">
        <v>178</v>
      </c>
      <c r="G1337" s="3">
        <f t="shared" si="47"/>
        <v>233.33333333333334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3500</v>
      </c>
      <c r="V1337" s="3">
        <v>0</v>
      </c>
      <c r="W1337" s="3">
        <v>0</v>
      </c>
      <c r="X1337" s="3">
        <v>0</v>
      </c>
      <c r="Y1337" s="3">
        <v>0</v>
      </c>
      <c r="Z1337" s="4">
        <v>3500</v>
      </c>
      <c r="AA1337" s="3">
        <v>0</v>
      </c>
      <c r="AB1337" s="3">
        <v>0</v>
      </c>
      <c r="AC1337" s="3">
        <v>0</v>
      </c>
      <c r="AD1337" s="3">
        <v>0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  <c r="AK1337" s="3">
        <v>0</v>
      </c>
      <c r="AL1337" s="3">
        <v>0</v>
      </c>
      <c r="AM1337" s="3">
        <v>0</v>
      </c>
      <c r="AN1337" s="3">
        <v>151.5</v>
      </c>
      <c r="AO1337" s="3">
        <v>122.5</v>
      </c>
      <c r="AP1337" s="3">
        <v>700</v>
      </c>
      <c r="AQ1337" s="3">
        <v>0</v>
      </c>
      <c r="AR1337" s="3">
        <v>0</v>
      </c>
      <c r="AS1337" s="3">
        <v>0</v>
      </c>
      <c r="AT1337" s="3">
        <v>0</v>
      </c>
      <c r="AU1337" s="5">
        <v>974</v>
      </c>
      <c r="AV1337" s="6">
        <f t="shared" si="46"/>
        <v>2526</v>
      </c>
    </row>
    <row r="1338" spans="1:48" ht="38.25" x14ac:dyDescent="0.25">
      <c r="A1338" s="2" t="s">
        <v>2334</v>
      </c>
      <c r="B1338" s="2" t="s">
        <v>2335</v>
      </c>
      <c r="C1338" s="2" t="s">
        <v>542</v>
      </c>
      <c r="D1338" s="2" t="s">
        <v>2336</v>
      </c>
      <c r="E1338" s="2" t="s">
        <v>911</v>
      </c>
      <c r="F1338" s="2" t="s">
        <v>178</v>
      </c>
      <c r="G1338" s="3">
        <f t="shared" si="47"/>
        <v>500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7500</v>
      </c>
      <c r="V1338" s="3">
        <v>0</v>
      </c>
      <c r="W1338" s="3">
        <v>0</v>
      </c>
      <c r="X1338" s="3">
        <v>0</v>
      </c>
      <c r="Y1338" s="3">
        <v>0</v>
      </c>
      <c r="Z1338" s="4">
        <v>7500</v>
      </c>
      <c r="AA1338" s="3">
        <v>0</v>
      </c>
      <c r="AB1338" s="3">
        <v>0</v>
      </c>
      <c r="AC1338" s="3">
        <v>150</v>
      </c>
      <c r="AD1338" s="3">
        <v>0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  <c r="AK1338" s="3">
        <v>0</v>
      </c>
      <c r="AL1338" s="3">
        <v>0</v>
      </c>
      <c r="AM1338" s="3">
        <v>0</v>
      </c>
      <c r="AN1338" s="3">
        <v>1054.5</v>
      </c>
      <c r="AO1338" s="3">
        <v>262.5</v>
      </c>
      <c r="AP1338" s="3">
        <v>0</v>
      </c>
      <c r="AQ1338" s="3">
        <v>0</v>
      </c>
      <c r="AR1338" s="3">
        <v>0</v>
      </c>
      <c r="AS1338" s="3">
        <v>0</v>
      </c>
      <c r="AT1338" s="3">
        <v>0</v>
      </c>
      <c r="AU1338" s="5">
        <v>1467</v>
      </c>
      <c r="AV1338" s="6">
        <f t="shared" si="46"/>
        <v>6033</v>
      </c>
    </row>
    <row r="1339" spans="1:48" ht="38.25" x14ac:dyDescent="0.25">
      <c r="A1339" s="2" t="s">
        <v>2658</v>
      </c>
      <c r="B1339" s="2" t="s">
        <v>745</v>
      </c>
      <c r="C1339" s="2" t="s">
        <v>528</v>
      </c>
      <c r="D1339" s="2" t="s">
        <v>153</v>
      </c>
      <c r="E1339" s="2" t="s">
        <v>911</v>
      </c>
      <c r="F1339" s="2" t="s">
        <v>754</v>
      </c>
      <c r="G1339" s="3">
        <f t="shared" si="47"/>
        <v>366.66666666666669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5500</v>
      </c>
      <c r="V1339" s="3">
        <v>0</v>
      </c>
      <c r="W1339" s="3">
        <v>0</v>
      </c>
      <c r="X1339" s="3">
        <v>0</v>
      </c>
      <c r="Y1339" s="3">
        <v>0</v>
      </c>
      <c r="Z1339" s="4">
        <v>5500</v>
      </c>
      <c r="AA1339" s="3">
        <v>0</v>
      </c>
      <c r="AB1339" s="3">
        <v>0</v>
      </c>
      <c r="AC1339" s="3">
        <v>110</v>
      </c>
      <c r="AD1339" s="3">
        <v>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0</v>
      </c>
      <c r="AL1339" s="3">
        <v>0</v>
      </c>
      <c r="AM1339" s="3">
        <v>0</v>
      </c>
      <c r="AN1339" s="3">
        <v>627.5</v>
      </c>
      <c r="AO1339" s="3">
        <v>192.5</v>
      </c>
      <c r="AP1339" s="3">
        <v>0</v>
      </c>
      <c r="AQ1339" s="3">
        <v>0</v>
      </c>
      <c r="AR1339" s="3">
        <v>0</v>
      </c>
      <c r="AS1339" s="3">
        <v>0</v>
      </c>
      <c r="AT1339" s="3">
        <v>0</v>
      </c>
      <c r="AU1339" s="5">
        <v>930</v>
      </c>
      <c r="AV1339" s="6">
        <f t="shared" si="46"/>
        <v>4570</v>
      </c>
    </row>
    <row r="1340" spans="1:48" ht="38.25" x14ac:dyDescent="0.25">
      <c r="A1340" s="2" t="s">
        <v>909</v>
      </c>
      <c r="B1340" s="2" t="s">
        <v>25</v>
      </c>
      <c r="C1340" s="2" t="s">
        <v>34</v>
      </c>
      <c r="D1340" s="2" t="s">
        <v>910</v>
      </c>
      <c r="E1340" s="2" t="s">
        <v>911</v>
      </c>
      <c r="F1340" s="2" t="s">
        <v>18</v>
      </c>
      <c r="G1340" s="3">
        <f t="shared" si="47"/>
        <v>155.56666666666666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2333.5</v>
      </c>
      <c r="V1340" s="3">
        <v>0</v>
      </c>
      <c r="W1340" s="3">
        <v>0</v>
      </c>
      <c r="X1340" s="3">
        <v>1166.5</v>
      </c>
      <c r="Y1340" s="3">
        <v>0</v>
      </c>
      <c r="Z1340" s="4">
        <v>3500</v>
      </c>
      <c r="AA1340" s="3">
        <v>0</v>
      </c>
      <c r="AB1340" s="3">
        <v>0</v>
      </c>
      <c r="AC1340" s="3">
        <v>0</v>
      </c>
      <c r="AD1340" s="3">
        <v>0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  <c r="AM1340" s="3">
        <v>0</v>
      </c>
      <c r="AN1340" s="3">
        <v>151.5</v>
      </c>
      <c r="AO1340" s="3">
        <v>122.5</v>
      </c>
      <c r="AP1340" s="3">
        <v>0</v>
      </c>
      <c r="AQ1340" s="3">
        <v>0</v>
      </c>
      <c r="AR1340" s="3">
        <v>0</v>
      </c>
      <c r="AS1340" s="3">
        <v>350</v>
      </c>
      <c r="AT1340" s="3">
        <v>0</v>
      </c>
      <c r="AU1340" s="5">
        <v>624</v>
      </c>
      <c r="AV1340" s="6">
        <f t="shared" si="46"/>
        <v>2876</v>
      </c>
    </row>
    <row r="1341" spans="1:48" ht="38.25" x14ac:dyDescent="0.25">
      <c r="A1341" s="2" t="s">
        <v>2204</v>
      </c>
      <c r="B1341" s="2" t="s">
        <v>211</v>
      </c>
      <c r="C1341" s="2" t="s">
        <v>98</v>
      </c>
      <c r="D1341" s="2" t="s">
        <v>2205</v>
      </c>
      <c r="E1341" s="2" t="s">
        <v>2206</v>
      </c>
      <c r="F1341" s="2" t="s">
        <v>91</v>
      </c>
      <c r="G1341" s="3">
        <f t="shared" si="47"/>
        <v>233.33333333333334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3500</v>
      </c>
      <c r="V1341" s="3">
        <v>0</v>
      </c>
      <c r="W1341" s="3">
        <v>0</v>
      </c>
      <c r="X1341" s="3">
        <v>0</v>
      </c>
      <c r="Y1341" s="3">
        <v>0</v>
      </c>
      <c r="Z1341" s="4">
        <v>3500</v>
      </c>
      <c r="AA1341" s="3">
        <v>0</v>
      </c>
      <c r="AB1341" s="3">
        <v>0</v>
      </c>
      <c r="AC1341" s="3">
        <v>0</v>
      </c>
      <c r="AD1341" s="3">
        <v>0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0</v>
      </c>
      <c r="AL1341" s="3">
        <v>0</v>
      </c>
      <c r="AM1341" s="3">
        <v>0</v>
      </c>
      <c r="AN1341" s="3">
        <v>151.5</v>
      </c>
      <c r="AO1341" s="3">
        <v>122.5</v>
      </c>
      <c r="AP1341" s="3">
        <v>0</v>
      </c>
      <c r="AQ1341" s="3">
        <v>0</v>
      </c>
      <c r="AR1341" s="3">
        <v>0</v>
      </c>
      <c r="AS1341" s="3">
        <v>0</v>
      </c>
      <c r="AT1341" s="3">
        <v>0</v>
      </c>
      <c r="AU1341" s="5">
        <v>274</v>
      </c>
      <c r="AV1341" s="6">
        <f t="shared" si="46"/>
        <v>3226</v>
      </c>
    </row>
    <row r="1342" spans="1:48" ht="38.25" x14ac:dyDescent="0.25">
      <c r="A1342" s="2" t="s">
        <v>2207</v>
      </c>
      <c r="B1342" s="2" t="s">
        <v>143</v>
      </c>
      <c r="C1342" s="2" t="s">
        <v>669</v>
      </c>
      <c r="D1342" s="2" t="s">
        <v>2208</v>
      </c>
      <c r="E1342" s="2" t="s">
        <v>2206</v>
      </c>
      <c r="F1342" s="2" t="s">
        <v>18</v>
      </c>
      <c r="G1342" s="3">
        <f t="shared" si="47"/>
        <v>200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3000</v>
      </c>
      <c r="V1342" s="3">
        <v>0</v>
      </c>
      <c r="W1342" s="3">
        <v>0</v>
      </c>
      <c r="X1342" s="3">
        <v>0</v>
      </c>
      <c r="Y1342" s="3">
        <v>0</v>
      </c>
      <c r="Z1342" s="4">
        <v>3000</v>
      </c>
      <c r="AA1342" s="3">
        <v>0</v>
      </c>
      <c r="AB1342" s="3">
        <v>0</v>
      </c>
      <c r="AC1342" s="3">
        <v>60</v>
      </c>
      <c r="AD1342" s="3">
        <v>0</v>
      </c>
      <c r="AE1342" s="3">
        <v>0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  <c r="AK1342" s="3">
        <v>0</v>
      </c>
      <c r="AL1342" s="3">
        <v>0</v>
      </c>
      <c r="AM1342" s="3">
        <v>0</v>
      </c>
      <c r="AN1342" s="3">
        <v>77</v>
      </c>
      <c r="AO1342" s="3">
        <v>105</v>
      </c>
      <c r="AP1342" s="3">
        <v>0</v>
      </c>
      <c r="AQ1342" s="3">
        <v>0</v>
      </c>
      <c r="AR1342" s="3">
        <v>0</v>
      </c>
      <c r="AS1342" s="3">
        <v>0</v>
      </c>
      <c r="AT1342" s="3">
        <v>0</v>
      </c>
      <c r="AU1342" s="5">
        <v>242</v>
      </c>
      <c r="AV1342" s="6">
        <f t="shared" si="46"/>
        <v>2758</v>
      </c>
    </row>
    <row r="1343" spans="1:48" ht="25.5" x14ac:dyDescent="0.25">
      <c r="A1343" s="2" t="s">
        <v>2430</v>
      </c>
      <c r="B1343" s="2" t="s">
        <v>171</v>
      </c>
      <c r="C1343" s="2" t="s">
        <v>1183</v>
      </c>
      <c r="D1343" s="2" t="s">
        <v>2431</v>
      </c>
      <c r="E1343" s="2" t="s">
        <v>2432</v>
      </c>
      <c r="F1343" s="2" t="s">
        <v>91</v>
      </c>
      <c r="G1343" s="3">
        <f t="shared" si="47"/>
        <v>233.33333333333334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3500</v>
      </c>
      <c r="V1343" s="3">
        <v>0</v>
      </c>
      <c r="W1343" s="3">
        <v>0</v>
      </c>
      <c r="X1343" s="3">
        <v>0</v>
      </c>
      <c r="Y1343" s="3">
        <v>0</v>
      </c>
      <c r="Z1343" s="4">
        <v>3500</v>
      </c>
      <c r="AA1343" s="3">
        <v>0</v>
      </c>
      <c r="AB1343" s="3">
        <v>0</v>
      </c>
      <c r="AC1343" s="3">
        <v>0</v>
      </c>
      <c r="AD1343" s="3">
        <v>0</v>
      </c>
      <c r="AE1343" s="3">
        <v>0</v>
      </c>
      <c r="AF1343" s="3">
        <v>0</v>
      </c>
      <c r="AG1343" s="3">
        <v>0</v>
      </c>
      <c r="AH1343" s="3">
        <v>0</v>
      </c>
      <c r="AI1343" s="3">
        <v>0</v>
      </c>
      <c r="AJ1343" s="3">
        <v>0</v>
      </c>
      <c r="AK1343" s="3">
        <v>0</v>
      </c>
      <c r="AL1343" s="3">
        <v>0</v>
      </c>
      <c r="AM1343" s="3">
        <v>0</v>
      </c>
      <c r="AN1343" s="3">
        <v>151.5</v>
      </c>
      <c r="AO1343" s="3">
        <v>122.5</v>
      </c>
      <c r="AP1343" s="3">
        <v>0</v>
      </c>
      <c r="AQ1343" s="3">
        <v>0</v>
      </c>
      <c r="AR1343" s="3">
        <v>0</v>
      </c>
      <c r="AS1343" s="3">
        <v>0</v>
      </c>
      <c r="AT1343" s="3">
        <v>0</v>
      </c>
      <c r="AU1343" s="5">
        <v>274</v>
      </c>
      <c r="AV1343" s="6">
        <f t="shared" si="46"/>
        <v>3226</v>
      </c>
    </row>
    <row r="1344" spans="1:48" ht="25.5" x14ac:dyDescent="0.25">
      <c r="A1344" s="2" t="s">
        <v>2465</v>
      </c>
      <c r="B1344" s="2" t="s">
        <v>441</v>
      </c>
      <c r="C1344" s="2" t="s">
        <v>1409</v>
      </c>
      <c r="D1344" s="2" t="s">
        <v>2466</v>
      </c>
      <c r="E1344" s="2" t="s">
        <v>2432</v>
      </c>
      <c r="F1344" s="2" t="s">
        <v>18</v>
      </c>
      <c r="G1344" s="3">
        <f t="shared" si="47"/>
        <v>200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3000</v>
      </c>
      <c r="V1344" s="3">
        <v>0</v>
      </c>
      <c r="W1344" s="3">
        <v>0</v>
      </c>
      <c r="X1344" s="3">
        <v>0</v>
      </c>
      <c r="Y1344" s="3">
        <v>0</v>
      </c>
      <c r="Z1344" s="4">
        <v>3000</v>
      </c>
      <c r="AA1344" s="3">
        <v>0</v>
      </c>
      <c r="AB1344" s="3">
        <v>0</v>
      </c>
      <c r="AC1344" s="3">
        <v>0</v>
      </c>
      <c r="AD1344" s="3">
        <v>0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  <c r="AM1344" s="3">
        <v>0</v>
      </c>
      <c r="AN1344" s="3">
        <v>77</v>
      </c>
      <c r="AO1344" s="3">
        <v>105</v>
      </c>
      <c r="AP1344" s="3">
        <v>0</v>
      </c>
      <c r="AQ1344" s="3">
        <v>0</v>
      </c>
      <c r="AR1344" s="3">
        <v>0</v>
      </c>
      <c r="AS1344" s="3">
        <v>0</v>
      </c>
      <c r="AT1344" s="3">
        <v>0</v>
      </c>
      <c r="AU1344" s="5">
        <v>182</v>
      </c>
      <c r="AV1344" s="6">
        <f t="shared" si="46"/>
        <v>2818</v>
      </c>
    </row>
    <row r="1345" spans="1:48" ht="25.5" x14ac:dyDescent="0.25">
      <c r="A1345" s="2" t="s">
        <v>2223</v>
      </c>
      <c r="B1345" s="2" t="s">
        <v>2224</v>
      </c>
      <c r="C1345" s="2" t="s">
        <v>2147</v>
      </c>
      <c r="D1345" s="2" t="s">
        <v>2225</v>
      </c>
      <c r="E1345" s="2" t="s">
        <v>1091</v>
      </c>
      <c r="F1345" s="2" t="s">
        <v>91</v>
      </c>
      <c r="G1345" s="3">
        <f t="shared" si="47"/>
        <v>233.33333333333334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3500</v>
      </c>
      <c r="V1345" s="3">
        <v>0</v>
      </c>
      <c r="W1345" s="3">
        <v>0</v>
      </c>
      <c r="X1345" s="3">
        <v>0</v>
      </c>
      <c r="Y1345" s="3">
        <v>0</v>
      </c>
      <c r="Z1345" s="4">
        <v>3500</v>
      </c>
      <c r="AA1345" s="3">
        <v>0</v>
      </c>
      <c r="AB1345" s="3">
        <v>0</v>
      </c>
      <c r="AC1345" s="3">
        <v>0</v>
      </c>
      <c r="AD1345" s="3">
        <v>0</v>
      </c>
      <c r="AE1345" s="3">
        <v>0</v>
      </c>
      <c r="AF1345" s="3">
        <v>0</v>
      </c>
      <c r="AG1345" s="3">
        <v>0</v>
      </c>
      <c r="AH1345" s="3">
        <v>0</v>
      </c>
      <c r="AI1345" s="3">
        <v>0</v>
      </c>
      <c r="AJ1345" s="3">
        <v>0</v>
      </c>
      <c r="AK1345" s="3">
        <v>0</v>
      </c>
      <c r="AL1345" s="3">
        <v>0</v>
      </c>
      <c r="AM1345" s="3">
        <v>0</v>
      </c>
      <c r="AN1345" s="3">
        <v>151.5</v>
      </c>
      <c r="AO1345" s="3">
        <v>122.5</v>
      </c>
      <c r="AP1345" s="3">
        <v>0</v>
      </c>
      <c r="AQ1345" s="3">
        <v>0</v>
      </c>
      <c r="AR1345" s="3">
        <v>0</v>
      </c>
      <c r="AS1345" s="3">
        <v>0</v>
      </c>
      <c r="AT1345" s="3">
        <v>0</v>
      </c>
      <c r="AU1345" s="5">
        <v>274</v>
      </c>
      <c r="AV1345" s="6">
        <f t="shared" si="46"/>
        <v>3226</v>
      </c>
    </row>
    <row r="1346" spans="1:48" ht="25.5" x14ac:dyDescent="0.25">
      <c r="A1346" s="2" t="s">
        <v>1088</v>
      </c>
      <c r="B1346" s="2" t="s">
        <v>586</v>
      </c>
      <c r="C1346" s="2" t="s">
        <v>1089</v>
      </c>
      <c r="D1346" s="2" t="s">
        <v>1090</v>
      </c>
      <c r="E1346" s="2" t="s">
        <v>1091</v>
      </c>
      <c r="F1346" s="2" t="s">
        <v>18</v>
      </c>
      <c r="G1346" s="3">
        <f t="shared" si="47"/>
        <v>200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3000</v>
      </c>
      <c r="V1346" s="3">
        <v>0</v>
      </c>
      <c r="W1346" s="3">
        <v>0</v>
      </c>
      <c r="X1346" s="3">
        <v>0</v>
      </c>
      <c r="Y1346" s="3">
        <v>0</v>
      </c>
      <c r="Z1346" s="4">
        <v>3000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0</v>
      </c>
      <c r="AN1346" s="3">
        <v>77</v>
      </c>
      <c r="AO1346" s="3">
        <v>105</v>
      </c>
      <c r="AP1346" s="3">
        <v>0</v>
      </c>
      <c r="AQ1346" s="3">
        <v>0</v>
      </c>
      <c r="AR1346" s="3">
        <v>0</v>
      </c>
      <c r="AS1346" s="3">
        <v>1111</v>
      </c>
      <c r="AT1346" s="3">
        <v>0</v>
      </c>
      <c r="AU1346" s="5">
        <v>1293</v>
      </c>
      <c r="AV1346" s="6">
        <f t="shared" si="46"/>
        <v>1707</v>
      </c>
    </row>
    <row r="1347" spans="1:48" ht="51" x14ac:dyDescent="0.25">
      <c r="A1347" s="2" t="s">
        <v>2192</v>
      </c>
      <c r="B1347" s="2" t="s">
        <v>1784</v>
      </c>
      <c r="C1347" s="2" t="s">
        <v>175</v>
      </c>
      <c r="D1347" s="2" t="s">
        <v>1493</v>
      </c>
      <c r="E1347" s="2" t="s">
        <v>2193</v>
      </c>
      <c r="F1347" s="2" t="s">
        <v>91</v>
      </c>
      <c r="G1347" s="3">
        <f t="shared" si="47"/>
        <v>233.33333333333334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3500</v>
      </c>
      <c r="V1347" s="3">
        <v>0</v>
      </c>
      <c r="W1347" s="3">
        <v>0</v>
      </c>
      <c r="X1347" s="3">
        <v>0</v>
      </c>
      <c r="Y1347" s="3">
        <v>0</v>
      </c>
      <c r="Z1347" s="4">
        <v>3500</v>
      </c>
      <c r="AA1347" s="3">
        <v>0</v>
      </c>
      <c r="AB1347" s="3">
        <v>0</v>
      </c>
      <c r="AC1347" s="3">
        <v>0</v>
      </c>
      <c r="AD1347" s="3">
        <v>0</v>
      </c>
      <c r="AE1347" s="3">
        <v>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  <c r="AK1347" s="3">
        <v>0</v>
      </c>
      <c r="AL1347" s="3">
        <v>0</v>
      </c>
      <c r="AM1347" s="3">
        <v>0</v>
      </c>
      <c r="AN1347" s="3">
        <v>151.5</v>
      </c>
      <c r="AO1347" s="3">
        <v>122.5</v>
      </c>
      <c r="AP1347" s="3">
        <v>0</v>
      </c>
      <c r="AQ1347" s="3">
        <v>0</v>
      </c>
      <c r="AR1347" s="3">
        <v>0</v>
      </c>
      <c r="AS1347" s="3">
        <v>0</v>
      </c>
      <c r="AT1347" s="3">
        <v>0</v>
      </c>
      <c r="AU1347" s="5">
        <v>274</v>
      </c>
      <c r="AV1347" s="6">
        <f t="shared" si="46"/>
        <v>3226</v>
      </c>
    </row>
    <row r="1348" spans="1:48" ht="51" x14ac:dyDescent="0.25">
      <c r="A1348" s="2" t="s">
        <v>2194</v>
      </c>
      <c r="B1348" s="2" t="s">
        <v>311</v>
      </c>
      <c r="C1348" s="2" t="s">
        <v>575</v>
      </c>
      <c r="D1348" s="2" t="s">
        <v>2195</v>
      </c>
      <c r="E1348" s="2" t="s">
        <v>2193</v>
      </c>
      <c r="F1348" s="2" t="s">
        <v>178</v>
      </c>
      <c r="G1348" s="3">
        <f t="shared" si="47"/>
        <v>200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3000</v>
      </c>
      <c r="V1348" s="3">
        <v>0</v>
      </c>
      <c r="W1348" s="3">
        <v>0</v>
      </c>
      <c r="X1348" s="3">
        <v>0</v>
      </c>
      <c r="Y1348" s="3">
        <v>0</v>
      </c>
      <c r="Z1348" s="4">
        <v>3000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0</v>
      </c>
      <c r="AN1348" s="3">
        <v>77</v>
      </c>
      <c r="AO1348" s="3">
        <v>105</v>
      </c>
      <c r="AP1348" s="3">
        <v>0</v>
      </c>
      <c r="AQ1348" s="3">
        <v>0</v>
      </c>
      <c r="AR1348" s="3">
        <v>0</v>
      </c>
      <c r="AS1348" s="3">
        <v>0</v>
      </c>
      <c r="AT1348" s="3">
        <v>0</v>
      </c>
      <c r="AU1348" s="5">
        <v>182</v>
      </c>
      <c r="AV1348" s="6">
        <f t="shared" si="46"/>
        <v>2818</v>
      </c>
    </row>
    <row r="1349" spans="1:48" ht="38.25" x14ac:dyDescent="0.25">
      <c r="A1349" s="2" t="s">
        <v>2213</v>
      </c>
      <c r="B1349" s="2" t="s">
        <v>600</v>
      </c>
      <c r="C1349" s="2" t="s">
        <v>110</v>
      </c>
      <c r="D1349" s="2" t="s">
        <v>2214</v>
      </c>
      <c r="E1349" s="2" t="s">
        <v>2215</v>
      </c>
      <c r="F1349" s="2" t="s">
        <v>91</v>
      </c>
      <c r="G1349" s="3">
        <f t="shared" si="47"/>
        <v>360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5400</v>
      </c>
      <c r="V1349" s="3">
        <v>0</v>
      </c>
      <c r="W1349" s="3">
        <v>0</v>
      </c>
      <c r="X1349" s="3">
        <v>0</v>
      </c>
      <c r="Y1349" s="3">
        <v>0</v>
      </c>
      <c r="Z1349" s="4">
        <v>5400</v>
      </c>
      <c r="AA1349" s="3">
        <v>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3">
        <v>606</v>
      </c>
      <c r="AO1349" s="3">
        <v>189</v>
      </c>
      <c r="AP1349" s="3">
        <v>0</v>
      </c>
      <c r="AQ1349" s="3">
        <v>0</v>
      </c>
      <c r="AR1349" s="3">
        <v>0</v>
      </c>
      <c r="AS1349" s="3">
        <v>0</v>
      </c>
      <c r="AT1349" s="3">
        <v>0</v>
      </c>
      <c r="AU1349" s="5">
        <v>795</v>
      </c>
      <c r="AV1349" s="6">
        <f t="shared" si="46"/>
        <v>4605</v>
      </c>
    </row>
    <row r="1350" spans="1:48" x14ac:dyDescent="0.25">
      <c r="A1350" s="2" t="s">
        <v>436</v>
      </c>
      <c r="B1350" s="2" t="s">
        <v>437</v>
      </c>
      <c r="C1350" s="2" t="s">
        <v>101</v>
      </c>
      <c r="D1350" s="2" t="s">
        <v>438</v>
      </c>
      <c r="E1350" s="2" t="s">
        <v>121</v>
      </c>
      <c r="F1350" s="2" t="s">
        <v>439</v>
      </c>
      <c r="G1350" s="3">
        <f t="shared" si="47"/>
        <v>750.0333333333333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11250.5</v>
      </c>
      <c r="V1350" s="3">
        <v>0</v>
      </c>
      <c r="W1350" s="3">
        <v>0</v>
      </c>
      <c r="X1350" s="3">
        <v>0</v>
      </c>
      <c r="Y1350" s="3">
        <v>0</v>
      </c>
      <c r="Z1350" s="4">
        <v>11250.5</v>
      </c>
      <c r="AA1350" s="3">
        <v>0</v>
      </c>
      <c r="AB1350" s="3">
        <v>0</v>
      </c>
      <c r="AC1350" s="3">
        <v>0</v>
      </c>
      <c r="AD1350" s="3">
        <v>0</v>
      </c>
      <c r="AE1350" s="3">
        <v>0</v>
      </c>
      <c r="AF1350" s="3">
        <v>161</v>
      </c>
      <c r="AG1350" s="3">
        <v>0</v>
      </c>
      <c r="AH1350" s="3">
        <v>0</v>
      </c>
      <c r="AI1350" s="3">
        <v>0</v>
      </c>
      <c r="AJ1350" s="3">
        <v>0</v>
      </c>
      <c r="AK1350" s="3">
        <v>0</v>
      </c>
      <c r="AL1350" s="3">
        <v>0</v>
      </c>
      <c r="AM1350" s="3">
        <v>0</v>
      </c>
      <c r="AN1350" s="3">
        <v>1877</v>
      </c>
      <c r="AO1350" s="3">
        <v>394</v>
      </c>
      <c r="AP1350" s="3">
        <v>0</v>
      </c>
      <c r="AQ1350" s="3">
        <v>0</v>
      </c>
      <c r="AR1350" s="3">
        <v>0</v>
      </c>
      <c r="AS1350" s="3">
        <v>0</v>
      </c>
      <c r="AT1350" s="3">
        <v>0</v>
      </c>
      <c r="AU1350" s="5">
        <v>2432</v>
      </c>
      <c r="AV1350" s="6">
        <f t="shared" si="46"/>
        <v>8818.5</v>
      </c>
    </row>
    <row r="1351" spans="1:48" x14ac:dyDescent="0.25">
      <c r="A1351" s="2" t="s">
        <v>2260</v>
      </c>
      <c r="B1351" s="2" t="s">
        <v>280</v>
      </c>
      <c r="C1351" s="2" t="s">
        <v>882</v>
      </c>
      <c r="D1351" s="2" t="s">
        <v>549</v>
      </c>
      <c r="E1351" s="2" t="s">
        <v>121</v>
      </c>
      <c r="F1351" s="2" t="s">
        <v>1147</v>
      </c>
      <c r="G1351" s="3">
        <f t="shared" si="47"/>
        <v>400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6000</v>
      </c>
      <c r="V1351" s="3">
        <v>0</v>
      </c>
      <c r="W1351" s="3">
        <v>0</v>
      </c>
      <c r="X1351" s="3">
        <v>0</v>
      </c>
      <c r="Y1351" s="3">
        <v>0</v>
      </c>
      <c r="Z1351" s="4">
        <v>6000</v>
      </c>
      <c r="AA1351" s="3">
        <v>0</v>
      </c>
      <c r="AB1351" s="3">
        <v>0</v>
      </c>
      <c r="AC1351" s="3">
        <v>0</v>
      </c>
      <c r="AD1351" s="3">
        <v>0</v>
      </c>
      <c r="AE1351" s="3">
        <v>0</v>
      </c>
      <c r="AF1351" s="3">
        <v>0</v>
      </c>
      <c r="AG1351" s="3">
        <v>0</v>
      </c>
      <c r="AH1351" s="3">
        <v>0</v>
      </c>
      <c r="AI1351" s="3">
        <v>0</v>
      </c>
      <c r="AJ1351" s="3">
        <v>0</v>
      </c>
      <c r="AK1351" s="3">
        <v>0</v>
      </c>
      <c r="AL1351" s="3">
        <v>0</v>
      </c>
      <c r="AM1351" s="3">
        <v>0</v>
      </c>
      <c r="AN1351" s="3">
        <v>734</v>
      </c>
      <c r="AO1351" s="3">
        <v>210</v>
      </c>
      <c r="AP1351" s="3">
        <v>0</v>
      </c>
      <c r="AQ1351" s="3">
        <v>0</v>
      </c>
      <c r="AR1351" s="3">
        <v>0</v>
      </c>
      <c r="AS1351" s="3">
        <v>500</v>
      </c>
      <c r="AT1351" s="3">
        <v>0</v>
      </c>
      <c r="AU1351" s="5">
        <v>1444</v>
      </c>
      <c r="AV1351" s="6">
        <f t="shared" si="46"/>
        <v>4556</v>
      </c>
    </row>
    <row r="1352" spans="1:48" x14ac:dyDescent="0.25">
      <c r="A1352" s="2" t="s">
        <v>658</v>
      </c>
      <c r="B1352" s="2" t="s">
        <v>623</v>
      </c>
      <c r="C1352" s="2" t="s">
        <v>659</v>
      </c>
      <c r="D1352" s="2" t="s">
        <v>660</v>
      </c>
      <c r="E1352" s="2" t="s">
        <v>121</v>
      </c>
      <c r="F1352" s="2" t="s">
        <v>18</v>
      </c>
      <c r="G1352" s="3">
        <f t="shared" si="47"/>
        <v>333.33333333333331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5000</v>
      </c>
      <c r="V1352" s="3">
        <v>0</v>
      </c>
      <c r="W1352" s="3">
        <v>0</v>
      </c>
      <c r="X1352" s="3">
        <v>0</v>
      </c>
      <c r="Y1352" s="3">
        <v>0</v>
      </c>
      <c r="Z1352" s="4">
        <v>5000</v>
      </c>
      <c r="AA1352" s="3">
        <v>0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0</v>
      </c>
      <c r="AN1352" s="3">
        <v>523.5</v>
      </c>
      <c r="AO1352" s="3">
        <v>175</v>
      </c>
      <c r="AP1352" s="3">
        <v>0</v>
      </c>
      <c r="AQ1352" s="3">
        <v>0</v>
      </c>
      <c r="AR1352" s="3">
        <v>0</v>
      </c>
      <c r="AS1352" s="3">
        <v>0</v>
      </c>
      <c r="AT1352" s="3">
        <v>0</v>
      </c>
      <c r="AU1352" s="5">
        <v>698.5</v>
      </c>
      <c r="AV1352" s="6">
        <f t="shared" si="46"/>
        <v>4301.5</v>
      </c>
    </row>
    <row r="1353" spans="1:48" x14ac:dyDescent="0.25">
      <c r="A1353" s="2" t="s">
        <v>2450</v>
      </c>
      <c r="B1353" s="2" t="s">
        <v>15</v>
      </c>
      <c r="C1353" s="2" t="s">
        <v>395</v>
      </c>
      <c r="D1353" s="2" t="s">
        <v>675</v>
      </c>
      <c r="E1353" s="2" t="s">
        <v>121</v>
      </c>
      <c r="F1353" s="2" t="s">
        <v>91</v>
      </c>
      <c r="G1353" s="3">
        <f t="shared" si="47"/>
        <v>266.66666666666669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4000</v>
      </c>
      <c r="V1353" s="3">
        <v>0</v>
      </c>
      <c r="W1353" s="3">
        <v>0</v>
      </c>
      <c r="X1353" s="3">
        <v>0</v>
      </c>
      <c r="Y1353" s="3">
        <v>0</v>
      </c>
      <c r="Z1353" s="4">
        <v>4000</v>
      </c>
      <c r="AA1353" s="3">
        <v>0</v>
      </c>
      <c r="AB1353" s="3">
        <v>0</v>
      </c>
      <c r="AC1353" s="3">
        <v>0</v>
      </c>
      <c r="AD1353" s="3">
        <v>0</v>
      </c>
      <c r="AE1353" s="3">
        <v>0</v>
      </c>
      <c r="AF1353" s="3">
        <v>0</v>
      </c>
      <c r="AG1353" s="3">
        <v>0</v>
      </c>
      <c r="AH1353" s="3">
        <v>0</v>
      </c>
      <c r="AI1353" s="3">
        <v>0</v>
      </c>
      <c r="AJ1353" s="3">
        <v>0</v>
      </c>
      <c r="AK1353" s="3">
        <v>0</v>
      </c>
      <c r="AL1353" s="3">
        <v>0</v>
      </c>
      <c r="AM1353" s="3">
        <v>0</v>
      </c>
      <c r="AN1353" s="3">
        <v>349</v>
      </c>
      <c r="AO1353" s="3">
        <v>140</v>
      </c>
      <c r="AP1353" s="3">
        <v>0</v>
      </c>
      <c r="AQ1353" s="3">
        <v>0</v>
      </c>
      <c r="AR1353" s="3">
        <v>0</v>
      </c>
      <c r="AS1353" s="3">
        <v>0</v>
      </c>
      <c r="AT1353" s="3">
        <v>0</v>
      </c>
      <c r="AU1353" s="5">
        <v>489</v>
      </c>
      <c r="AV1353" s="6">
        <f t="shared" si="46"/>
        <v>3511</v>
      </c>
    </row>
    <row r="1354" spans="1:48" ht="25.5" x14ac:dyDescent="0.25">
      <c r="A1354" s="2" t="s">
        <v>1849</v>
      </c>
      <c r="B1354" s="2" t="s">
        <v>1850</v>
      </c>
      <c r="C1354" s="2" t="s">
        <v>537</v>
      </c>
      <c r="D1354" s="2" t="s">
        <v>1851</v>
      </c>
      <c r="E1354" s="2" t="s">
        <v>121</v>
      </c>
      <c r="F1354" s="2" t="s">
        <v>178</v>
      </c>
      <c r="G1354" s="3">
        <f t="shared" si="47"/>
        <v>233.33333333333334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3500</v>
      </c>
      <c r="V1354" s="3">
        <v>0</v>
      </c>
      <c r="W1354" s="3">
        <v>0</v>
      </c>
      <c r="X1354" s="3">
        <v>0</v>
      </c>
      <c r="Y1354" s="3">
        <v>0</v>
      </c>
      <c r="Z1354" s="4">
        <v>3500</v>
      </c>
      <c r="AA1354" s="3">
        <v>0</v>
      </c>
      <c r="AB1354" s="3">
        <v>0</v>
      </c>
      <c r="AC1354" s="3">
        <v>0</v>
      </c>
      <c r="AD1354" s="3">
        <v>0</v>
      </c>
      <c r="AE1354" s="3">
        <v>0</v>
      </c>
      <c r="AF1354" s="3">
        <v>0</v>
      </c>
      <c r="AG1354" s="3">
        <v>0</v>
      </c>
      <c r="AH1354" s="3">
        <v>0</v>
      </c>
      <c r="AI1354" s="3">
        <v>0</v>
      </c>
      <c r="AJ1354" s="3">
        <v>0</v>
      </c>
      <c r="AK1354" s="3">
        <v>0</v>
      </c>
      <c r="AL1354" s="3">
        <v>0</v>
      </c>
      <c r="AM1354" s="3">
        <v>0</v>
      </c>
      <c r="AN1354" s="3">
        <v>151.5</v>
      </c>
      <c r="AO1354" s="3">
        <v>122.5</v>
      </c>
      <c r="AP1354" s="3">
        <v>0</v>
      </c>
      <c r="AQ1354" s="3">
        <v>0</v>
      </c>
      <c r="AR1354" s="3">
        <v>0</v>
      </c>
      <c r="AS1354" s="3">
        <v>0</v>
      </c>
      <c r="AT1354" s="3">
        <v>0</v>
      </c>
      <c r="AU1354" s="5">
        <v>274</v>
      </c>
      <c r="AV1354" s="6">
        <f t="shared" si="46"/>
        <v>3226</v>
      </c>
    </row>
    <row r="1355" spans="1:48" ht="25.5" x14ac:dyDescent="0.25">
      <c r="A1355" s="2" t="s">
        <v>2960</v>
      </c>
      <c r="B1355" s="2" t="s">
        <v>2961</v>
      </c>
      <c r="C1355" s="2" t="s">
        <v>2568</v>
      </c>
      <c r="D1355" s="2" t="s">
        <v>2962</v>
      </c>
      <c r="E1355" s="2" t="s">
        <v>121</v>
      </c>
      <c r="F1355" s="2" t="s">
        <v>178</v>
      </c>
      <c r="G1355" s="3">
        <f t="shared" si="47"/>
        <v>233.33333333333334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3">
        <v>0</v>
      </c>
      <c r="U1355" s="3">
        <v>3500</v>
      </c>
      <c r="V1355" s="3">
        <v>0</v>
      </c>
      <c r="W1355" s="3">
        <v>0</v>
      </c>
      <c r="X1355" s="3">
        <v>0</v>
      </c>
      <c r="Y1355" s="3">
        <v>0</v>
      </c>
      <c r="Z1355" s="4">
        <v>3500</v>
      </c>
      <c r="AA1355" s="3">
        <v>0</v>
      </c>
      <c r="AB1355" s="3">
        <v>0</v>
      </c>
      <c r="AC1355" s="3">
        <v>0</v>
      </c>
      <c r="AD1355" s="3">
        <v>0</v>
      </c>
      <c r="AE1355" s="3">
        <v>0</v>
      </c>
      <c r="AF1355" s="3">
        <v>0</v>
      </c>
      <c r="AG1355" s="3">
        <v>0</v>
      </c>
      <c r="AH1355" s="3">
        <v>0</v>
      </c>
      <c r="AI1355" s="3">
        <v>0</v>
      </c>
      <c r="AJ1355" s="3">
        <v>0</v>
      </c>
      <c r="AK1355" s="3">
        <v>0</v>
      </c>
      <c r="AL1355" s="3">
        <v>0</v>
      </c>
      <c r="AM1355" s="3">
        <v>0</v>
      </c>
      <c r="AN1355" s="3">
        <v>151.5</v>
      </c>
      <c r="AO1355" s="3">
        <v>122.5</v>
      </c>
      <c r="AP1355" s="3">
        <v>0</v>
      </c>
      <c r="AQ1355" s="3">
        <v>0</v>
      </c>
      <c r="AR1355" s="3">
        <v>0</v>
      </c>
      <c r="AS1355" s="3">
        <v>0</v>
      </c>
      <c r="AT1355" s="3">
        <v>0</v>
      </c>
      <c r="AU1355" s="5">
        <v>274</v>
      </c>
      <c r="AV1355" s="6">
        <f t="shared" si="46"/>
        <v>3226</v>
      </c>
    </row>
    <row r="1356" spans="1:48" x14ac:dyDescent="0.25">
      <c r="A1356" s="2" t="s">
        <v>1615</v>
      </c>
      <c r="B1356" s="2" t="s">
        <v>600</v>
      </c>
      <c r="C1356" s="2" t="s">
        <v>515</v>
      </c>
      <c r="D1356" s="2" t="s">
        <v>1616</v>
      </c>
      <c r="E1356" s="2" t="s">
        <v>121</v>
      </c>
      <c r="F1356" s="2" t="s">
        <v>91</v>
      </c>
      <c r="G1356" s="3">
        <f t="shared" si="47"/>
        <v>223.33333333333334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3350</v>
      </c>
      <c r="V1356" s="3">
        <v>0</v>
      </c>
      <c r="W1356" s="3">
        <v>0</v>
      </c>
      <c r="X1356" s="3">
        <v>0</v>
      </c>
      <c r="Y1356" s="3">
        <v>0</v>
      </c>
      <c r="Z1356" s="4">
        <v>3350</v>
      </c>
      <c r="AA1356" s="3">
        <v>0</v>
      </c>
      <c r="AB1356" s="3">
        <v>0</v>
      </c>
      <c r="AC1356" s="3">
        <v>0</v>
      </c>
      <c r="AD1356" s="3">
        <v>0</v>
      </c>
      <c r="AE1356" s="3">
        <v>0</v>
      </c>
      <c r="AF1356" s="3">
        <v>0</v>
      </c>
      <c r="AG1356" s="3">
        <v>0</v>
      </c>
      <c r="AH1356" s="3">
        <v>0</v>
      </c>
      <c r="AI1356" s="3">
        <v>0</v>
      </c>
      <c r="AJ1356" s="3">
        <v>0</v>
      </c>
      <c r="AK1356" s="3">
        <v>0</v>
      </c>
      <c r="AL1356" s="3">
        <v>0</v>
      </c>
      <c r="AM1356" s="3">
        <v>0</v>
      </c>
      <c r="AN1356" s="3">
        <v>135</v>
      </c>
      <c r="AO1356" s="3">
        <v>117</v>
      </c>
      <c r="AP1356" s="3">
        <v>0</v>
      </c>
      <c r="AQ1356" s="3">
        <v>0</v>
      </c>
      <c r="AR1356" s="3">
        <v>0</v>
      </c>
      <c r="AS1356" s="3">
        <v>0</v>
      </c>
      <c r="AT1356" s="3">
        <v>0</v>
      </c>
      <c r="AU1356" s="5">
        <v>252</v>
      </c>
      <c r="AV1356" s="6">
        <f t="shared" ref="AV1356:AV1419" si="48">+Z1356-AU1356</f>
        <v>3098</v>
      </c>
    </row>
    <row r="1357" spans="1:48" ht="25.5" x14ac:dyDescent="0.25">
      <c r="A1357" s="2" t="s">
        <v>2544</v>
      </c>
      <c r="B1357" s="2" t="s">
        <v>2545</v>
      </c>
      <c r="C1357" s="2" t="s">
        <v>105</v>
      </c>
      <c r="D1357" s="2" t="s">
        <v>2546</v>
      </c>
      <c r="E1357" s="2" t="s">
        <v>121</v>
      </c>
      <c r="F1357" s="2" t="s">
        <v>178</v>
      </c>
      <c r="G1357" s="3">
        <f t="shared" si="47"/>
        <v>214.66666666666666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3220</v>
      </c>
      <c r="V1357" s="3">
        <v>0</v>
      </c>
      <c r="W1357" s="3">
        <v>0</v>
      </c>
      <c r="X1357" s="3">
        <v>0</v>
      </c>
      <c r="Y1357" s="3">
        <v>0</v>
      </c>
      <c r="Z1357" s="4">
        <v>3220</v>
      </c>
      <c r="AA1357" s="3">
        <v>0</v>
      </c>
      <c r="AB1357" s="3">
        <v>0</v>
      </c>
      <c r="AC1357" s="3">
        <v>0</v>
      </c>
      <c r="AD1357" s="3">
        <v>0</v>
      </c>
      <c r="AE1357" s="3">
        <v>0</v>
      </c>
      <c r="AF1357" s="3">
        <v>0</v>
      </c>
      <c r="AG1357" s="3">
        <v>0</v>
      </c>
      <c r="AH1357" s="3">
        <v>0</v>
      </c>
      <c r="AI1357" s="3">
        <v>0</v>
      </c>
      <c r="AJ1357" s="3">
        <v>0</v>
      </c>
      <c r="AK1357" s="3">
        <v>0</v>
      </c>
      <c r="AL1357" s="3">
        <v>0</v>
      </c>
      <c r="AM1357" s="3">
        <v>0</v>
      </c>
      <c r="AN1357" s="3">
        <v>121</v>
      </c>
      <c r="AO1357" s="3">
        <v>112.5</v>
      </c>
      <c r="AP1357" s="3">
        <v>0</v>
      </c>
      <c r="AQ1357" s="3">
        <v>0</v>
      </c>
      <c r="AR1357" s="3">
        <v>0</v>
      </c>
      <c r="AS1357" s="3">
        <v>0</v>
      </c>
      <c r="AT1357" s="3">
        <v>0</v>
      </c>
      <c r="AU1357" s="5">
        <v>233.5</v>
      </c>
      <c r="AV1357" s="6">
        <f t="shared" si="48"/>
        <v>2986.5</v>
      </c>
    </row>
    <row r="1358" spans="1:48" x14ac:dyDescent="0.25">
      <c r="A1358" s="2" t="s">
        <v>117</v>
      </c>
      <c r="B1358" s="2" t="s">
        <v>118</v>
      </c>
      <c r="C1358" s="2" t="s">
        <v>119</v>
      </c>
      <c r="D1358" s="2" t="s">
        <v>120</v>
      </c>
      <c r="E1358" s="2" t="s">
        <v>121</v>
      </c>
      <c r="F1358" s="2" t="s">
        <v>18</v>
      </c>
      <c r="G1358" s="3">
        <f t="shared" si="47"/>
        <v>213.33333333333334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3200</v>
      </c>
      <c r="V1358" s="3">
        <v>0</v>
      </c>
      <c r="W1358" s="3">
        <v>0</v>
      </c>
      <c r="X1358" s="3">
        <v>0</v>
      </c>
      <c r="Y1358" s="3">
        <v>0</v>
      </c>
      <c r="Z1358" s="4">
        <v>3200</v>
      </c>
      <c r="AA1358" s="3">
        <v>0</v>
      </c>
      <c r="AB1358" s="3">
        <v>0</v>
      </c>
      <c r="AC1358" s="3">
        <v>0</v>
      </c>
      <c r="AD1358" s="3">
        <v>0</v>
      </c>
      <c r="AE1358" s="3">
        <v>0</v>
      </c>
      <c r="AF1358" s="3">
        <v>0</v>
      </c>
      <c r="AG1358" s="3">
        <v>0</v>
      </c>
      <c r="AH1358" s="3">
        <v>0</v>
      </c>
      <c r="AI1358" s="3">
        <v>0</v>
      </c>
      <c r="AJ1358" s="3">
        <v>0</v>
      </c>
      <c r="AK1358" s="3">
        <v>0</v>
      </c>
      <c r="AL1358" s="3">
        <v>0</v>
      </c>
      <c r="AM1358" s="3">
        <v>0</v>
      </c>
      <c r="AN1358" s="3">
        <v>119</v>
      </c>
      <c r="AO1358" s="3">
        <v>112</v>
      </c>
      <c r="AP1358" s="3">
        <v>0</v>
      </c>
      <c r="AQ1358" s="3">
        <v>0</v>
      </c>
      <c r="AR1358" s="3">
        <v>0</v>
      </c>
      <c r="AS1358" s="3">
        <v>0</v>
      </c>
      <c r="AT1358" s="3">
        <v>0</v>
      </c>
      <c r="AU1358" s="5">
        <v>231</v>
      </c>
      <c r="AV1358" s="6">
        <f t="shared" si="48"/>
        <v>2969</v>
      </c>
    </row>
    <row r="1359" spans="1:48" x14ac:dyDescent="0.25">
      <c r="A1359" s="2" t="s">
        <v>1326</v>
      </c>
      <c r="B1359" s="2" t="s">
        <v>1327</v>
      </c>
      <c r="C1359" s="2" t="s">
        <v>1280</v>
      </c>
      <c r="D1359" s="2" t="s">
        <v>988</v>
      </c>
      <c r="E1359" s="2" t="s">
        <v>121</v>
      </c>
      <c r="F1359" s="2" t="s">
        <v>369</v>
      </c>
      <c r="G1359" s="3">
        <f t="shared" si="47"/>
        <v>213.33333333333334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3200</v>
      </c>
      <c r="V1359" s="3">
        <v>0</v>
      </c>
      <c r="W1359" s="3">
        <v>0</v>
      </c>
      <c r="X1359" s="3">
        <v>0</v>
      </c>
      <c r="Y1359" s="3">
        <v>0</v>
      </c>
      <c r="Z1359" s="4">
        <v>3200</v>
      </c>
      <c r="AA1359" s="3">
        <v>0</v>
      </c>
      <c r="AB1359" s="3">
        <v>0</v>
      </c>
      <c r="AC1359" s="3">
        <v>0</v>
      </c>
      <c r="AD1359" s="3">
        <v>0</v>
      </c>
      <c r="AE1359" s="3">
        <v>0</v>
      </c>
      <c r="AF1359" s="3">
        <v>0</v>
      </c>
      <c r="AG1359" s="3">
        <v>0</v>
      </c>
      <c r="AH1359" s="3">
        <v>0</v>
      </c>
      <c r="AI1359" s="3">
        <v>0</v>
      </c>
      <c r="AJ1359" s="3">
        <v>0</v>
      </c>
      <c r="AK1359" s="3">
        <v>0</v>
      </c>
      <c r="AL1359" s="3">
        <v>0</v>
      </c>
      <c r="AM1359" s="3">
        <v>0</v>
      </c>
      <c r="AN1359" s="3">
        <v>119</v>
      </c>
      <c r="AO1359" s="3">
        <v>112</v>
      </c>
      <c r="AP1359" s="3">
        <v>0</v>
      </c>
      <c r="AQ1359" s="3">
        <v>0</v>
      </c>
      <c r="AR1359" s="3">
        <v>0</v>
      </c>
      <c r="AS1359" s="3">
        <v>444.5</v>
      </c>
      <c r="AT1359" s="3">
        <v>0</v>
      </c>
      <c r="AU1359" s="5">
        <v>675.5</v>
      </c>
      <c r="AV1359" s="6">
        <f t="shared" si="48"/>
        <v>2524.5</v>
      </c>
    </row>
    <row r="1360" spans="1:48" x14ac:dyDescent="0.25">
      <c r="A1360" s="2" t="s">
        <v>2478</v>
      </c>
      <c r="B1360" s="2" t="s">
        <v>101</v>
      </c>
      <c r="C1360" s="2" t="s">
        <v>143</v>
      </c>
      <c r="D1360" s="2" t="s">
        <v>2479</v>
      </c>
      <c r="E1360" s="2" t="s">
        <v>121</v>
      </c>
      <c r="F1360" s="2" t="s">
        <v>18</v>
      </c>
      <c r="G1360" s="3">
        <f t="shared" si="47"/>
        <v>213.33333333333334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3200</v>
      </c>
      <c r="V1360" s="3">
        <v>0</v>
      </c>
      <c r="W1360" s="3">
        <v>0</v>
      </c>
      <c r="X1360" s="3">
        <v>0</v>
      </c>
      <c r="Y1360" s="3">
        <v>0</v>
      </c>
      <c r="Z1360" s="4">
        <v>3200</v>
      </c>
      <c r="AA1360" s="3">
        <v>0</v>
      </c>
      <c r="AB1360" s="3">
        <v>0</v>
      </c>
      <c r="AC1360" s="3">
        <v>0</v>
      </c>
      <c r="AD1360" s="3">
        <v>0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0</v>
      </c>
      <c r="AM1360" s="3">
        <v>0</v>
      </c>
      <c r="AN1360" s="3">
        <v>119</v>
      </c>
      <c r="AO1360" s="3">
        <v>112</v>
      </c>
      <c r="AP1360" s="3">
        <v>0</v>
      </c>
      <c r="AQ1360" s="3">
        <v>0</v>
      </c>
      <c r="AR1360" s="3">
        <v>0</v>
      </c>
      <c r="AS1360" s="3">
        <v>0</v>
      </c>
      <c r="AT1360" s="3">
        <v>0</v>
      </c>
      <c r="AU1360" s="5">
        <v>231</v>
      </c>
      <c r="AV1360" s="6">
        <f t="shared" si="48"/>
        <v>2969</v>
      </c>
    </row>
    <row r="1361" spans="1:48" ht="25.5" x14ac:dyDescent="0.25">
      <c r="A1361" s="2" t="s">
        <v>2528</v>
      </c>
      <c r="B1361" s="2" t="s">
        <v>2529</v>
      </c>
      <c r="C1361" s="2" t="s">
        <v>706</v>
      </c>
      <c r="D1361" s="2" t="s">
        <v>2530</v>
      </c>
      <c r="E1361" s="2" t="s">
        <v>121</v>
      </c>
      <c r="F1361" s="2" t="s">
        <v>178</v>
      </c>
      <c r="G1361" s="3">
        <f t="shared" si="47"/>
        <v>213.33333333333334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3200</v>
      </c>
      <c r="V1361" s="3">
        <v>0</v>
      </c>
      <c r="W1361" s="3">
        <v>0</v>
      </c>
      <c r="X1361" s="3">
        <v>0</v>
      </c>
      <c r="Y1361" s="3">
        <v>0</v>
      </c>
      <c r="Z1361" s="4">
        <v>3200</v>
      </c>
      <c r="AA1361" s="3">
        <v>0</v>
      </c>
      <c r="AB1361" s="3">
        <v>0</v>
      </c>
      <c r="AC1361" s="3">
        <v>0</v>
      </c>
      <c r="AD1361" s="3">
        <v>0</v>
      </c>
      <c r="AE1361" s="3">
        <v>0</v>
      </c>
      <c r="AF1361" s="3">
        <v>0</v>
      </c>
      <c r="AG1361" s="3">
        <v>0</v>
      </c>
      <c r="AH1361" s="3">
        <v>0</v>
      </c>
      <c r="AI1361" s="3">
        <v>0</v>
      </c>
      <c r="AJ1361" s="3">
        <v>0</v>
      </c>
      <c r="AK1361" s="3">
        <v>0</v>
      </c>
      <c r="AL1361" s="3">
        <v>0</v>
      </c>
      <c r="AM1361" s="3">
        <v>0</v>
      </c>
      <c r="AN1361" s="3">
        <v>119</v>
      </c>
      <c r="AO1361" s="3">
        <v>112</v>
      </c>
      <c r="AP1361" s="3">
        <v>0</v>
      </c>
      <c r="AQ1361" s="3">
        <v>0</v>
      </c>
      <c r="AR1361" s="3">
        <v>0</v>
      </c>
      <c r="AS1361" s="3">
        <v>400</v>
      </c>
      <c r="AT1361" s="3">
        <v>0</v>
      </c>
      <c r="AU1361" s="5">
        <v>631</v>
      </c>
      <c r="AV1361" s="6">
        <f t="shared" si="48"/>
        <v>2569</v>
      </c>
    </row>
    <row r="1362" spans="1:48" ht="25.5" x14ac:dyDescent="0.25">
      <c r="A1362" s="2" t="s">
        <v>396</v>
      </c>
      <c r="B1362" s="2" t="s">
        <v>206</v>
      </c>
      <c r="C1362" s="2" t="s">
        <v>25</v>
      </c>
      <c r="D1362" s="2" t="s">
        <v>95</v>
      </c>
      <c r="E1362" s="2" t="s">
        <v>121</v>
      </c>
      <c r="F1362" s="2" t="s">
        <v>178</v>
      </c>
      <c r="G1362" s="3">
        <f t="shared" si="47"/>
        <v>161.93333333333334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0.5</v>
      </c>
      <c r="U1362" s="3">
        <v>2429</v>
      </c>
      <c r="V1362" s="3">
        <v>0</v>
      </c>
      <c r="W1362" s="3">
        <v>0</v>
      </c>
      <c r="X1362" s="3">
        <v>0</v>
      </c>
      <c r="Y1362" s="3">
        <v>0</v>
      </c>
      <c r="Z1362" s="4">
        <v>2429.5</v>
      </c>
      <c r="AA1362" s="3">
        <v>0</v>
      </c>
      <c r="AB1362" s="3">
        <v>0</v>
      </c>
      <c r="AC1362" s="3">
        <v>0</v>
      </c>
      <c r="AD1362" s="3">
        <v>0</v>
      </c>
      <c r="AE1362" s="3">
        <v>0</v>
      </c>
      <c r="AF1362" s="3">
        <v>0</v>
      </c>
      <c r="AG1362" s="3">
        <v>0</v>
      </c>
      <c r="AH1362" s="3">
        <v>0</v>
      </c>
      <c r="AI1362" s="3">
        <v>0</v>
      </c>
      <c r="AJ1362" s="3">
        <v>0</v>
      </c>
      <c r="AK1362" s="3">
        <v>0</v>
      </c>
      <c r="AL1362" s="3">
        <v>0</v>
      </c>
      <c r="AM1362" s="3">
        <v>0</v>
      </c>
      <c r="AN1362" s="3">
        <v>0</v>
      </c>
      <c r="AO1362" s="3">
        <v>85</v>
      </c>
      <c r="AP1362" s="3">
        <v>0</v>
      </c>
      <c r="AQ1362" s="3">
        <v>0</v>
      </c>
      <c r="AR1362" s="3">
        <v>0</v>
      </c>
      <c r="AS1362" s="3">
        <v>0</v>
      </c>
      <c r="AT1362" s="3">
        <v>0</v>
      </c>
      <c r="AU1362" s="5">
        <v>85</v>
      </c>
      <c r="AV1362" s="6">
        <f t="shared" si="48"/>
        <v>2344.5</v>
      </c>
    </row>
    <row r="1363" spans="1:48" x14ac:dyDescent="0.25">
      <c r="A1363" s="2" t="s">
        <v>2317</v>
      </c>
      <c r="B1363" s="2" t="s">
        <v>2318</v>
      </c>
      <c r="C1363" s="2" t="s">
        <v>30</v>
      </c>
      <c r="D1363" s="2" t="s">
        <v>2319</v>
      </c>
      <c r="E1363" s="2" t="s">
        <v>1252</v>
      </c>
      <c r="F1363" s="2" t="s">
        <v>181</v>
      </c>
      <c r="G1363" s="3">
        <f t="shared" ref="G1363:G1426" si="49">+U1363/15</f>
        <v>630.4666666666667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9457</v>
      </c>
      <c r="V1363" s="3">
        <v>0</v>
      </c>
      <c r="W1363" s="3">
        <v>0</v>
      </c>
      <c r="X1363" s="3">
        <v>0</v>
      </c>
      <c r="Y1363" s="3">
        <v>0</v>
      </c>
      <c r="Z1363" s="4">
        <v>9457</v>
      </c>
      <c r="AA1363" s="3">
        <v>0</v>
      </c>
      <c r="AB1363" s="3">
        <v>0</v>
      </c>
      <c r="AC1363" s="3">
        <v>189</v>
      </c>
      <c r="AD1363" s="3">
        <v>0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  <c r="AM1363" s="3">
        <v>0</v>
      </c>
      <c r="AN1363" s="3">
        <v>1472.5</v>
      </c>
      <c r="AO1363" s="3">
        <v>331</v>
      </c>
      <c r="AP1363" s="3">
        <v>0</v>
      </c>
      <c r="AQ1363" s="3">
        <v>0</v>
      </c>
      <c r="AR1363" s="3">
        <v>0</v>
      </c>
      <c r="AS1363" s="3">
        <v>0</v>
      </c>
      <c r="AT1363" s="3">
        <v>0</v>
      </c>
      <c r="AU1363" s="5">
        <v>1992.5</v>
      </c>
      <c r="AV1363" s="6">
        <f t="shared" si="48"/>
        <v>7464.5</v>
      </c>
    </row>
    <row r="1364" spans="1:48" x14ac:dyDescent="0.25">
      <c r="A1364" s="2" t="s">
        <v>2006</v>
      </c>
      <c r="B1364" s="2" t="s">
        <v>2007</v>
      </c>
      <c r="C1364" s="2" t="s">
        <v>826</v>
      </c>
      <c r="D1364" s="2" t="s">
        <v>1266</v>
      </c>
      <c r="E1364" s="2" t="s">
        <v>1252</v>
      </c>
      <c r="F1364" s="2" t="s">
        <v>1987</v>
      </c>
      <c r="G1364" s="3">
        <f t="shared" si="49"/>
        <v>500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7500</v>
      </c>
      <c r="V1364" s="3">
        <v>0</v>
      </c>
      <c r="W1364" s="3">
        <v>0</v>
      </c>
      <c r="X1364" s="3">
        <v>0</v>
      </c>
      <c r="Y1364" s="3">
        <v>0</v>
      </c>
      <c r="Z1364" s="4">
        <v>7500</v>
      </c>
      <c r="AA1364" s="3">
        <v>0</v>
      </c>
      <c r="AB1364" s="3">
        <v>0</v>
      </c>
      <c r="AC1364" s="3">
        <v>150</v>
      </c>
      <c r="AD1364" s="3">
        <v>0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  <c r="AM1364" s="3">
        <v>0</v>
      </c>
      <c r="AN1364" s="3">
        <v>1054.5</v>
      </c>
      <c r="AO1364" s="3">
        <v>262.5</v>
      </c>
      <c r="AP1364" s="3">
        <v>0</v>
      </c>
      <c r="AQ1364" s="3">
        <v>0</v>
      </c>
      <c r="AR1364" s="3">
        <v>0</v>
      </c>
      <c r="AS1364" s="3">
        <v>0</v>
      </c>
      <c r="AT1364" s="3">
        <v>0</v>
      </c>
      <c r="AU1364" s="5">
        <v>1467</v>
      </c>
      <c r="AV1364" s="6">
        <f t="shared" si="48"/>
        <v>6033</v>
      </c>
    </row>
    <row r="1365" spans="1:48" x14ac:dyDescent="0.25">
      <c r="A1365" s="2" t="s">
        <v>2440</v>
      </c>
      <c r="B1365" s="2" t="s">
        <v>25</v>
      </c>
      <c r="C1365" s="2" t="s">
        <v>1850</v>
      </c>
      <c r="D1365" s="2" t="s">
        <v>2441</v>
      </c>
      <c r="E1365" s="2" t="s">
        <v>1252</v>
      </c>
      <c r="F1365" s="2" t="s">
        <v>1987</v>
      </c>
      <c r="G1365" s="3">
        <f t="shared" si="49"/>
        <v>500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7500</v>
      </c>
      <c r="V1365" s="3">
        <v>0</v>
      </c>
      <c r="W1365" s="3">
        <v>0</v>
      </c>
      <c r="X1365" s="3">
        <v>0</v>
      </c>
      <c r="Y1365" s="3">
        <v>0</v>
      </c>
      <c r="Z1365" s="4">
        <v>7500</v>
      </c>
      <c r="AA1365" s="3">
        <v>0</v>
      </c>
      <c r="AB1365" s="3">
        <v>0</v>
      </c>
      <c r="AC1365" s="3">
        <v>150</v>
      </c>
      <c r="AD1365" s="3">
        <v>0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  <c r="AK1365" s="3">
        <v>0</v>
      </c>
      <c r="AL1365" s="3">
        <v>0</v>
      </c>
      <c r="AM1365" s="3">
        <v>0</v>
      </c>
      <c r="AN1365" s="3">
        <v>1054.5</v>
      </c>
      <c r="AO1365" s="3">
        <v>262.5</v>
      </c>
      <c r="AP1365" s="3">
        <v>0</v>
      </c>
      <c r="AQ1365" s="3">
        <v>0</v>
      </c>
      <c r="AR1365" s="3">
        <v>0</v>
      </c>
      <c r="AS1365" s="3">
        <v>1000</v>
      </c>
      <c r="AT1365" s="3">
        <v>0</v>
      </c>
      <c r="AU1365" s="5">
        <v>2467</v>
      </c>
      <c r="AV1365" s="6">
        <f t="shared" si="48"/>
        <v>5033</v>
      </c>
    </row>
    <row r="1366" spans="1:48" x14ac:dyDescent="0.25">
      <c r="A1366" s="2" t="s">
        <v>1621</v>
      </c>
      <c r="B1366" s="2" t="s">
        <v>691</v>
      </c>
      <c r="C1366" s="2" t="s">
        <v>264</v>
      </c>
      <c r="D1366" s="2" t="s">
        <v>1622</v>
      </c>
      <c r="E1366" s="2" t="s">
        <v>1252</v>
      </c>
      <c r="F1366" s="2" t="s">
        <v>563</v>
      </c>
      <c r="G1366" s="3">
        <f t="shared" si="49"/>
        <v>250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3750</v>
      </c>
      <c r="V1366" s="3">
        <v>0</v>
      </c>
      <c r="W1366" s="3">
        <v>0</v>
      </c>
      <c r="X1366" s="3">
        <v>0</v>
      </c>
      <c r="Y1366" s="3">
        <v>0</v>
      </c>
      <c r="Z1366" s="4">
        <v>3750</v>
      </c>
      <c r="AA1366" s="3">
        <v>0</v>
      </c>
      <c r="AB1366" s="3">
        <v>0</v>
      </c>
      <c r="AC1366" s="3">
        <v>0</v>
      </c>
      <c r="AD1366" s="3">
        <v>0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0</v>
      </c>
      <c r="AM1366" s="3">
        <v>0</v>
      </c>
      <c r="AN1366" s="3">
        <v>309</v>
      </c>
      <c r="AO1366" s="3">
        <v>131.5</v>
      </c>
      <c r="AP1366" s="3">
        <v>0</v>
      </c>
      <c r="AQ1366" s="3">
        <v>0</v>
      </c>
      <c r="AR1366" s="3">
        <v>0</v>
      </c>
      <c r="AS1366" s="3">
        <v>0</v>
      </c>
      <c r="AT1366" s="3">
        <v>0</v>
      </c>
      <c r="AU1366" s="5">
        <v>440.5</v>
      </c>
      <c r="AV1366" s="6">
        <f t="shared" si="48"/>
        <v>3309.5</v>
      </c>
    </row>
    <row r="1367" spans="1:48" x14ac:dyDescent="0.25">
      <c r="A1367" s="2" t="s">
        <v>1650</v>
      </c>
      <c r="B1367" s="2" t="s">
        <v>1074</v>
      </c>
      <c r="C1367" s="2" t="s">
        <v>176</v>
      </c>
      <c r="D1367" s="2" t="s">
        <v>1651</v>
      </c>
      <c r="E1367" s="2" t="s">
        <v>1252</v>
      </c>
      <c r="F1367" s="2" t="s">
        <v>91</v>
      </c>
      <c r="G1367" s="3">
        <f t="shared" si="49"/>
        <v>233.33333333333334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3500</v>
      </c>
      <c r="V1367" s="3">
        <v>0</v>
      </c>
      <c r="W1367" s="3">
        <v>0</v>
      </c>
      <c r="X1367" s="3">
        <v>0</v>
      </c>
      <c r="Y1367" s="3">
        <v>0</v>
      </c>
      <c r="Z1367" s="4">
        <v>3500</v>
      </c>
      <c r="AA1367" s="3">
        <v>0</v>
      </c>
      <c r="AB1367" s="3">
        <v>0</v>
      </c>
      <c r="AC1367" s="3">
        <v>0</v>
      </c>
      <c r="AD1367" s="3">
        <v>0</v>
      </c>
      <c r="AE1367" s="3">
        <v>0</v>
      </c>
      <c r="AF1367" s="3">
        <v>0</v>
      </c>
      <c r="AG1367" s="3">
        <v>0</v>
      </c>
      <c r="AH1367" s="3">
        <v>0</v>
      </c>
      <c r="AI1367" s="3">
        <v>0</v>
      </c>
      <c r="AJ1367" s="3">
        <v>0</v>
      </c>
      <c r="AK1367" s="3">
        <v>0</v>
      </c>
      <c r="AL1367" s="3">
        <v>0</v>
      </c>
      <c r="AM1367" s="3">
        <v>0</v>
      </c>
      <c r="AN1367" s="3">
        <v>151.5</v>
      </c>
      <c r="AO1367" s="3">
        <v>122.5</v>
      </c>
      <c r="AP1367" s="3">
        <v>0</v>
      </c>
      <c r="AQ1367" s="3">
        <v>0</v>
      </c>
      <c r="AR1367" s="3">
        <v>0</v>
      </c>
      <c r="AS1367" s="3">
        <v>0</v>
      </c>
      <c r="AT1367" s="3">
        <v>0</v>
      </c>
      <c r="AU1367" s="5">
        <v>274</v>
      </c>
      <c r="AV1367" s="6">
        <f t="shared" si="48"/>
        <v>3226</v>
      </c>
    </row>
    <row r="1368" spans="1:48" ht="25.5" x14ac:dyDescent="0.25">
      <c r="A1368" s="2" t="s">
        <v>2547</v>
      </c>
      <c r="B1368" s="2" t="s">
        <v>233</v>
      </c>
      <c r="C1368" s="2" t="s">
        <v>2548</v>
      </c>
      <c r="D1368" s="2" t="s">
        <v>509</v>
      </c>
      <c r="E1368" s="2" t="s">
        <v>1252</v>
      </c>
      <c r="F1368" s="2" t="s">
        <v>178</v>
      </c>
      <c r="G1368" s="3">
        <f t="shared" si="49"/>
        <v>233.33333333333334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3500</v>
      </c>
      <c r="V1368" s="3">
        <v>0</v>
      </c>
      <c r="W1368" s="3">
        <v>0</v>
      </c>
      <c r="X1368" s="3">
        <v>0</v>
      </c>
      <c r="Y1368" s="3">
        <v>0</v>
      </c>
      <c r="Z1368" s="4">
        <v>3500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  <c r="AM1368" s="3">
        <v>0</v>
      </c>
      <c r="AN1368" s="3">
        <v>151.5</v>
      </c>
      <c r="AO1368" s="3">
        <v>122.5</v>
      </c>
      <c r="AP1368" s="3">
        <v>0</v>
      </c>
      <c r="AQ1368" s="3">
        <v>0</v>
      </c>
      <c r="AR1368" s="3">
        <v>0</v>
      </c>
      <c r="AS1368" s="3">
        <v>0</v>
      </c>
      <c r="AT1368" s="3">
        <v>0</v>
      </c>
      <c r="AU1368" s="5">
        <v>274</v>
      </c>
      <c r="AV1368" s="6">
        <f t="shared" si="48"/>
        <v>3226</v>
      </c>
    </row>
    <row r="1369" spans="1:48" x14ac:dyDescent="0.25">
      <c r="A1369" s="2" t="s">
        <v>2362</v>
      </c>
      <c r="B1369" s="2" t="s">
        <v>613</v>
      </c>
      <c r="C1369" s="2" t="s">
        <v>15</v>
      </c>
      <c r="D1369" s="2" t="s">
        <v>947</v>
      </c>
      <c r="E1369" s="2" t="s">
        <v>1252</v>
      </c>
      <c r="F1369" s="2" t="s">
        <v>91</v>
      </c>
      <c r="G1369" s="3">
        <f t="shared" si="49"/>
        <v>223.33333333333334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3350</v>
      </c>
      <c r="V1369" s="3">
        <v>0</v>
      </c>
      <c r="W1369" s="3">
        <v>0</v>
      </c>
      <c r="X1369" s="3">
        <v>0</v>
      </c>
      <c r="Y1369" s="3">
        <v>0</v>
      </c>
      <c r="Z1369" s="4">
        <v>3350</v>
      </c>
      <c r="AA1369" s="3">
        <v>0</v>
      </c>
      <c r="AB1369" s="3">
        <v>0</v>
      </c>
      <c r="AC1369" s="3">
        <v>67</v>
      </c>
      <c r="AD1369" s="3">
        <v>0</v>
      </c>
      <c r="AE1369" s="3">
        <v>0</v>
      </c>
      <c r="AF1369" s="3">
        <v>0</v>
      </c>
      <c r="AG1369" s="3">
        <v>0</v>
      </c>
      <c r="AH1369" s="3">
        <v>0</v>
      </c>
      <c r="AI1369" s="3">
        <v>0</v>
      </c>
      <c r="AJ1369" s="3">
        <v>0</v>
      </c>
      <c r="AK1369" s="3">
        <v>0</v>
      </c>
      <c r="AL1369" s="3">
        <v>0</v>
      </c>
      <c r="AM1369" s="3">
        <v>0</v>
      </c>
      <c r="AN1369" s="3">
        <v>135</v>
      </c>
      <c r="AO1369" s="3">
        <v>117.5</v>
      </c>
      <c r="AP1369" s="3">
        <v>0</v>
      </c>
      <c r="AQ1369" s="3">
        <v>0</v>
      </c>
      <c r="AR1369" s="3">
        <v>0</v>
      </c>
      <c r="AS1369" s="3">
        <v>0</v>
      </c>
      <c r="AT1369" s="3">
        <v>0</v>
      </c>
      <c r="AU1369" s="5">
        <v>319.5</v>
      </c>
      <c r="AV1369" s="6">
        <f t="shared" si="48"/>
        <v>3030.5</v>
      </c>
    </row>
    <row r="1370" spans="1:48" x14ac:dyDescent="0.25">
      <c r="A1370" s="2" t="s">
        <v>1483</v>
      </c>
      <c r="B1370" s="2" t="s">
        <v>171</v>
      </c>
      <c r="C1370" s="2" t="s">
        <v>1015</v>
      </c>
      <c r="D1370" s="2" t="s">
        <v>1484</v>
      </c>
      <c r="E1370" s="2" t="s">
        <v>1252</v>
      </c>
      <c r="F1370" s="2" t="s">
        <v>563</v>
      </c>
      <c r="G1370" s="3">
        <f t="shared" si="49"/>
        <v>200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3000</v>
      </c>
      <c r="V1370" s="3">
        <v>0</v>
      </c>
      <c r="W1370" s="3">
        <v>0</v>
      </c>
      <c r="X1370" s="3">
        <v>0</v>
      </c>
      <c r="Y1370" s="3">
        <v>0</v>
      </c>
      <c r="Z1370" s="4">
        <v>3000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  <c r="AG1370" s="3">
        <v>0</v>
      </c>
      <c r="AH1370" s="3">
        <v>0</v>
      </c>
      <c r="AI1370" s="3">
        <v>0</v>
      </c>
      <c r="AJ1370" s="3">
        <v>0</v>
      </c>
      <c r="AK1370" s="3">
        <v>0</v>
      </c>
      <c r="AL1370" s="3">
        <v>0</v>
      </c>
      <c r="AM1370" s="3">
        <v>0</v>
      </c>
      <c r="AN1370" s="3">
        <v>77</v>
      </c>
      <c r="AO1370" s="3">
        <v>105</v>
      </c>
      <c r="AP1370" s="3">
        <v>0</v>
      </c>
      <c r="AQ1370" s="3">
        <v>0</v>
      </c>
      <c r="AR1370" s="3">
        <v>0</v>
      </c>
      <c r="AS1370" s="3">
        <v>0</v>
      </c>
      <c r="AT1370" s="3">
        <v>0</v>
      </c>
      <c r="AU1370" s="5">
        <v>182</v>
      </c>
      <c r="AV1370" s="6">
        <f t="shared" si="48"/>
        <v>2818</v>
      </c>
    </row>
    <row r="1371" spans="1:48" x14ac:dyDescent="0.25">
      <c r="A1371" s="2" t="s">
        <v>3062</v>
      </c>
      <c r="B1371" s="2" t="s">
        <v>3063</v>
      </c>
      <c r="C1371" s="2" t="s">
        <v>30</v>
      </c>
      <c r="D1371" s="2" t="s">
        <v>3064</v>
      </c>
      <c r="E1371" s="2" t="s">
        <v>1252</v>
      </c>
      <c r="F1371" s="2" t="s">
        <v>91</v>
      </c>
      <c r="G1371" s="3">
        <f t="shared" si="49"/>
        <v>200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3000</v>
      </c>
      <c r="V1371" s="3">
        <v>0</v>
      </c>
      <c r="W1371" s="3">
        <v>0</v>
      </c>
      <c r="X1371" s="3">
        <v>0</v>
      </c>
      <c r="Y1371" s="3">
        <v>0</v>
      </c>
      <c r="Z1371" s="4">
        <v>3000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  <c r="AG1371" s="3">
        <v>0</v>
      </c>
      <c r="AH1371" s="3">
        <v>0</v>
      </c>
      <c r="AI1371" s="3">
        <v>0</v>
      </c>
      <c r="AJ1371" s="3">
        <v>0</v>
      </c>
      <c r="AK1371" s="3">
        <v>0</v>
      </c>
      <c r="AL1371" s="3">
        <v>0</v>
      </c>
      <c r="AM1371" s="3">
        <v>0</v>
      </c>
      <c r="AN1371" s="3">
        <v>77</v>
      </c>
      <c r="AO1371" s="3">
        <v>105</v>
      </c>
      <c r="AP1371" s="3">
        <v>0</v>
      </c>
      <c r="AQ1371" s="3">
        <v>0</v>
      </c>
      <c r="AR1371" s="3">
        <v>0</v>
      </c>
      <c r="AS1371" s="3">
        <v>0</v>
      </c>
      <c r="AT1371" s="3">
        <v>0</v>
      </c>
      <c r="AU1371" s="5">
        <v>182</v>
      </c>
      <c r="AV1371" s="6">
        <f t="shared" si="48"/>
        <v>2818</v>
      </c>
    </row>
    <row r="1372" spans="1:48" x14ac:dyDescent="0.25">
      <c r="A1372" s="2" t="s">
        <v>2621</v>
      </c>
      <c r="B1372" s="2" t="s">
        <v>2019</v>
      </c>
      <c r="C1372" s="2" t="s">
        <v>46</v>
      </c>
      <c r="D1372" s="2" t="s">
        <v>2622</v>
      </c>
      <c r="E1372" s="2" t="s">
        <v>1252</v>
      </c>
      <c r="F1372" s="2" t="s">
        <v>778</v>
      </c>
      <c r="G1372" s="3">
        <f t="shared" si="49"/>
        <v>166.66666666666666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2500</v>
      </c>
      <c r="V1372" s="3">
        <v>0</v>
      </c>
      <c r="W1372" s="3">
        <v>0</v>
      </c>
      <c r="X1372" s="3">
        <v>0</v>
      </c>
      <c r="Y1372" s="3">
        <v>0</v>
      </c>
      <c r="Z1372" s="4">
        <v>2500</v>
      </c>
      <c r="AA1372" s="3">
        <v>0</v>
      </c>
      <c r="AB1372" s="3">
        <v>0</v>
      </c>
      <c r="AC1372" s="3">
        <v>0</v>
      </c>
      <c r="AD1372" s="3">
        <v>0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  <c r="AK1372" s="3">
        <v>0</v>
      </c>
      <c r="AL1372" s="3">
        <v>0</v>
      </c>
      <c r="AM1372" s="3">
        <v>0</v>
      </c>
      <c r="AN1372" s="3">
        <v>7.5</v>
      </c>
      <c r="AO1372" s="3">
        <v>87.5</v>
      </c>
      <c r="AP1372" s="3">
        <v>0</v>
      </c>
      <c r="AQ1372" s="3">
        <v>0</v>
      </c>
      <c r="AR1372" s="3">
        <v>0</v>
      </c>
      <c r="AS1372" s="3">
        <v>0</v>
      </c>
      <c r="AT1372" s="3">
        <v>0</v>
      </c>
      <c r="AU1372" s="5">
        <v>95</v>
      </c>
      <c r="AV1372" s="6">
        <f t="shared" si="48"/>
        <v>2405</v>
      </c>
    </row>
    <row r="1373" spans="1:48" x14ac:dyDescent="0.25">
      <c r="A1373" s="2" t="s">
        <v>1696</v>
      </c>
      <c r="B1373" s="2" t="s">
        <v>343</v>
      </c>
      <c r="C1373" s="2" t="s">
        <v>94</v>
      </c>
      <c r="D1373" s="2" t="s">
        <v>1113</v>
      </c>
      <c r="E1373" s="2" t="s">
        <v>1252</v>
      </c>
      <c r="F1373" s="2" t="s">
        <v>78</v>
      </c>
      <c r="G1373" s="3">
        <f t="shared" si="49"/>
        <v>133.33333333333334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72</v>
      </c>
      <c r="U1373" s="3">
        <v>2000</v>
      </c>
      <c r="V1373" s="3">
        <v>0</v>
      </c>
      <c r="W1373" s="3">
        <v>0</v>
      </c>
      <c r="X1373" s="3">
        <v>0</v>
      </c>
      <c r="Y1373" s="3">
        <v>0</v>
      </c>
      <c r="Z1373" s="4">
        <v>2072</v>
      </c>
      <c r="AA1373" s="3">
        <v>0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  <c r="AM1373" s="3">
        <v>0</v>
      </c>
      <c r="AN1373" s="3">
        <v>0</v>
      </c>
      <c r="AO1373" s="3">
        <v>70</v>
      </c>
      <c r="AP1373" s="3">
        <v>0</v>
      </c>
      <c r="AQ1373" s="3">
        <v>0</v>
      </c>
      <c r="AR1373" s="3">
        <v>0</v>
      </c>
      <c r="AS1373" s="3">
        <v>0</v>
      </c>
      <c r="AT1373" s="3">
        <v>0</v>
      </c>
      <c r="AU1373" s="5">
        <v>70</v>
      </c>
      <c r="AV1373" s="6">
        <f t="shared" si="48"/>
        <v>2002</v>
      </c>
    </row>
    <row r="1374" spans="1:48" x14ac:dyDescent="0.25">
      <c r="A1374" s="2" t="s">
        <v>1250</v>
      </c>
      <c r="B1374" s="2" t="s">
        <v>456</v>
      </c>
      <c r="C1374" s="2" t="s">
        <v>233</v>
      </c>
      <c r="D1374" s="2" t="s">
        <v>1251</v>
      </c>
      <c r="E1374" s="2" t="s">
        <v>1252</v>
      </c>
      <c r="F1374" s="2" t="s">
        <v>78</v>
      </c>
      <c r="G1374" s="3">
        <f t="shared" si="49"/>
        <v>100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116</v>
      </c>
      <c r="U1374" s="3">
        <v>1500</v>
      </c>
      <c r="V1374" s="3">
        <v>0</v>
      </c>
      <c r="W1374" s="3">
        <v>0</v>
      </c>
      <c r="X1374" s="3">
        <v>0</v>
      </c>
      <c r="Y1374" s="3">
        <v>0</v>
      </c>
      <c r="Z1374" s="4">
        <v>1616</v>
      </c>
      <c r="AA1374" s="3">
        <v>0</v>
      </c>
      <c r="AB1374" s="3">
        <v>0</v>
      </c>
      <c r="AC1374" s="3">
        <v>0</v>
      </c>
      <c r="AD1374" s="3">
        <v>0</v>
      </c>
      <c r="AE1374" s="3">
        <v>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  <c r="AK1374" s="3">
        <v>0</v>
      </c>
      <c r="AL1374" s="3">
        <v>0</v>
      </c>
      <c r="AM1374" s="3">
        <v>0</v>
      </c>
      <c r="AN1374" s="3">
        <v>0</v>
      </c>
      <c r="AO1374" s="3">
        <v>52.5</v>
      </c>
      <c r="AP1374" s="3">
        <v>0</v>
      </c>
      <c r="AQ1374" s="3">
        <v>0</v>
      </c>
      <c r="AR1374" s="3">
        <v>0</v>
      </c>
      <c r="AS1374" s="3">
        <v>0</v>
      </c>
      <c r="AT1374" s="3">
        <v>0</v>
      </c>
      <c r="AU1374" s="5">
        <v>52.5</v>
      </c>
      <c r="AV1374" s="6">
        <f t="shared" si="48"/>
        <v>1563.5</v>
      </c>
    </row>
    <row r="1375" spans="1:48" x14ac:dyDescent="0.25">
      <c r="A1375" s="2" t="s">
        <v>2012</v>
      </c>
      <c r="B1375" s="2" t="s">
        <v>2013</v>
      </c>
      <c r="C1375" s="2" t="s">
        <v>2014</v>
      </c>
      <c r="D1375" s="2" t="s">
        <v>2015</v>
      </c>
      <c r="E1375" s="2" t="s">
        <v>1067</v>
      </c>
      <c r="F1375" s="2" t="s">
        <v>1987</v>
      </c>
      <c r="G1375" s="3">
        <f t="shared" si="49"/>
        <v>733.33333333333337</v>
      </c>
      <c r="H1375" s="3">
        <v>0</v>
      </c>
      <c r="I1375" s="3">
        <v>0</v>
      </c>
      <c r="J1375" s="3">
        <v>3000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11000</v>
      </c>
      <c r="V1375" s="3">
        <v>0</v>
      </c>
      <c r="W1375" s="3">
        <v>0</v>
      </c>
      <c r="X1375" s="3">
        <v>0</v>
      </c>
      <c r="Y1375" s="3">
        <v>0</v>
      </c>
      <c r="Z1375" s="4">
        <v>14000</v>
      </c>
      <c r="AA1375" s="3">
        <v>0</v>
      </c>
      <c r="AB1375" s="3">
        <v>0</v>
      </c>
      <c r="AC1375" s="3">
        <v>180</v>
      </c>
      <c r="AD1375" s="3">
        <v>0</v>
      </c>
      <c r="AE1375" s="3">
        <v>0</v>
      </c>
      <c r="AF1375" s="3">
        <v>0</v>
      </c>
      <c r="AG1375" s="3">
        <v>0</v>
      </c>
      <c r="AH1375" s="3">
        <v>0</v>
      </c>
      <c r="AI1375" s="3">
        <v>0</v>
      </c>
      <c r="AJ1375" s="3">
        <v>0</v>
      </c>
      <c r="AK1375" s="3">
        <v>0</v>
      </c>
      <c r="AL1375" s="3">
        <v>0</v>
      </c>
      <c r="AM1375" s="3">
        <v>0</v>
      </c>
      <c r="AN1375" s="3">
        <v>2524</v>
      </c>
      <c r="AO1375" s="3">
        <v>385</v>
      </c>
      <c r="AP1375" s="3">
        <v>0</v>
      </c>
      <c r="AQ1375" s="3">
        <v>0</v>
      </c>
      <c r="AR1375" s="3">
        <v>0</v>
      </c>
      <c r="AS1375" s="3">
        <v>0</v>
      </c>
      <c r="AT1375" s="3">
        <v>0</v>
      </c>
      <c r="AU1375" s="5">
        <v>3089</v>
      </c>
      <c r="AV1375" s="6">
        <f t="shared" si="48"/>
        <v>10911</v>
      </c>
    </row>
    <row r="1376" spans="1:48" x14ac:dyDescent="0.25">
      <c r="A1376" s="2" t="s">
        <v>3013</v>
      </c>
      <c r="B1376" s="2" t="s">
        <v>164</v>
      </c>
      <c r="C1376" s="2" t="s">
        <v>161</v>
      </c>
      <c r="D1376" s="2" t="s">
        <v>484</v>
      </c>
      <c r="E1376" s="2" t="s">
        <v>1067</v>
      </c>
      <c r="F1376" s="2" t="s">
        <v>439</v>
      </c>
      <c r="G1376" s="3">
        <f t="shared" si="49"/>
        <v>666.66666666666663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10000</v>
      </c>
      <c r="V1376" s="3">
        <v>0</v>
      </c>
      <c r="W1376" s="3">
        <v>0</v>
      </c>
      <c r="X1376" s="3">
        <v>0</v>
      </c>
      <c r="Y1376" s="3">
        <v>0</v>
      </c>
      <c r="Z1376" s="4">
        <v>10000</v>
      </c>
      <c r="AA1376" s="3">
        <v>0</v>
      </c>
      <c r="AB1376" s="3">
        <v>0</v>
      </c>
      <c r="AC1376" s="3">
        <v>0</v>
      </c>
      <c r="AD1376" s="3">
        <v>0</v>
      </c>
      <c r="AE1376" s="3">
        <v>0</v>
      </c>
      <c r="AF1376" s="3">
        <v>0</v>
      </c>
      <c r="AG1376" s="3">
        <v>0</v>
      </c>
      <c r="AH1376" s="3">
        <v>0</v>
      </c>
      <c r="AI1376" s="3">
        <v>0</v>
      </c>
      <c r="AJ1376" s="3">
        <v>0</v>
      </c>
      <c r="AK1376" s="3">
        <v>0</v>
      </c>
      <c r="AL1376" s="3">
        <v>0</v>
      </c>
      <c r="AM1376" s="3">
        <v>0</v>
      </c>
      <c r="AN1376" s="3">
        <v>1588.5</v>
      </c>
      <c r="AO1376" s="3">
        <v>350</v>
      </c>
      <c r="AP1376" s="3">
        <v>0</v>
      </c>
      <c r="AQ1376" s="3">
        <v>0</v>
      </c>
      <c r="AR1376" s="3">
        <v>0</v>
      </c>
      <c r="AS1376" s="3">
        <v>0</v>
      </c>
      <c r="AT1376" s="3">
        <v>0</v>
      </c>
      <c r="AU1376" s="5">
        <v>1938.5</v>
      </c>
      <c r="AV1376" s="6">
        <f t="shared" si="48"/>
        <v>8061.5</v>
      </c>
    </row>
    <row r="1377" spans="1:48" ht="25.5" x14ac:dyDescent="0.25">
      <c r="A1377" s="2" t="s">
        <v>1065</v>
      </c>
      <c r="B1377" s="2" t="s">
        <v>470</v>
      </c>
      <c r="C1377" s="2" t="s">
        <v>94</v>
      </c>
      <c r="D1377" s="2" t="s">
        <v>1066</v>
      </c>
      <c r="E1377" s="2" t="s">
        <v>1067</v>
      </c>
      <c r="F1377" s="2" t="s">
        <v>178</v>
      </c>
      <c r="G1377" s="3">
        <f t="shared" si="49"/>
        <v>600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9000</v>
      </c>
      <c r="V1377" s="3">
        <v>0</v>
      </c>
      <c r="W1377" s="3">
        <v>0</v>
      </c>
      <c r="X1377" s="3">
        <v>0</v>
      </c>
      <c r="Y1377" s="3">
        <v>0</v>
      </c>
      <c r="Z1377" s="4">
        <v>9000</v>
      </c>
      <c r="AA1377" s="3">
        <v>0</v>
      </c>
      <c r="AB1377" s="3">
        <v>0</v>
      </c>
      <c r="AC1377" s="3">
        <v>0</v>
      </c>
      <c r="AD1377" s="3">
        <v>0</v>
      </c>
      <c r="AE1377" s="3">
        <v>0</v>
      </c>
      <c r="AF1377" s="3">
        <v>0</v>
      </c>
      <c r="AG1377" s="3">
        <v>0</v>
      </c>
      <c r="AH1377" s="3">
        <v>0</v>
      </c>
      <c r="AI1377" s="3">
        <v>0</v>
      </c>
      <c r="AJ1377" s="3">
        <v>0</v>
      </c>
      <c r="AK1377" s="3">
        <v>0</v>
      </c>
      <c r="AL1377" s="3">
        <v>0</v>
      </c>
      <c r="AM1377" s="3">
        <v>0</v>
      </c>
      <c r="AN1377" s="3">
        <v>1375</v>
      </c>
      <c r="AO1377" s="3">
        <v>315</v>
      </c>
      <c r="AP1377" s="3">
        <v>0</v>
      </c>
      <c r="AQ1377" s="3">
        <v>0</v>
      </c>
      <c r="AR1377" s="3">
        <v>0</v>
      </c>
      <c r="AS1377" s="3">
        <v>0</v>
      </c>
      <c r="AT1377" s="3">
        <v>0</v>
      </c>
      <c r="AU1377" s="5">
        <v>1690</v>
      </c>
      <c r="AV1377" s="6">
        <f t="shared" si="48"/>
        <v>7310</v>
      </c>
    </row>
    <row r="1378" spans="1:48" x14ac:dyDescent="0.25">
      <c r="A1378" s="2" t="s">
        <v>1660</v>
      </c>
      <c r="B1378" s="2" t="s">
        <v>537</v>
      </c>
      <c r="C1378" s="2" t="s">
        <v>30</v>
      </c>
      <c r="D1378" s="2" t="s">
        <v>624</v>
      </c>
      <c r="E1378" s="2" t="s">
        <v>1067</v>
      </c>
      <c r="F1378" s="2" t="s">
        <v>181</v>
      </c>
      <c r="G1378" s="3">
        <f t="shared" si="49"/>
        <v>400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  <c r="U1378" s="3">
        <v>6000</v>
      </c>
      <c r="V1378" s="3">
        <v>0</v>
      </c>
      <c r="W1378" s="3">
        <v>0</v>
      </c>
      <c r="X1378" s="3">
        <v>0</v>
      </c>
      <c r="Y1378" s="3">
        <v>0</v>
      </c>
      <c r="Z1378" s="4">
        <v>6000</v>
      </c>
      <c r="AA1378" s="3">
        <v>0</v>
      </c>
      <c r="AB1378" s="3">
        <v>0</v>
      </c>
      <c r="AC1378" s="3">
        <v>120</v>
      </c>
      <c r="AD1378" s="3">
        <v>0</v>
      </c>
      <c r="AE1378" s="3">
        <v>0</v>
      </c>
      <c r="AF1378" s="3">
        <v>0</v>
      </c>
      <c r="AG1378" s="3">
        <v>0</v>
      </c>
      <c r="AH1378" s="3">
        <v>0</v>
      </c>
      <c r="AI1378" s="3">
        <v>0</v>
      </c>
      <c r="AJ1378" s="3">
        <v>0</v>
      </c>
      <c r="AK1378" s="3">
        <v>0</v>
      </c>
      <c r="AL1378" s="3">
        <v>0</v>
      </c>
      <c r="AM1378" s="3">
        <v>0</v>
      </c>
      <c r="AN1378" s="3">
        <v>734</v>
      </c>
      <c r="AO1378" s="3">
        <v>210</v>
      </c>
      <c r="AP1378" s="3">
        <v>0</v>
      </c>
      <c r="AQ1378" s="3">
        <v>0</v>
      </c>
      <c r="AR1378" s="3">
        <v>0</v>
      </c>
      <c r="AS1378" s="3">
        <v>0</v>
      </c>
      <c r="AT1378" s="3">
        <v>0</v>
      </c>
      <c r="AU1378" s="5">
        <v>1064</v>
      </c>
      <c r="AV1378" s="6">
        <f t="shared" si="48"/>
        <v>4936</v>
      </c>
    </row>
    <row r="1379" spans="1:48" x14ac:dyDescent="0.25">
      <c r="A1379" s="2" t="s">
        <v>2388</v>
      </c>
      <c r="B1379" s="2" t="s">
        <v>561</v>
      </c>
      <c r="C1379" s="2" t="s">
        <v>143</v>
      </c>
      <c r="D1379" s="2" t="s">
        <v>2389</v>
      </c>
      <c r="E1379" s="2" t="s">
        <v>1067</v>
      </c>
      <c r="F1379" s="2" t="s">
        <v>181</v>
      </c>
      <c r="G1379" s="3">
        <f t="shared" si="49"/>
        <v>383.33333333333331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0</v>
      </c>
      <c r="T1379" s="3">
        <v>0</v>
      </c>
      <c r="U1379" s="3">
        <v>5750</v>
      </c>
      <c r="V1379" s="3">
        <v>0</v>
      </c>
      <c r="W1379" s="3">
        <v>0</v>
      </c>
      <c r="X1379" s="3">
        <v>0</v>
      </c>
      <c r="Y1379" s="3">
        <v>0</v>
      </c>
      <c r="Z1379" s="4">
        <v>5750</v>
      </c>
      <c r="AA1379" s="3">
        <v>0</v>
      </c>
      <c r="AB1379" s="3">
        <v>0</v>
      </c>
      <c r="AC1379" s="3">
        <v>0</v>
      </c>
      <c r="AD1379" s="3">
        <v>0</v>
      </c>
      <c r="AE1379" s="3">
        <v>0</v>
      </c>
      <c r="AF1379" s="3">
        <v>0</v>
      </c>
      <c r="AG1379" s="3">
        <v>0</v>
      </c>
      <c r="AH1379" s="3">
        <v>0</v>
      </c>
      <c r="AI1379" s="3">
        <v>0</v>
      </c>
      <c r="AJ1379" s="3">
        <v>0</v>
      </c>
      <c r="AK1379" s="3">
        <v>0</v>
      </c>
      <c r="AL1379" s="3">
        <v>0</v>
      </c>
      <c r="AM1379" s="3">
        <v>0</v>
      </c>
      <c r="AN1379" s="3">
        <v>681</v>
      </c>
      <c r="AO1379" s="3">
        <v>201</v>
      </c>
      <c r="AP1379" s="3">
        <v>0</v>
      </c>
      <c r="AQ1379" s="3">
        <v>0</v>
      </c>
      <c r="AR1379" s="3">
        <v>0</v>
      </c>
      <c r="AS1379" s="3">
        <v>0</v>
      </c>
      <c r="AT1379" s="3">
        <v>0</v>
      </c>
      <c r="AU1379" s="5">
        <v>882</v>
      </c>
      <c r="AV1379" s="6">
        <f t="shared" si="48"/>
        <v>4868</v>
      </c>
    </row>
    <row r="1380" spans="1:48" ht="25.5" x14ac:dyDescent="0.25">
      <c r="A1380" s="2" t="s">
        <v>2386</v>
      </c>
      <c r="B1380" s="2" t="s">
        <v>2387</v>
      </c>
      <c r="C1380" s="2" t="s">
        <v>139</v>
      </c>
      <c r="D1380" s="2" t="s">
        <v>1343</v>
      </c>
      <c r="E1380" s="2" t="s">
        <v>1067</v>
      </c>
      <c r="F1380" s="2" t="s">
        <v>178</v>
      </c>
      <c r="G1380" s="3">
        <f t="shared" si="49"/>
        <v>200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3000</v>
      </c>
      <c r="V1380" s="3">
        <v>0</v>
      </c>
      <c r="W1380" s="3">
        <v>0</v>
      </c>
      <c r="X1380" s="3">
        <v>0</v>
      </c>
      <c r="Y1380" s="3">
        <v>0</v>
      </c>
      <c r="Z1380" s="4">
        <v>3000</v>
      </c>
      <c r="AA1380" s="3">
        <v>0</v>
      </c>
      <c r="AB1380" s="3">
        <v>0</v>
      </c>
      <c r="AC1380" s="3">
        <v>0</v>
      </c>
      <c r="AD1380" s="3">
        <v>0</v>
      </c>
      <c r="AE1380" s="3">
        <v>0</v>
      </c>
      <c r="AF1380" s="3">
        <v>153.5</v>
      </c>
      <c r="AG1380" s="3">
        <v>0</v>
      </c>
      <c r="AH1380" s="3">
        <v>0</v>
      </c>
      <c r="AI1380" s="3">
        <v>0</v>
      </c>
      <c r="AJ1380" s="3">
        <v>0</v>
      </c>
      <c r="AK1380" s="3">
        <v>0</v>
      </c>
      <c r="AL1380" s="3">
        <v>0</v>
      </c>
      <c r="AM1380" s="3">
        <v>0</v>
      </c>
      <c r="AN1380" s="3">
        <v>77</v>
      </c>
      <c r="AO1380" s="3">
        <v>105</v>
      </c>
      <c r="AP1380" s="3">
        <v>0</v>
      </c>
      <c r="AQ1380" s="3">
        <v>0</v>
      </c>
      <c r="AR1380" s="3">
        <v>0</v>
      </c>
      <c r="AS1380" s="3">
        <v>0</v>
      </c>
      <c r="AT1380" s="3">
        <v>0</v>
      </c>
      <c r="AU1380" s="5">
        <v>335.5</v>
      </c>
      <c r="AV1380" s="6">
        <f t="shared" si="48"/>
        <v>2664.5</v>
      </c>
    </row>
    <row r="1381" spans="1:48" x14ac:dyDescent="0.25">
      <c r="A1381" s="2" t="s">
        <v>3011</v>
      </c>
      <c r="B1381" s="2" t="s">
        <v>366</v>
      </c>
      <c r="C1381" s="2" t="s">
        <v>2110</v>
      </c>
      <c r="D1381" s="2" t="s">
        <v>3012</v>
      </c>
      <c r="E1381" s="2" t="s">
        <v>1067</v>
      </c>
      <c r="F1381" s="2" t="s">
        <v>369</v>
      </c>
      <c r="G1381" s="3">
        <f t="shared" si="49"/>
        <v>200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3000</v>
      </c>
      <c r="V1381" s="3">
        <v>0</v>
      </c>
      <c r="W1381" s="3">
        <v>0</v>
      </c>
      <c r="X1381" s="3">
        <v>0</v>
      </c>
      <c r="Y1381" s="3">
        <v>0</v>
      </c>
      <c r="Z1381" s="4">
        <v>3000</v>
      </c>
      <c r="AA1381" s="3">
        <v>0</v>
      </c>
      <c r="AB1381" s="3">
        <v>0</v>
      </c>
      <c r="AC1381" s="3">
        <v>0</v>
      </c>
      <c r="AD1381" s="3">
        <v>0</v>
      </c>
      <c r="AE1381" s="3">
        <v>0</v>
      </c>
      <c r="AF1381" s="3">
        <v>0</v>
      </c>
      <c r="AG1381" s="3">
        <v>0</v>
      </c>
      <c r="AH1381" s="3">
        <v>0</v>
      </c>
      <c r="AI1381" s="3">
        <v>0</v>
      </c>
      <c r="AJ1381" s="3">
        <v>0</v>
      </c>
      <c r="AK1381" s="3">
        <v>0</v>
      </c>
      <c r="AL1381" s="3">
        <v>0</v>
      </c>
      <c r="AM1381" s="3">
        <v>0</v>
      </c>
      <c r="AN1381" s="3">
        <v>77</v>
      </c>
      <c r="AO1381" s="3">
        <v>105</v>
      </c>
      <c r="AP1381" s="3">
        <v>0</v>
      </c>
      <c r="AQ1381" s="3">
        <v>0</v>
      </c>
      <c r="AR1381" s="3">
        <v>0</v>
      </c>
      <c r="AS1381" s="3">
        <v>0</v>
      </c>
      <c r="AT1381" s="3">
        <v>0</v>
      </c>
      <c r="AU1381" s="5">
        <v>182</v>
      </c>
      <c r="AV1381" s="6">
        <f t="shared" si="48"/>
        <v>2818</v>
      </c>
    </row>
    <row r="1382" spans="1:48" x14ac:dyDescent="0.25">
      <c r="A1382" s="2" t="s">
        <v>1681</v>
      </c>
      <c r="B1382" s="2" t="s">
        <v>1682</v>
      </c>
      <c r="C1382" s="2" t="s">
        <v>1683</v>
      </c>
      <c r="D1382" s="2" t="s">
        <v>384</v>
      </c>
      <c r="E1382" s="2" t="s">
        <v>1067</v>
      </c>
      <c r="F1382" s="2" t="s">
        <v>369</v>
      </c>
      <c r="G1382" s="3">
        <f t="shared" si="49"/>
        <v>166.66666666666666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2500</v>
      </c>
      <c r="V1382" s="3">
        <v>0</v>
      </c>
      <c r="W1382" s="3">
        <v>0</v>
      </c>
      <c r="X1382" s="3">
        <v>0</v>
      </c>
      <c r="Y1382" s="3">
        <v>0</v>
      </c>
      <c r="Z1382" s="4">
        <v>2500</v>
      </c>
      <c r="AA1382" s="3">
        <v>0</v>
      </c>
      <c r="AB1382" s="3">
        <v>0</v>
      </c>
      <c r="AC1382" s="3">
        <v>0</v>
      </c>
      <c r="AD1382" s="3">
        <v>0</v>
      </c>
      <c r="AE1382" s="3">
        <v>0</v>
      </c>
      <c r="AF1382" s="3">
        <v>0</v>
      </c>
      <c r="AG1382" s="3">
        <v>0</v>
      </c>
      <c r="AH1382" s="3">
        <v>0</v>
      </c>
      <c r="AI1382" s="3">
        <v>0</v>
      </c>
      <c r="AJ1382" s="3">
        <v>0</v>
      </c>
      <c r="AK1382" s="3">
        <v>0</v>
      </c>
      <c r="AL1382" s="3">
        <v>0</v>
      </c>
      <c r="AM1382" s="3">
        <v>0</v>
      </c>
      <c r="AN1382" s="3">
        <v>7.5</v>
      </c>
      <c r="AO1382" s="3">
        <v>87.5</v>
      </c>
      <c r="AP1382" s="3">
        <v>0</v>
      </c>
      <c r="AQ1382" s="3">
        <v>0</v>
      </c>
      <c r="AR1382" s="3">
        <v>0</v>
      </c>
      <c r="AS1382" s="3">
        <v>0</v>
      </c>
      <c r="AT1382" s="3">
        <v>0</v>
      </c>
      <c r="AU1382" s="5">
        <v>95</v>
      </c>
      <c r="AV1382" s="6">
        <f t="shared" si="48"/>
        <v>2405</v>
      </c>
    </row>
    <row r="1383" spans="1:48" x14ac:dyDescent="0.25">
      <c r="A1383" s="2" t="s">
        <v>2756</v>
      </c>
      <c r="B1383" s="2" t="s">
        <v>289</v>
      </c>
      <c r="C1383" s="2" t="s">
        <v>815</v>
      </c>
      <c r="D1383" s="2" t="s">
        <v>445</v>
      </c>
      <c r="E1383" s="2" t="s">
        <v>1067</v>
      </c>
      <c r="F1383" s="2" t="s">
        <v>369</v>
      </c>
      <c r="G1383" s="3">
        <f t="shared" si="49"/>
        <v>166.66666666666666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3">
        <v>0</v>
      </c>
      <c r="R1383" s="3">
        <v>0</v>
      </c>
      <c r="S1383" s="3">
        <v>0</v>
      </c>
      <c r="T1383" s="3">
        <v>0</v>
      </c>
      <c r="U1383" s="3">
        <v>2500</v>
      </c>
      <c r="V1383" s="3">
        <v>0</v>
      </c>
      <c r="W1383" s="3">
        <v>0</v>
      </c>
      <c r="X1383" s="3">
        <v>0</v>
      </c>
      <c r="Y1383" s="3">
        <v>0</v>
      </c>
      <c r="Z1383" s="4">
        <v>2500</v>
      </c>
      <c r="AA1383" s="3">
        <v>0</v>
      </c>
      <c r="AB1383" s="3">
        <v>0</v>
      </c>
      <c r="AC1383" s="3">
        <v>0</v>
      </c>
      <c r="AD1383" s="3">
        <v>0</v>
      </c>
      <c r="AE1383" s="3">
        <v>0</v>
      </c>
      <c r="AF1383" s="3">
        <v>0</v>
      </c>
      <c r="AG1383" s="3">
        <v>0</v>
      </c>
      <c r="AH1383" s="3">
        <v>0</v>
      </c>
      <c r="AI1383" s="3">
        <v>0</v>
      </c>
      <c r="AJ1383" s="3">
        <v>0</v>
      </c>
      <c r="AK1383" s="3">
        <v>0</v>
      </c>
      <c r="AL1383" s="3">
        <v>0</v>
      </c>
      <c r="AM1383" s="3">
        <v>0</v>
      </c>
      <c r="AN1383" s="3">
        <v>7.5</v>
      </c>
      <c r="AO1383" s="3">
        <v>87.5</v>
      </c>
      <c r="AP1383" s="3">
        <v>0</v>
      </c>
      <c r="AQ1383" s="3">
        <v>0</v>
      </c>
      <c r="AR1383" s="3">
        <v>0</v>
      </c>
      <c r="AS1383" s="3">
        <v>0</v>
      </c>
      <c r="AT1383" s="3">
        <v>0</v>
      </c>
      <c r="AU1383" s="5">
        <v>95</v>
      </c>
      <c r="AV1383" s="6">
        <f t="shared" si="48"/>
        <v>2405</v>
      </c>
    </row>
    <row r="1384" spans="1:48" x14ac:dyDescent="0.25">
      <c r="A1384" s="2" t="s">
        <v>3037</v>
      </c>
      <c r="B1384" s="2" t="s">
        <v>175</v>
      </c>
      <c r="C1384" s="2" t="s">
        <v>1850</v>
      </c>
      <c r="D1384" s="2" t="s">
        <v>3038</v>
      </c>
      <c r="E1384" s="2" t="s">
        <v>1067</v>
      </c>
      <c r="F1384" s="2" t="s">
        <v>369</v>
      </c>
      <c r="G1384" s="3">
        <f t="shared" si="49"/>
        <v>166.66666666666666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2500</v>
      </c>
      <c r="V1384" s="3">
        <v>0</v>
      </c>
      <c r="W1384" s="3">
        <v>0</v>
      </c>
      <c r="X1384" s="3">
        <v>0</v>
      </c>
      <c r="Y1384" s="3">
        <v>0</v>
      </c>
      <c r="Z1384" s="4">
        <v>2500</v>
      </c>
      <c r="AA1384" s="3">
        <v>0</v>
      </c>
      <c r="AB1384" s="3">
        <v>0</v>
      </c>
      <c r="AC1384" s="3">
        <v>0</v>
      </c>
      <c r="AD1384" s="3">
        <v>0</v>
      </c>
      <c r="AE1384" s="3">
        <v>0</v>
      </c>
      <c r="AF1384" s="3">
        <v>0</v>
      </c>
      <c r="AG1384" s="3">
        <v>0</v>
      </c>
      <c r="AH1384" s="3">
        <v>0</v>
      </c>
      <c r="AI1384" s="3">
        <v>0</v>
      </c>
      <c r="AJ1384" s="3">
        <v>0</v>
      </c>
      <c r="AK1384" s="3">
        <v>0</v>
      </c>
      <c r="AL1384" s="3">
        <v>0</v>
      </c>
      <c r="AM1384" s="3">
        <v>0</v>
      </c>
      <c r="AN1384" s="3">
        <v>7.5</v>
      </c>
      <c r="AO1384" s="3">
        <v>87.5</v>
      </c>
      <c r="AP1384" s="3">
        <v>0</v>
      </c>
      <c r="AQ1384" s="3">
        <v>0</v>
      </c>
      <c r="AR1384" s="3">
        <v>0</v>
      </c>
      <c r="AS1384" s="3">
        <v>0</v>
      </c>
      <c r="AT1384" s="3">
        <v>0</v>
      </c>
      <c r="AU1384" s="5">
        <v>95</v>
      </c>
      <c r="AV1384" s="6">
        <f t="shared" si="48"/>
        <v>2405</v>
      </c>
    </row>
    <row r="1385" spans="1:48" x14ac:dyDescent="0.25">
      <c r="A1385" s="2" t="s">
        <v>3095</v>
      </c>
      <c r="B1385" s="2" t="s">
        <v>9</v>
      </c>
      <c r="C1385" s="2" t="s">
        <v>110</v>
      </c>
      <c r="D1385" s="2" t="s">
        <v>3096</v>
      </c>
      <c r="E1385" s="2" t="s">
        <v>1067</v>
      </c>
      <c r="F1385" s="2" t="s">
        <v>369</v>
      </c>
      <c r="G1385" s="3">
        <f t="shared" si="49"/>
        <v>166.66666666666666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2500</v>
      </c>
      <c r="V1385" s="3">
        <v>0</v>
      </c>
      <c r="W1385" s="3">
        <v>0</v>
      </c>
      <c r="X1385" s="3">
        <v>0</v>
      </c>
      <c r="Y1385" s="3">
        <v>0</v>
      </c>
      <c r="Z1385" s="4">
        <v>2500</v>
      </c>
      <c r="AA1385" s="3">
        <v>0</v>
      </c>
      <c r="AB1385" s="3">
        <v>0</v>
      </c>
      <c r="AC1385" s="3">
        <v>0</v>
      </c>
      <c r="AD1385" s="3">
        <v>0</v>
      </c>
      <c r="AE1385" s="3">
        <v>0</v>
      </c>
      <c r="AF1385" s="3">
        <v>0</v>
      </c>
      <c r="AG1385" s="3">
        <v>0</v>
      </c>
      <c r="AH1385" s="3">
        <v>0</v>
      </c>
      <c r="AI1385" s="3">
        <v>0</v>
      </c>
      <c r="AJ1385" s="3">
        <v>0</v>
      </c>
      <c r="AK1385" s="3">
        <v>0</v>
      </c>
      <c r="AL1385" s="3">
        <v>0</v>
      </c>
      <c r="AM1385" s="3">
        <v>0</v>
      </c>
      <c r="AN1385" s="3">
        <v>7.5</v>
      </c>
      <c r="AO1385" s="3">
        <v>87.5</v>
      </c>
      <c r="AP1385" s="3">
        <v>0</v>
      </c>
      <c r="AQ1385" s="3">
        <v>0</v>
      </c>
      <c r="AR1385" s="3">
        <v>0</v>
      </c>
      <c r="AS1385" s="3">
        <v>0</v>
      </c>
      <c r="AT1385" s="3">
        <v>0</v>
      </c>
      <c r="AU1385" s="5">
        <v>95</v>
      </c>
      <c r="AV1385" s="6">
        <f t="shared" si="48"/>
        <v>2405</v>
      </c>
    </row>
    <row r="1386" spans="1:48" x14ac:dyDescent="0.25">
      <c r="A1386" s="2" t="s">
        <v>3101</v>
      </c>
      <c r="B1386" s="2" t="s">
        <v>1868</v>
      </c>
      <c r="C1386" s="2" t="s">
        <v>1000</v>
      </c>
      <c r="D1386" s="2" t="s">
        <v>636</v>
      </c>
      <c r="E1386" s="2" t="s">
        <v>1067</v>
      </c>
      <c r="F1386" s="2" t="s">
        <v>369</v>
      </c>
      <c r="G1386" s="3">
        <f t="shared" si="49"/>
        <v>166.66666666666666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3">
        <v>2500</v>
      </c>
      <c r="V1386" s="3">
        <v>0</v>
      </c>
      <c r="W1386" s="3">
        <v>0</v>
      </c>
      <c r="X1386" s="3">
        <v>0</v>
      </c>
      <c r="Y1386" s="3">
        <v>0</v>
      </c>
      <c r="Z1386" s="4">
        <v>2500</v>
      </c>
      <c r="AA1386" s="3">
        <v>0</v>
      </c>
      <c r="AB1386" s="3">
        <v>0</v>
      </c>
      <c r="AC1386" s="3">
        <v>0</v>
      </c>
      <c r="AD1386" s="3">
        <v>0</v>
      </c>
      <c r="AE1386" s="3">
        <v>0</v>
      </c>
      <c r="AF1386" s="3">
        <v>0</v>
      </c>
      <c r="AG1386" s="3">
        <v>0</v>
      </c>
      <c r="AH1386" s="3">
        <v>0</v>
      </c>
      <c r="AI1386" s="3">
        <v>0</v>
      </c>
      <c r="AJ1386" s="3">
        <v>0</v>
      </c>
      <c r="AK1386" s="3">
        <v>0</v>
      </c>
      <c r="AL1386" s="3">
        <v>0</v>
      </c>
      <c r="AM1386" s="3">
        <v>0</v>
      </c>
      <c r="AN1386" s="3">
        <v>7.5</v>
      </c>
      <c r="AO1386" s="3">
        <v>87.5</v>
      </c>
      <c r="AP1386" s="3">
        <v>0</v>
      </c>
      <c r="AQ1386" s="3">
        <v>0</v>
      </c>
      <c r="AR1386" s="3">
        <v>0</v>
      </c>
      <c r="AS1386" s="3">
        <v>0</v>
      </c>
      <c r="AT1386" s="3">
        <v>0</v>
      </c>
      <c r="AU1386" s="5">
        <v>95</v>
      </c>
      <c r="AV1386" s="6">
        <f t="shared" si="48"/>
        <v>2405</v>
      </c>
    </row>
    <row r="1387" spans="1:48" x14ac:dyDescent="0.25">
      <c r="A1387" s="2" t="s">
        <v>3139</v>
      </c>
      <c r="B1387" s="2" t="s">
        <v>905</v>
      </c>
      <c r="C1387" s="2" t="s">
        <v>101</v>
      </c>
      <c r="D1387" s="2" t="s">
        <v>3140</v>
      </c>
      <c r="E1387" s="2" t="s">
        <v>1067</v>
      </c>
      <c r="F1387" s="2" t="s">
        <v>369</v>
      </c>
      <c r="G1387" s="3">
        <f t="shared" si="49"/>
        <v>166.66666666666666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2500</v>
      </c>
      <c r="V1387" s="3">
        <v>0</v>
      </c>
      <c r="W1387" s="3">
        <v>0</v>
      </c>
      <c r="X1387" s="3">
        <v>0</v>
      </c>
      <c r="Y1387" s="3">
        <v>0</v>
      </c>
      <c r="Z1387" s="4">
        <v>2500</v>
      </c>
      <c r="AA1387" s="3">
        <v>0</v>
      </c>
      <c r="AB1387" s="3">
        <v>0</v>
      </c>
      <c r="AC1387" s="3">
        <v>0</v>
      </c>
      <c r="AD1387" s="3">
        <v>0</v>
      </c>
      <c r="AE1387" s="3">
        <v>0</v>
      </c>
      <c r="AF1387" s="3">
        <v>0</v>
      </c>
      <c r="AG1387" s="3">
        <v>0</v>
      </c>
      <c r="AH1387" s="3">
        <v>0</v>
      </c>
      <c r="AI1387" s="3">
        <v>0</v>
      </c>
      <c r="AJ1387" s="3">
        <v>0</v>
      </c>
      <c r="AK1387" s="3">
        <v>0</v>
      </c>
      <c r="AL1387" s="3">
        <v>0</v>
      </c>
      <c r="AM1387" s="3">
        <v>0</v>
      </c>
      <c r="AN1387" s="3">
        <v>7.5</v>
      </c>
      <c r="AO1387" s="3">
        <v>87.5</v>
      </c>
      <c r="AP1387" s="3">
        <v>0</v>
      </c>
      <c r="AQ1387" s="3">
        <v>0</v>
      </c>
      <c r="AR1387" s="3">
        <v>0</v>
      </c>
      <c r="AS1387" s="3">
        <v>0</v>
      </c>
      <c r="AT1387" s="3">
        <v>0</v>
      </c>
      <c r="AU1387" s="5">
        <v>95</v>
      </c>
      <c r="AV1387" s="6">
        <f t="shared" si="48"/>
        <v>2405</v>
      </c>
    </row>
    <row r="1388" spans="1:48" x14ac:dyDescent="0.25">
      <c r="A1388" s="2" t="s">
        <v>3158</v>
      </c>
      <c r="B1388" s="2" t="s">
        <v>332</v>
      </c>
      <c r="C1388" s="2" t="s">
        <v>15</v>
      </c>
      <c r="D1388" s="2" t="s">
        <v>3159</v>
      </c>
      <c r="E1388" s="2" t="s">
        <v>1067</v>
      </c>
      <c r="F1388" s="2" t="s">
        <v>369</v>
      </c>
      <c r="G1388" s="3">
        <f t="shared" si="49"/>
        <v>166.66666666666666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3">
        <v>2500</v>
      </c>
      <c r="V1388" s="3">
        <v>0</v>
      </c>
      <c r="W1388" s="3">
        <v>0</v>
      </c>
      <c r="X1388" s="3">
        <v>0</v>
      </c>
      <c r="Y1388" s="3">
        <v>0</v>
      </c>
      <c r="Z1388" s="4">
        <v>2500</v>
      </c>
      <c r="AA1388" s="3">
        <v>0</v>
      </c>
      <c r="AB1388" s="3">
        <v>0</v>
      </c>
      <c r="AC1388" s="3">
        <v>0</v>
      </c>
      <c r="AD1388" s="3">
        <v>0</v>
      </c>
      <c r="AE1388" s="3">
        <v>0</v>
      </c>
      <c r="AF1388" s="3">
        <v>0</v>
      </c>
      <c r="AG1388" s="3">
        <v>0</v>
      </c>
      <c r="AH1388" s="3">
        <v>0</v>
      </c>
      <c r="AI1388" s="3">
        <v>0</v>
      </c>
      <c r="AJ1388" s="3">
        <v>0</v>
      </c>
      <c r="AK1388" s="3">
        <v>0</v>
      </c>
      <c r="AL1388" s="3">
        <v>0</v>
      </c>
      <c r="AM1388" s="3">
        <v>0</v>
      </c>
      <c r="AN1388" s="3">
        <v>7.5</v>
      </c>
      <c r="AO1388" s="3">
        <v>87.5</v>
      </c>
      <c r="AP1388" s="3">
        <v>0</v>
      </c>
      <c r="AQ1388" s="3">
        <v>0</v>
      </c>
      <c r="AR1388" s="3">
        <v>0</v>
      </c>
      <c r="AS1388" s="3">
        <v>0</v>
      </c>
      <c r="AT1388" s="3">
        <v>0</v>
      </c>
      <c r="AU1388" s="5">
        <v>95</v>
      </c>
      <c r="AV1388" s="6">
        <f t="shared" si="48"/>
        <v>2405</v>
      </c>
    </row>
    <row r="1389" spans="1:48" x14ac:dyDescent="0.25">
      <c r="A1389" s="2" t="s">
        <v>3160</v>
      </c>
      <c r="B1389" s="2" t="s">
        <v>101</v>
      </c>
      <c r="C1389" s="2" t="s">
        <v>143</v>
      </c>
      <c r="D1389" s="2" t="s">
        <v>3161</v>
      </c>
      <c r="E1389" s="2" t="s">
        <v>1067</v>
      </c>
      <c r="F1389" s="2" t="s">
        <v>369</v>
      </c>
      <c r="G1389" s="3">
        <f t="shared" si="49"/>
        <v>166.66666666666666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2500</v>
      </c>
      <c r="V1389" s="3">
        <v>0</v>
      </c>
      <c r="W1389" s="3">
        <v>0</v>
      </c>
      <c r="X1389" s="3">
        <v>0</v>
      </c>
      <c r="Y1389" s="3">
        <v>0</v>
      </c>
      <c r="Z1389" s="4">
        <v>2500</v>
      </c>
      <c r="AA1389" s="3">
        <v>0</v>
      </c>
      <c r="AB1389" s="3">
        <v>0</v>
      </c>
      <c r="AC1389" s="3">
        <v>0</v>
      </c>
      <c r="AD1389" s="3">
        <v>0</v>
      </c>
      <c r="AE1389" s="3">
        <v>0</v>
      </c>
      <c r="AF1389" s="3">
        <v>0</v>
      </c>
      <c r="AG1389" s="3">
        <v>0</v>
      </c>
      <c r="AH1389" s="3">
        <v>0</v>
      </c>
      <c r="AI1389" s="3">
        <v>0</v>
      </c>
      <c r="AJ1389" s="3">
        <v>0</v>
      </c>
      <c r="AK1389" s="3">
        <v>0</v>
      </c>
      <c r="AL1389" s="3">
        <v>0</v>
      </c>
      <c r="AM1389" s="3">
        <v>0</v>
      </c>
      <c r="AN1389" s="3">
        <v>7.5</v>
      </c>
      <c r="AO1389" s="3">
        <v>87.5</v>
      </c>
      <c r="AP1389" s="3">
        <v>0</v>
      </c>
      <c r="AQ1389" s="3">
        <v>0</v>
      </c>
      <c r="AR1389" s="3">
        <v>0</v>
      </c>
      <c r="AS1389" s="3">
        <v>0</v>
      </c>
      <c r="AT1389" s="3">
        <v>0</v>
      </c>
      <c r="AU1389" s="5">
        <v>95</v>
      </c>
      <c r="AV1389" s="6">
        <f t="shared" si="48"/>
        <v>2405</v>
      </c>
    </row>
    <row r="1390" spans="1:48" x14ac:dyDescent="0.25">
      <c r="A1390" s="2" t="s">
        <v>2864</v>
      </c>
      <c r="B1390" s="2" t="s">
        <v>781</v>
      </c>
      <c r="C1390" s="2" t="s">
        <v>515</v>
      </c>
      <c r="D1390" s="2" t="s">
        <v>605</v>
      </c>
      <c r="E1390" s="2" t="s">
        <v>27</v>
      </c>
      <c r="F1390" s="2" t="s">
        <v>429</v>
      </c>
      <c r="G1390" s="3">
        <f t="shared" si="49"/>
        <v>266.66666666666669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4000</v>
      </c>
      <c r="V1390" s="3">
        <v>0</v>
      </c>
      <c r="W1390" s="3">
        <v>0</v>
      </c>
      <c r="X1390" s="3">
        <v>0</v>
      </c>
      <c r="Y1390" s="3">
        <v>0</v>
      </c>
      <c r="Z1390" s="4">
        <v>4000</v>
      </c>
      <c r="AA1390" s="3">
        <v>0</v>
      </c>
      <c r="AB1390" s="3">
        <v>0</v>
      </c>
      <c r="AC1390" s="3">
        <v>0</v>
      </c>
      <c r="AD1390" s="3">
        <v>0</v>
      </c>
      <c r="AE1390" s="3">
        <v>0</v>
      </c>
      <c r="AF1390" s="3">
        <v>0</v>
      </c>
      <c r="AG1390" s="3">
        <v>0</v>
      </c>
      <c r="AH1390" s="3">
        <v>0</v>
      </c>
      <c r="AI1390" s="3">
        <v>0</v>
      </c>
      <c r="AJ1390" s="3">
        <v>0</v>
      </c>
      <c r="AK1390" s="3">
        <v>0</v>
      </c>
      <c r="AL1390" s="3">
        <v>0</v>
      </c>
      <c r="AM1390" s="3">
        <v>0</v>
      </c>
      <c r="AN1390" s="3">
        <v>349</v>
      </c>
      <c r="AO1390" s="3">
        <v>140</v>
      </c>
      <c r="AP1390" s="3">
        <v>0</v>
      </c>
      <c r="AQ1390" s="3">
        <v>0</v>
      </c>
      <c r="AR1390" s="3">
        <v>0</v>
      </c>
      <c r="AS1390" s="3">
        <v>0</v>
      </c>
      <c r="AT1390" s="3">
        <v>0</v>
      </c>
      <c r="AU1390" s="5">
        <v>489</v>
      </c>
      <c r="AV1390" s="6">
        <f t="shared" si="48"/>
        <v>3511</v>
      </c>
    </row>
    <row r="1391" spans="1:48" x14ac:dyDescent="0.25">
      <c r="A1391" s="2" t="s">
        <v>2867</v>
      </c>
      <c r="B1391" s="2" t="s">
        <v>792</v>
      </c>
      <c r="C1391" s="2" t="s">
        <v>110</v>
      </c>
      <c r="D1391" s="2" t="s">
        <v>2868</v>
      </c>
      <c r="E1391" s="2" t="s">
        <v>27</v>
      </c>
      <c r="F1391" s="2" t="s">
        <v>2566</v>
      </c>
      <c r="G1391" s="3">
        <f t="shared" si="49"/>
        <v>233.33333333333334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3">
        <v>0</v>
      </c>
      <c r="U1391" s="3">
        <v>3500</v>
      </c>
      <c r="V1391" s="3">
        <v>0</v>
      </c>
      <c r="W1391" s="3">
        <v>0</v>
      </c>
      <c r="X1391" s="3">
        <v>0</v>
      </c>
      <c r="Y1391" s="3">
        <v>0</v>
      </c>
      <c r="Z1391" s="4">
        <v>3500</v>
      </c>
      <c r="AA1391" s="3">
        <v>0</v>
      </c>
      <c r="AB1391" s="3">
        <v>0</v>
      </c>
      <c r="AC1391" s="3">
        <v>0</v>
      </c>
      <c r="AD1391" s="3">
        <v>0</v>
      </c>
      <c r="AE1391" s="3">
        <v>0</v>
      </c>
      <c r="AF1391" s="3">
        <v>0</v>
      </c>
      <c r="AG1391" s="3">
        <v>0</v>
      </c>
      <c r="AH1391" s="3">
        <v>0</v>
      </c>
      <c r="AI1391" s="3">
        <v>0</v>
      </c>
      <c r="AJ1391" s="3">
        <v>0</v>
      </c>
      <c r="AK1391" s="3">
        <v>0</v>
      </c>
      <c r="AL1391" s="3">
        <v>0</v>
      </c>
      <c r="AM1391" s="3">
        <v>0</v>
      </c>
      <c r="AN1391" s="3">
        <v>151.5</v>
      </c>
      <c r="AO1391" s="3">
        <v>122.5</v>
      </c>
      <c r="AP1391" s="3">
        <v>0</v>
      </c>
      <c r="AQ1391" s="3">
        <v>0</v>
      </c>
      <c r="AR1391" s="3">
        <v>0</v>
      </c>
      <c r="AS1391" s="3">
        <v>0</v>
      </c>
      <c r="AT1391" s="3">
        <v>0</v>
      </c>
      <c r="AU1391" s="5">
        <v>274</v>
      </c>
      <c r="AV1391" s="6">
        <f t="shared" si="48"/>
        <v>3226</v>
      </c>
    </row>
    <row r="1392" spans="1:48" x14ac:dyDescent="0.25">
      <c r="A1392" s="2" t="s">
        <v>37</v>
      </c>
      <c r="B1392" s="2" t="s">
        <v>38</v>
      </c>
      <c r="C1392" s="2" t="s">
        <v>39</v>
      </c>
      <c r="D1392" s="2" t="s">
        <v>40</v>
      </c>
      <c r="E1392" s="2" t="s">
        <v>27</v>
      </c>
      <c r="F1392" s="2" t="s">
        <v>23</v>
      </c>
      <c r="G1392" s="3">
        <f t="shared" si="49"/>
        <v>209.43333333333334</v>
      </c>
      <c r="H1392" s="3">
        <v>628.5</v>
      </c>
      <c r="I1392" s="3">
        <v>0</v>
      </c>
      <c r="J1392" s="3">
        <v>0</v>
      </c>
      <c r="K1392" s="3">
        <v>209.5</v>
      </c>
      <c r="L1392" s="3">
        <v>0</v>
      </c>
      <c r="M1392" s="3">
        <v>0</v>
      </c>
      <c r="N1392" s="3">
        <v>1099.5</v>
      </c>
      <c r="O1392" s="3">
        <v>85</v>
      </c>
      <c r="P1392" s="3">
        <v>167.5</v>
      </c>
      <c r="Q1392" s="3">
        <v>0</v>
      </c>
      <c r="R1392" s="3">
        <v>0</v>
      </c>
      <c r="S1392" s="3">
        <v>0</v>
      </c>
      <c r="T1392" s="3">
        <v>0</v>
      </c>
      <c r="U1392" s="3">
        <v>3141.5</v>
      </c>
      <c r="V1392" s="3">
        <v>0</v>
      </c>
      <c r="W1392" s="3">
        <v>0</v>
      </c>
      <c r="X1392" s="3">
        <v>0</v>
      </c>
      <c r="Y1392" s="3">
        <v>0</v>
      </c>
      <c r="Z1392" s="4">
        <v>5331.5</v>
      </c>
      <c r="AA1392" s="3">
        <v>80</v>
      </c>
      <c r="AB1392" s="3">
        <v>10</v>
      </c>
      <c r="AC1392" s="3">
        <v>0</v>
      </c>
      <c r="AD1392" s="3">
        <v>20</v>
      </c>
      <c r="AE1392" s="3">
        <v>0</v>
      </c>
      <c r="AF1392" s="3">
        <v>0</v>
      </c>
      <c r="AG1392" s="3">
        <v>0</v>
      </c>
      <c r="AH1392" s="3">
        <v>0</v>
      </c>
      <c r="AI1392" s="3">
        <v>0</v>
      </c>
      <c r="AJ1392" s="3">
        <v>150</v>
      </c>
      <c r="AK1392" s="3">
        <v>0</v>
      </c>
      <c r="AL1392" s="3">
        <v>50</v>
      </c>
      <c r="AM1392" s="3">
        <v>0</v>
      </c>
      <c r="AN1392" s="3">
        <v>591.5</v>
      </c>
      <c r="AO1392" s="3">
        <v>110</v>
      </c>
      <c r="AP1392" s="3">
        <v>0</v>
      </c>
      <c r="AQ1392" s="3">
        <v>0</v>
      </c>
      <c r="AR1392" s="3">
        <v>100</v>
      </c>
      <c r="AS1392" s="3">
        <v>0</v>
      </c>
      <c r="AT1392" s="3">
        <v>0</v>
      </c>
      <c r="AU1392" s="5">
        <v>1111.5</v>
      </c>
      <c r="AV1392" s="6">
        <f t="shared" si="48"/>
        <v>4220</v>
      </c>
    </row>
    <row r="1393" spans="1:48" x14ac:dyDescent="0.25">
      <c r="A1393" s="2" t="s">
        <v>104</v>
      </c>
      <c r="B1393" s="2" t="s">
        <v>105</v>
      </c>
      <c r="C1393" s="2" t="s">
        <v>106</v>
      </c>
      <c r="D1393" s="2" t="s">
        <v>107</v>
      </c>
      <c r="E1393" s="2" t="s">
        <v>27</v>
      </c>
      <c r="F1393" s="2" t="s">
        <v>23</v>
      </c>
      <c r="G1393" s="3">
        <f t="shared" si="49"/>
        <v>209.43333333333334</v>
      </c>
      <c r="H1393" s="3">
        <v>0</v>
      </c>
      <c r="I1393" s="3">
        <v>0</v>
      </c>
      <c r="J1393" s="3">
        <v>0</v>
      </c>
      <c r="K1393" s="3">
        <v>209.5</v>
      </c>
      <c r="L1393" s="3">
        <v>0</v>
      </c>
      <c r="M1393" s="3">
        <v>0</v>
      </c>
      <c r="N1393" s="3">
        <v>1099.5</v>
      </c>
      <c r="O1393" s="3">
        <v>85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3141.5</v>
      </c>
      <c r="V1393" s="3">
        <v>0</v>
      </c>
      <c r="W1393" s="3">
        <v>0</v>
      </c>
      <c r="X1393" s="3">
        <v>0</v>
      </c>
      <c r="Y1393" s="3">
        <v>0</v>
      </c>
      <c r="Z1393" s="4">
        <v>4535.5</v>
      </c>
      <c r="AA1393" s="3">
        <v>80</v>
      </c>
      <c r="AB1393" s="3">
        <v>10</v>
      </c>
      <c r="AC1393" s="3">
        <v>0</v>
      </c>
      <c r="AD1393" s="3">
        <v>20</v>
      </c>
      <c r="AE1393" s="3">
        <v>0</v>
      </c>
      <c r="AF1393" s="3">
        <v>0</v>
      </c>
      <c r="AG1393" s="3">
        <v>0</v>
      </c>
      <c r="AH1393" s="3">
        <v>0</v>
      </c>
      <c r="AI1393" s="3">
        <v>0</v>
      </c>
      <c r="AJ1393" s="3">
        <v>100</v>
      </c>
      <c r="AK1393" s="3">
        <v>0</v>
      </c>
      <c r="AL1393" s="3">
        <v>50</v>
      </c>
      <c r="AM1393" s="3">
        <v>0</v>
      </c>
      <c r="AN1393" s="3">
        <v>440</v>
      </c>
      <c r="AO1393" s="3">
        <v>110</v>
      </c>
      <c r="AP1393" s="3">
        <v>0</v>
      </c>
      <c r="AQ1393" s="3">
        <v>0</v>
      </c>
      <c r="AR1393" s="3">
        <v>0</v>
      </c>
      <c r="AS1393" s="3">
        <v>300</v>
      </c>
      <c r="AT1393" s="3">
        <v>0</v>
      </c>
      <c r="AU1393" s="5">
        <v>1110</v>
      </c>
      <c r="AV1393" s="6">
        <f t="shared" si="48"/>
        <v>3425.5</v>
      </c>
    </row>
    <row r="1394" spans="1:48" x14ac:dyDescent="0.25">
      <c r="A1394" s="2" t="s">
        <v>1664</v>
      </c>
      <c r="B1394" s="2" t="s">
        <v>691</v>
      </c>
      <c r="C1394" s="2" t="s">
        <v>15</v>
      </c>
      <c r="D1394" s="2" t="s">
        <v>1665</v>
      </c>
      <c r="E1394" s="2" t="s">
        <v>27</v>
      </c>
      <c r="F1394" s="2" t="s">
        <v>23</v>
      </c>
      <c r="G1394" s="3">
        <f t="shared" si="49"/>
        <v>209.43333333333334</v>
      </c>
      <c r="H1394" s="3">
        <v>0</v>
      </c>
      <c r="I1394" s="3">
        <v>0</v>
      </c>
      <c r="J1394" s="3">
        <v>0</v>
      </c>
      <c r="K1394" s="3">
        <v>209.5</v>
      </c>
      <c r="L1394" s="3">
        <v>0</v>
      </c>
      <c r="M1394" s="3">
        <v>0</v>
      </c>
      <c r="N1394" s="3">
        <v>1026</v>
      </c>
      <c r="O1394" s="3">
        <v>85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3141.5</v>
      </c>
      <c r="V1394" s="3">
        <v>0</v>
      </c>
      <c r="W1394" s="3">
        <v>0</v>
      </c>
      <c r="X1394" s="3">
        <v>0</v>
      </c>
      <c r="Y1394" s="3">
        <v>0</v>
      </c>
      <c r="Z1394" s="4">
        <v>4462</v>
      </c>
      <c r="AA1394" s="3">
        <v>80</v>
      </c>
      <c r="AB1394" s="3">
        <v>10</v>
      </c>
      <c r="AC1394" s="3">
        <v>0</v>
      </c>
      <c r="AD1394" s="3">
        <v>20</v>
      </c>
      <c r="AE1394" s="3">
        <v>0</v>
      </c>
      <c r="AF1394" s="3">
        <v>243.5</v>
      </c>
      <c r="AG1394" s="3">
        <v>0</v>
      </c>
      <c r="AH1394" s="3">
        <v>0</v>
      </c>
      <c r="AI1394" s="3">
        <v>0</v>
      </c>
      <c r="AJ1394" s="3">
        <v>500</v>
      </c>
      <c r="AK1394" s="3">
        <v>0</v>
      </c>
      <c r="AL1394" s="3">
        <v>50</v>
      </c>
      <c r="AM1394" s="3">
        <v>0</v>
      </c>
      <c r="AN1394" s="3">
        <v>427</v>
      </c>
      <c r="AO1394" s="3">
        <v>110</v>
      </c>
      <c r="AP1394" s="3">
        <v>669.5</v>
      </c>
      <c r="AQ1394" s="3">
        <v>0</v>
      </c>
      <c r="AR1394" s="3">
        <v>100</v>
      </c>
      <c r="AS1394" s="3">
        <v>0</v>
      </c>
      <c r="AT1394" s="3">
        <v>209.5</v>
      </c>
      <c r="AU1394" s="5">
        <v>2419.5</v>
      </c>
      <c r="AV1394" s="6">
        <f t="shared" si="48"/>
        <v>2042.5</v>
      </c>
    </row>
    <row r="1395" spans="1:48" ht="25.5" x14ac:dyDescent="0.25">
      <c r="A1395" s="2" t="s">
        <v>100</v>
      </c>
      <c r="B1395" s="2" t="s">
        <v>101</v>
      </c>
      <c r="C1395" s="2" t="s">
        <v>25</v>
      </c>
      <c r="D1395" s="2" t="s">
        <v>102</v>
      </c>
      <c r="E1395" s="2" t="s">
        <v>27</v>
      </c>
      <c r="F1395" s="2" t="s">
        <v>103</v>
      </c>
      <c r="G1395" s="3">
        <f t="shared" si="49"/>
        <v>206.6</v>
      </c>
      <c r="H1395" s="3">
        <v>0</v>
      </c>
      <c r="I1395" s="3">
        <v>0</v>
      </c>
      <c r="J1395" s="3">
        <v>0</v>
      </c>
      <c r="K1395" s="3">
        <v>206.5</v>
      </c>
      <c r="L1395" s="3">
        <v>0</v>
      </c>
      <c r="M1395" s="3">
        <v>0</v>
      </c>
      <c r="N1395" s="3">
        <v>1084.5</v>
      </c>
      <c r="O1395" s="3">
        <v>85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3099</v>
      </c>
      <c r="V1395" s="3">
        <v>0</v>
      </c>
      <c r="W1395" s="3">
        <v>0</v>
      </c>
      <c r="X1395" s="3">
        <v>0</v>
      </c>
      <c r="Y1395" s="3">
        <v>0</v>
      </c>
      <c r="Z1395" s="4">
        <v>4475</v>
      </c>
      <c r="AA1395" s="3">
        <v>80</v>
      </c>
      <c r="AB1395" s="3">
        <v>10</v>
      </c>
      <c r="AC1395" s="3">
        <v>0</v>
      </c>
      <c r="AD1395" s="3">
        <v>20</v>
      </c>
      <c r="AE1395" s="3">
        <v>0</v>
      </c>
      <c r="AF1395" s="3">
        <v>0</v>
      </c>
      <c r="AG1395" s="3">
        <v>0</v>
      </c>
      <c r="AH1395" s="3">
        <v>0</v>
      </c>
      <c r="AI1395" s="3">
        <v>611.5</v>
      </c>
      <c r="AJ1395" s="3">
        <v>0</v>
      </c>
      <c r="AK1395" s="3">
        <v>0</v>
      </c>
      <c r="AL1395" s="3">
        <v>100</v>
      </c>
      <c r="AM1395" s="3">
        <v>0</v>
      </c>
      <c r="AN1395" s="3">
        <v>429.5</v>
      </c>
      <c r="AO1395" s="3">
        <v>108.5</v>
      </c>
      <c r="AP1395" s="3">
        <v>0</v>
      </c>
      <c r="AQ1395" s="3">
        <v>0</v>
      </c>
      <c r="AR1395" s="3">
        <v>0</v>
      </c>
      <c r="AS1395" s="3">
        <v>0</v>
      </c>
      <c r="AT1395" s="3">
        <v>0</v>
      </c>
      <c r="AU1395" s="5">
        <v>1359.5</v>
      </c>
      <c r="AV1395" s="6">
        <f t="shared" si="48"/>
        <v>3115.5</v>
      </c>
    </row>
    <row r="1396" spans="1:48" x14ac:dyDescent="0.25">
      <c r="A1396" s="2" t="s">
        <v>581</v>
      </c>
      <c r="B1396" s="2" t="s">
        <v>110</v>
      </c>
      <c r="C1396" s="2" t="s">
        <v>74</v>
      </c>
      <c r="D1396" s="2" t="s">
        <v>384</v>
      </c>
      <c r="E1396" s="2" t="s">
        <v>27</v>
      </c>
      <c r="F1396" s="2" t="s">
        <v>242</v>
      </c>
      <c r="G1396" s="3">
        <f t="shared" si="49"/>
        <v>206.6</v>
      </c>
      <c r="H1396" s="3">
        <v>0</v>
      </c>
      <c r="I1396" s="3">
        <v>0</v>
      </c>
      <c r="J1396" s="3">
        <v>0</v>
      </c>
      <c r="K1396" s="3">
        <v>206.5</v>
      </c>
      <c r="L1396" s="3">
        <v>0</v>
      </c>
      <c r="M1396" s="3">
        <v>0</v>
      </c>
      <c r="N1396" s="3">
        <v>0</v>
      </c>
      <c r="O1396" s="3">
        <v>85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3">
        <v>3099</v>
      </c>
      <c r="V1396" s="3">
        <v>0</v>
      </c>
      <c r="W1396" s="3">
        <v>0</v>
      </c>
      <c r="X1396" s="3">
        <v>0</v>
      </c>
      <c r="Y1396" s="3">
        <v>0</v>
      </c>
      <c r="Z1396" s="4">
        <v>3390.5</v>
      </c>
      <c r="AA1396" s="3">
        <v>80</v>
      </c>
      <c r="AB1396" s="3">
        <v>10</v>
      </c>
      <c r="AC1396" s="3">
        <v>0</v>
      </c>
      <c r="AD1396" s="3">
        <v>20</v>
      </c>
      <c r="AE1396" s="3">
        <v>0</v>
      </c>
      <c r="AF1396" s="3">
        <v>263</v>
      </c>
      <c r="AG1396" s="3">
        <v>0</v>
      </c>
      <c r="AH1396" s="3">
        <v>0</v>
      </c>
      <c r="AI1396" s="3">
        <v>0</v>
      </c>
      <c r="AJ1396" s="3">
        <v>0</v>
      </c>
      <c r="AK1396" s="3">
        <v>0</v>
      </c>
      <c r="AL1396" s="3">
        <v>50</v>
      </c>
      <c r="AM1396" s="3">
        <v>0</v>
      </c>
      <c r="AN1396" s="3">
        <v>139.5</v>
      </c>
      <c r="AO1396" s="3">
        <v>108.5</v>
      </c>
      <c r="AP1396" s="3">
        <v>0</v>
      </c>
      <c r="AQ1396" s="3">
        <v>0</v>
      </c>
      <c r="AR1396" s="3">
        <v>0</v>
      </c>
      <c r="AS1396" s="3">
        <v>0</v>
      </c>
      <c r="AT1396" s="3">
        <v>0</v>
      </c>
      <c r="AU1396" s="5">
        <v>671</v>
      </c>
      <c r="AV1396" s="6">
        <f t="shared" si="48"/>
        <v>2719.5</v>
      </c>
    </row>
    <row r="1397" spans="1:48" ht="25.5" x14ac:dyDescent="0.25">
      <c r="A1397" s="2" t="s">
        <v>794</v>
      </c>
      <c r="B1397" s="2" t="s">
        <v>15</v>
      </c>
      <c r="C1397" s="2" t="s">
        <v>305</v>
      </c>
      <c r="D1397" s="2" t="s">
        <v>624</v>
      </c>
      <c r="E1397" s="2" t="s">
        <v>27</v>
      </c>
      <c r="F1397" s="2" t="s">
        <v>103</v>
      </c>
      <c r="G1397" s="3">
        <f t="shared" si="49"/>
        <v>206.6</v>
      </c>
      <c r="H1397" s="3">
        <v>0</v>
      </c>
      <c r="I1397" s="3">
        <v>0</v>
      </c>
      <c r="J1397" s="3">
        <v>0</v>
      </c>
      <c r="K1397" s="3">
        <v>206.5</v>
      </c>
      <c r="L1397" s="3">
        <v>0</v>
      </c>
      <c r="M1397" s="3">
        <v>0</v>
      </c>
      <c r="N1397" s="3">
        <v>1084.5</v>
      </c>
      <c r="O1397" s="3">
        <v>85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3099</v>
      </c>
      <c r="V1397" s="3">
        <v>0</v>
      </c>
      <c r="W1397" s="3">
        <v>0</v>
      </c>
      <c r="X1397" s="3">
        <v>0</v>
      </c>
      <c r="Y1397" s="3">
        <v>0</v>
      </c>
      <c r="Z1397" s="4">
        <v>4475</v>
      </c>
      <c r="AA1397" s="3">
        <v>80</v>
      </c>
      <c r="AB1397" s="3">
        <v>10</v>
      </c>
      <c r="AC1397" s="3">
        <v>0</v>
      </c>
      <c r="AD1397" s="3">
        <v>20</v>
      </c>
      <c r="AE1397" s="3">
        <v>0</v>
      </c>
      <c r="AF1397" s="3">
        <v>0</v>
      </c>
      <c r="AG1397" s="3">
        <v>0</v>
      </c>
      <c r="AH1397" s="3">
        <v>0</v>
      </c>
      <c r="AI1397" s="3">
        <v>795</v>
      </c>
      <c r="AJ1397" s="3">
        <v>0</v>
      </c>
      <c r="AK1397" s="3">
        <v>0</v>
      </c>
      <c r="AL1397" s="3">
        <v>100</v>
      </c>
      <c r="AM1397" s="3">
        <v>0</v>
      </c>
      <c r="AN1397" s="3">
        <v>429.5</v>
      </c>
      <c r="AO1397" s="3">
        <v>108.5</v>
      </c>
      <c r="AP1397" s="3">
        <v>0</v>
      </c>
      <c r="AQ1397" s="3">
        <v>0</v>
      </c>
      <c r="AR1397" s="3">
        <v>100</v>
      </c>
      <c r="AS1397" s="3">
        <v>300</v>
      </c>
      <c r="AT1397" s="3">
        <v>0</v>
      </c>
      <c r="AU1397" s="5">
        <v>1943</v>
      </c>
      <c r="AV1397" s="6">
        <f t="shared" si="48"/>
        <v>2532</v>
      </c>
    </row>
    <row r="1398" spans="1:48" x14ac:dyDescent="0.25">
      <c r="A1398" s="2" t="s">
        <v>397</v>
      </c>
      <c r="B1398" s="2" t="s">
        <v>398</v>
      </c>
      <c r="C1398" s="2" t="s">
        <v>251</v>
      </c>
      <c r="D1398" s="2" t="s">
        <v>399</v>
      </c>
      <c r="E1398" s="2" t="s">
        <v>27</v>
      </c>
      <c r="F1398" s="2" t="s">
        <v>285</v>
      </c>
      <c r="G1398" s="3">
        <f t="shared" si="49"/>
        <v>200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100</v>
      </c>
      <c r="Q1398" s="3">
        <v>0</v>
      </c>
      <c r="R1398" s="3">
        <v>0</v>
      </c>
      <c r="S1398" s="3">
        <v>0</v>
      </c>
      <c r="T1398" s="3">
        <v>0</v>
      </c>
      <c r="U1398" s="3">
        <v>3000</v>
      </c>
      <c r="V1398" s="3">
        <v>0</v>
      </c>
      <c r="W1398" s="3">
        <v>0</v>
      </c>
      <c r="X1398" s="3">
        <v>0</v>
      </c>
      <c r="Y1398" s="3">
        <v>0</v>
      </c>
      <c r="Z1398" s="4">
        <v>3100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s="3">
        <v>0</v>
      </c>
      <c r="AG1398" s="3">
        <v>0</v>
      </c>
      <c r="AH1398" s="3">
        <v>0</v>
      </c>
      <c r="AI1398" s="3">
        <v>0</v>
      </c>
      <c r="AJ1398" s="3">
        <v>0</v>
      </c>
      <c r="AK1398" s="3">
        <v>0</v>
      </c>
      <c r="AL1398" s="3">
        <v>0</v>
      </c>
      <c r="AM1398" s="3">
        <v>0</v>
      </c>
      <c r="AN1398" s="3">
        <v>108</v>
      </c>
      <c r="AO1398" s="3">
        <v>105</v>
      </c>
      <c r="AP1398" s="3">
        <v>0</v>
      </c>
      <c r="AQ1398" s="3">
        <v>0</v>
      </c>
      <c r="AR1398" s="3">
        <v>0</v>
      </c>
      <c r="AS1398" s="3">
        <v>0</v>
      </c>
      <c r="AT1398" s="3">
        <v>0</v>
      </c>
      <c r="AU1398" s="5">
        <v>213</v>
      </c>
      <c r="AV1398" s="6">
        <f t="shared" si="48"/>
        <v>2887</v>
      </c>
    </row>
    <row r="1399" spans="1:48" x14ac:dyDescent="0.25">
      <c r="A1399" s="2" t="s">
        <v>421</v>
      </c>
      <c r="B1399" s="2" t="s">
        <v>233</v>
      </c>
      <c r="C1399" s="2" t="s">
        <v>422</v>
      </c>
      <c r="D1399" s="2" t="s">
        <v>423</v>
      </c>
      <c r="E1399" s="2" t="s">
        <v>27</v>
      </c>
      <c r="F1399" s="2" t="s">
        <v>285</v>
      </c>
      <c r="G1399" s="3">
        <f t="shared" si="49"/>
        <v>200</v>
      </c>
      <c r="H1399" s="3">
        <v>1000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100</v>
      </c>
      <c r="Q1399" s="3">
        <v>0</v>
      </c>
      <c r="R1399" s="3">
        <v>0</v>
      </c>
      <c r="S1399" s="3">
        <v>0</v>
      </c>
      <c r="T1399" s="3">
        <v>0</v>
      </c>
      <c r="U1399" s="3">
        <v>3000</v>
      </c>
      <c r="V1399" s="3">
        <v>0</v>
      </c>
      <c r="W1399" s="3">
        <v>0</v>
      </c>
      <c r="X1399" s="3">
        <v>0</v>
      </c>
      <c r="Y1399" s="3">
        <v>0</v>
      </c>
      <c r="Z1399" s="4">
        <v>4100</v>
      </c>
      <c r="AA1399" s="3">
        <v>0</v>
      </c>
      <c r="AB1399" s="3">
        <v>0</v>
      </c>
      <c r="AC1399" s="3">
        <v>0</v>
      </c>
      <c r="AD1399" s="3">
        <v>0</v>
      </c>
      <c r="AE1399" s="3">
        <v>0</v>
      </c>
      <c r="AF1399" s="3">
        <v>0</v>
      </c>
      <c r="AG1399" s="3">
        <v>0</v>
      </c>
      <c r="AH1399" s="3">
        <v>0</v>
      </c>
      <c r="AI1399" s="3">
        <v>0</v>
      </c>
      <c r="AJ1399" s="3">
        <v>0</v>
      </c>
      <c r="AK1399" s="3">
        <v>0</v>
      </c>
      <c r="AL1399" s="3">
        <v>0</v>
      </c>
      <c r="AM1399" s="3">
        <v>0</v>
      </c>
      <c r="AN1399" s="3">
        <v>365</v>
      </c>
      <c r="AO1399" s="3">
        <v>105</v>
      </c>
      <c r="AP1399" s="3">
        <v>820</v>
      </c>
      <c r="AQ1399" s="3">
        <v>0</v>
      </c>
      <c r="AR1399" s="3">
        <v>0</v>
      </c>
      <c r="AS1399" s="3">
        <v>0</v>
      </c>
      <c r="AT1399" s="3">
        <v>0</v>
      </c>
      <c r="AU1399" s="5">
        <v>1290</v>
      </c>
      <c r="AV1399" s="6">
        <f t="shared" si="48"/>
        <v>2810</v>
      </c>
    </row>
    <row r="1400" spans="1:48" x14ac:dyDescent="0.25">
      <c r="A1400" s="2" t="s">
        <v>182</v>
      </c>
      <c r="B1400" s="2" t="s">
        <v>183</v>
      </c>
      <c r="C1400" s="2" t="s">
        <v>20</v>
      </c>
      <c r="D1400" s="2" t="s">
        <v>184</v>
      </c>
      <c r="E1400" s="2" t="s">
        <v>27</v>
      </c>
      <c r="F1400" s="2" t="s">
        <v>146</v>
      </c>
      <c r="G1400" s="3">
        <f t="shared" si="49"/>
        <v>194.03333333333333</v>
      </c>
      <c r="H1400" s="3">
        <v>0</v>
      </c>
      <c r="I1400" s="3">
        <v>0</v>
      </c>
      <c r="J1400" s="3">
        <v>0</v>
      </c>
      <c r="K1400" s="3">
        <v>194</v>
      </c>
      <c r="L1400" s="3">
        <v>0</v>
      </c>
      <c r="M1400" s="3">
        <v>0</v>
      </c>
      <c r="N1400" s="3">
        <v>0</v>
      </c>
      <c r="O1400" s="3">
        <v>85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2910.5</v>
      </c>
      <c r="V1400" s="3">
        <v>0</v>
      </c>
      <c r="W1400" s="3">
        <v>0</v>
      </c>
      <c r="X1400" s="3">
        <v>0</v>
      </c>
      <c r="Y1400" s="3">
        <v>0</v>
      </c>
      <c r="Z1400" s="4">
        <v>3189.5</v>
      </c>
      <c r="AA1400" s="3">
        <v>80</v>
      </c>
      <c r="AB1400" s="3">
        <v>10</v>
      </c>
      <c r="AC1400" s="3">
        <v>0</v>
      </c>
      <c r="AD1400" s="3">
        <v>20</v>
      </c>
      <c r="AE1400" s="3">
        <v>0</v>
      </c>
      <c r="AF1400" s="3">
        <v>0</v>
      </c>
      <c r="AG1400" s="3">
        <v>0</v>
      </c>
      <c r="AH1400" s="3">
        <v>0</v>
      </c>
      <c r="AI1400" s="3">
        <v>0</v>
      </c>
      <c r="AJ1400" s="3">
        <v>300</v>
      </c>
      <c r="AK1400" s="3">
        <v>0</v>
      </c>
      <c r="AL1400" s="3">
        <v>0</v>
      </c>
      <c r="AM1400" s="3">
        <v>0</v>
      </c>
      <c r="AN1400" s="3">
        <v>118</v>
      </c>
      <c r="AO1400" s="3">
        <v>102</v>
      </c>
      <c r="AP1400" s="3">
        <v>0</v>
      </c>
      <c r="AQ1400" s="3">
        <v>0</v>
      </c>
      <c r="AR1400" s="3">
        <v>0</v>
      </c>
      <c r="AS1400" s="3">
        <v>0</v>
      </c>
      <c r="AT1400" s="3">
        <v>0</v>
      </c>
      <c r="AU1400" s="5">
        <v>630</v>
      </c>
      <c r="AV1400" s="6">
        <f t="shared" si="48"/>
        <v>2559.5</v>
      </c>
    </row>
    <row r="1401" spans="1:48" x14ac:dyDescent="0.25">
      <c r="A1401" s="2" t="s">
        <v>214</v>
      </c>
      <c r="B1401" s="2" t="s">
        <v>135</v>
      </c>
      <c r="C1401" s="2" t="s">
        <v>143</v>
      </c>
      <c r="D1401" s="2" t="s">
        <v>114</v>
      </c>
      <c r="E1401" s="2" t="s">
        <v>27</v>
      </c>
      <c r="F1401" s="2" t="s">
        <v>146</v>
      </c>
      <c r="G1401" s="3">
        <f t="shared" si="49"/>
        <v>194.03333333333333</v>
      </c>
      <c r="H1401" s="3">
        <v>0</v>
      </c>
      <c r="I1401" s="3">
        <v>0</v>
      </c>
      <c r="J1401" s="3">
        <v>0</v>
      </c>
      <c r="K1401" s="3">
        <v>194</v>
      </c>
      <c r="L1401" s="3">
        <v>0</v>
      </c>
      <c r="M1401" s="3">
        <v>0</v>
      </c>
      <c r="N1401" s="3">
        <v>0</v>
      </c>
      <c r="O1401" s="3">
        <v>85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2910.5</v>
      </c>
      <c r="V1401" s="3">
        <v>0</v>
      </c>
      <c r="W1401" s="3">
        <v>0</v>
      </c>
      <c r="X1401" s="3">
        <v>0</v>
      </c>
      <c r="Y1401" s="3">
        <v>0</v>
      </c>
      <c r="Z1401" s="4">
        <v>3189.5</v>
      </c>
      <c r="AA1401" s="3">
        <v>80</v>
      </c>
      <c r="AB1401" s="3">
        <v>10</v>
      </c>
      <c r="AC1401" s="3">
        <v>0</v>
      </c>
      <c r="AD1401" s="3">
        <v>20</v>
      </c>
      <c r="AE1401" s="3">
        <v>0</v>
      </c>
      <c r="AF1401" s="3">
        <v>0</v>
      </c>
      <c r="AG1401" s="3">
        <v>0</v>
      </c>
      <c r="AH1401" s="3">
        <v>0</v>
      </c>
      <c r="AI1401" s="3">
        <v>0</v>
      </c>
      <c r="AJ1401" s="3">
        <v>0</v>
      </c>
      <c r="AK1401" s="3">
        <v>0</v>
      </c>
      <c r="AL1401" s="3">
        <v>50</v>
      </c>
      <c r="AM1401" s="3">
        <v>0</v>
      </c>
      <c r="AN1401" s="3">
        <v>118</v>
      </c>
      <c r="AO1401" s="3">
        <v>102</v>
      </c>
      <c r="AP1401" s="3">
        <v>0</v>
      </c>
      <c r="AQ1401" s="3">
        <v>0</v>
      </c>
      <c r="AR1401" s="3">
        <v>0</v>
      </c>
      <c r="AS1401" s="3">
        <v>300</v>
      </c>
      <c r="AT1401" s="3">
        <v>0</v>
      </c>
      <c r="AU1401" s="5">
        <v>680</v>
      </c>
      <c r="AV1401" s="6">
        <f t="shared" si="48"/>
        <v>2509.5</v>
      </c>
    </row>
    <row r="1402" spans="1:48" x14ac:dyDescent="0.25">
      <c r="A1402" s="2" t="s">
        <v>267</v>
      </c>
      <c r="B1402" s="2" t="s">
        <v>15</v>
      </c>
      <c r="C1402" s="2" t="s">
        <v>268</v>
      </c>
      <c r="D1402" s="2" t="s">
        <v>269</v>
      </c>
      <c r="E1402" s="2" t="s">
        <v>27</v>
      </c>
      <c r="F1402" s="2" t="s">
        <v>146</v>
      </c>
      <c r="G1402" s="3">
        <f t="shared" si="49"/>
        <v>194.03333333333333</v>
      </c>
      <c r="H1402" s="3">
        <v>0</v>
      </c>
      <c r="I1402" s="3">
        <v>0</v>
      </c>
      <c r="J1402" s="3">
        <v>0</v>
      </c>
      <c r="K1402" s="3">
        <v>194</v>
      </c>
      <c r="L1402" s="3">
        <v>0</v>
      </c>
      <c r="M1402" s="3">
        <v>0</v>
      </c>
      <c r="N1402" s="3">
        <v>0</v>
      </c>
      <c r="O1402" s="3">
        <v>85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3">
        <v>2910.5</v>
      </c>
      <c r="V1402" s="3">
        <v>0</v>
      </c>
      <c r="W1402" s="3">
        <v>0</v>
      </c>
      <c r="X1402" s="3">
        <v>0</v>
      </c>
      <c r="Y1402" s="3">
        <v>0</v>
      </c>
      <c r="Z1402" s="4">
        <v>3189.5</v>
      </c>
      <c r="AA1402" s="3">
        <v>80</v>
      </c>
      <c r="AB1402" s="3">
        <v>10</v>
      </c>
      <c r="AC1402" s="3">
        <v>0</v>
      </c>
      <c r="AD1402" s="3">
        <v>20</v>
      </c>
      <c r="AE1402" s="3">
        <v>0</v>
      </c>
      <c r="AF1402" s="3">
        <v>0</v>
      </c>
      <c r="AG1402" s="3">
        <v>0</v>
      </c>
      <c r="AH1402" s="3">
        <v>0</v>
      </c>
      <c r="AI1402" s="3">
        <v>0</v>
      </c>
      <c r="AJ1402" s="3">
        <v>500</v>
      </c>
      <c r="AK1402" s="3">
        <v>0</v>
      </c>
      <c r="AL1402" s="3">
        <v>50</v>
      </c>
      <c r="AM1402" s="3">
        <v>0</v>
      </c>
      <c r="AN1402" s="3">
        <v>118</v>
      </c>
      <c r="AO1402" s="3">
        <v>102</v>
      </c>
      <c r="AP1402" s="3">
        <v>0</v>
      </c>
      <c r="AQ1402" s="3">
        <v>0</v>
      </c>
      <c r="AR1402" s="3">
        <v>100</v>
      </c>
      <c r="AS1402" s="3">
        <v>600</v>
      </c>
      <c r="AT1402" s="3">
        <v>0</v>
      </c>
      <c r="AU1402" s="5">
        <v>1580</v>
      </c>
      <c r="AV1402" s="6">
        <f t="shared" si="48"/>
        <v>1609.5</v>
      </c>
    </row>
    <row r="1403" spans="1:48" x14ac:dyDescent="0.25">
      <c r="A1403" s="2" t="s">
        <v>296</v>
      </c>
      <c r="B1403" s="2" t="s">
        <v>297</v>
      </c>
      <c r="C1403" s="2" t="s">
        <v>298</v>
      </c>
      <c r="D1403" s="2" t="s">
        <v>299</v>
      </c>
      <c r="E1403" s="2" t="s">
        <v>27</v>
      </c>
      <c r="F1403" s="2" t="s">
        <v>146</v>
      </c>
      <c r="G1403" s="3">
        <f t="shared" si="49"/>
        <v>194.03333333333333</v>
      </c>
      <c r="H1403" s="3">
        <v>0</v>
      </c>
      <c r="I1403" s="3">
        <v>0</v>
      </c>
      <c r="J1403" s="3">
        <v>0</v>
      </c>
      <c r="K1403" s="3">
        <v>194</v>
      </c>
      <c r="L1403" s="3">
        <v>0</v>
      </c>
      <c r="M1403" s="3">
        <v>0</v>
      </c>
      <c r="N1403" s="3">
        <v>0</v>
      </c>
      <c r="O1403" s="3">
        <v>85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2910.5</v>
      </c>
      <c r="V1403" s="3">
        <v>0</v>
      </c>
      <c r="W1403" s="3">
        <v>0</v>
      </c>
      <c r="X1403" s="3">
        <v>0</v>
      </c>
      <c r="Y1403" s="3">
        <v>0</v>
      </c>
      <c r="Z1403" s="4">
        <v>3189.5</v>
      </c>
      <c r="AA1403" s="3">
        <v>80</v>
      </c>
      <c r="AB1403" s="3">
        <v>10</v>
      </c>
      <c r="AC1403" s="3">
        <v>0</v>
      </c>
      <c r="AD1403" s="3">
        <v>20</v>
      </c>
      <c r="AE1403" s="3">
        <v>0</v>
      </c>
      <c r="AF1403" s="3">
        <v>0</v>
      </c>
      <c r="AG1403" s="3">
        <v>0</v>
      </c>
      <c r="AH1403" s="3">
        <v>0</v>
      </c>
      <c r="AI1403" s="3">
        <v>0</v>
      </c>
      <c r="AJ1403" s="3">
        <v>0</v>
      </c>
      <c r="AK1403" s="3">
        <v>0</v>
      </c>
      <c r="AL1403" s="3">
        <v>50</v>
      </c>
      <c r="AM1403" s="3">
        <v>0</v>
      </c>
      <c r="AN1403" s="3">
        <v>118</v>
      </c>
      <c r="AO1403" s="3">
        <v>102</v>
      </c>
      <c r="AP1403" s="3">
        <v>0</v>
      </c>
      <c r="AQ1403" s="3">
        <v>0</v>
      </c>
      <c r="AR1403" s="3">
        <v>0</v>
      </c>
      <c r="AS1403" s="3">
        <v>300</v>
      </c>
      <c r="AT1403" s="3">
        <v>194</v>
      </c>
      <c r="AU1403" s="5">
        <v>874</v>
      </c>
      <c r="AV1403" s="6">
        <f t="shared" si="48"/>
        <v>2315.5</v>
      </c>
    </row>
    <row r="1404" spans="1:48" x14ac:dyDescent="0.25">
      <c r="A1404" s="2" t="s">
        <v>801</v>
      </c>
      <c r="B1404" s="2" t="s">
        <v>450</v>
      </c>
      <c r="C1404" s="2" t="s">
        <v>633</v>
      </c>
      <c r="D1404" s="2" t="s">
        <v>802</v>
      </c>
      <c r="E1404" s="2" t="s">
        <v>27</v>
      </c>
      <c r="F1404" s="2" t="s">
        <v>146</v>
      </c>
      <c r="G1404" s="3">
        <f t="shared" si="49"/>
        <v>194.03333333333333</v>
      </c>
      <c r="H1404" s="3">
        <v>0</v>
      </c>
      <c r="I1404" s="3">
        <v>0</v>
      </c>
      <c r="J1404" s="3">
        <v>0</v>
      </c>
      <c r="K1404" s="3">
        <v>194</v>
      </c>
      <c r="L1404" s="3">
        <v>0</v>
      </c>
      <c r="M1404" s="3">
        <v>0</v>
      </c>
      <c r="N1404" s="3">
        <v>1018.5</v>
      </c>
      <c r="O1404" s="3">
        <v>85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2910.5</v>
      </c>
      <c r="V1404" s="3">
        <v>0</v>
      </c>
      <c r="W1404" s="3">
        <v>0</v>
      </c>
      <c r="X1404" s="3">
        <v>0</v>
      </c>
      <c r="Y1404" s="3">
        <v>0</v>
      </c>
      <c r="Z1404" s="4">
        <v>4208</v>
      </c>
      <c r="AA1404" s="3">
        <v>80</v>
      </c>
      <c r="AB1404" s="3">
        <v>10</v>
      </c>
      <c r="AC1404" s="3">
        <v>0</v>
      </c>
      <c r="AD1404" s="3">
        <v>20</v>
      </c>
      <c r="AE1404" s="3">
        <v>0</v>
      </c>
      <c r="AF1404" s="3">
        <v>0</v>
      </c>
      <c r="AG1404" s="3">
        <v>0</v>
      </c>
      <c r="AH1404" s="3">
        <v>0</v>
      </c>
      <c r="AI1404" s="3">
        <v>611.5</v>
      </c>
      <c r="AJ1404" s="3">
        <v>0</v>
      </c>
      <c r="AK1404" s="3">
        <v>0</v>
      </c>
      <c r="AL1404" s="3">
        <v>50</v>
      </c>
      <c r="AM1404" s="3">
        <v>0</v>
      </c>
      <c r="AN1404" s="3">
        <v>382.5</v>
      </c>
      <c r="AO1404" s="3">
        <v>102</v>
      </c>
      <c r="AP1404" s="3">
        <v>0</v>
      </c>
      <c r="AQ1404" s="3">
        <v>0</v>
      </c>
      <c r="AR1404" s="3">
        <v>0</v>
      </c>
      <c r="AS1404" s="3">
        <v>0</v>
      </c>
      <c r="AT1404" s="3">
        <v>194</v>
      </c>
      <c r="AU1404" s="5">
        <v>1450</v>
      </c>
      <c r="AV1404" s="6">
        <f t="shared" si="48"/>
        <v>2758</v>
      </c>
    </row>
    <row r="1405" spans="1:48" x14ac:dyDescent="0.25">
      <c r="A1405" s="2" t="s">
        <v>678</v>
      </c>
      <c r="B1405" s="2" t="s">
        <v>20</v>
      </c>
      <c r="C1405" s="2" t="s">
        <v>164</v>
      </c>
      <c r="D1405" s="2" t="s">
        <v>509</v>
      </c>
      <c r="E1405" s="2" t="s">
        <v>27</v>
      </c>
      <c r="F1405" s="2" t="s">
        <v>146</v>
      </c>
      <c r="G1405" s="3">
        <f t="shared" si="49"/>
        <v>193.46666666666667</v>
      </c>
      <c r="H1405" s="3">
        <v>0</v>
      </c>
      <c r="I1405" s="3">
        <v>0</v>
      </c>
      <c r="J1405" s="3">
        <v>0</v>
      </c>
      <c r="K1405" s="3">
        <v>193.5</v>
      </c>
      <c r="L1405" s="3">
        <v>0</v>
      </c>
      <c r="M1405" s="3">
        <v>0</v>
      </c>
      <c r="N1405" s="3">
        <v>0</v>
      </c>
      <c r="O1405" s="3">
        <v>85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2902</v>
      </c>
      <c r="V1405" s="3">
        <v>0</v>
      </c>
      <c r="W1405" s="3">
        <v>0</v>
      </c>
      <c r="X1405" s="3">
        <v>0</v>
      </c>
      <c r="Y1405" s="3">
        <v>0</v>
      </c>
      <c r="Z1405" s="4">
        <v>3180.5</v>
      </c>
      <c r="AA1405" s="3">
        <v>80</v>
      </c>
      <c r="AB1405" s="3">
        <v>10</v>
      </c>
      <c r="AC1405" s="3">
        <v>0</v>
      </c>
      <c r="AD1405" s="3">
        <v>20</v>
      </c>
      <c r="AE1405" s="3">
        <v>0</v>
      </c>
      <c r="AF1405" s="3">
        <v>0</v>
      </c>
      <c r="AG1405" s="3">
        <v>0</v>
      </c>
      <c r="AH1405" s="3">
        <v>0</v>
      </c>
      <c r="AI1405" s="3">
        <v>0</v>
      </c>
      <c r="AJ1405" s="3">
        <v>0</v>
      </c>
      <c r="AK1405" s="3">
        <v>0</v>
      </c>
      <c r="AL1405" s="3">
        <v>0</v>
      </c>
      <c r="AM1405" s="3">
        <v>0</v>
      </c>
      <c r="AN1405" s="3">
        <v>117</v>
      </c>
      <c r="AO1405" s="3">
        <v>101.5</v>
      </c>
      <c r="AP1405" s="3">
        <v>0</v>
      </c>
      <c r="AQ1405" s="3">
        <v>0</v>
      </c>
      <c r="AR1405" s="3">
        <v>0</v>
      </c>
      <c r="AS1405" s="3">
        <v>0</v>
      </c>
      <c r="AT1405" s="3">
        <v>0</v>
      </c>
      <c r="AU1405" s="5">
        <v>328.5</v>
      </c>
      <c r="AV1405" s="6">
        <f t="shared" si="48"/>
        <v>2852</v>
      </c>
    </row>
    <row r="1406" spans="1:48" ht="25.5" x14ac:dyDescent="0.25">
      <c r="A1406" s="2" t="s">
        <v>24</v>
      </c>
      <c r="B1406" s="2" t="s">
        <v>25</v>
      </c>
      <c r="C1406" s="2" t="s">
        <v>25</v>
      </c>
      <c r="D1406" s="2" t="s">
        <v>26</v>
      </c>
      <c r="E1406" s="2" t="s">
        <v>27</v>
      </c>
      <c r="F1406" s="2" t="s">
        <v>28</v>
      </c>
      <c r="G1406" s="3">
        <f t="shared" si="49"/>
        <v>190.3</v>
      </c>
      <c r="H1406" s="3">
        <v>0</v>
      </c>
      <c r="I1406" s="3">
        <v>0</v>
      </c>
      <c r="J1406" s="3">
        <v>0</v>
      </c>
      <c r="K1406" s="3">
        <v>190.5</v>
      </c>
      <c r="L1406" s="3">
        <v>0</v>
      </c>
      <c r="M1406" s="3">
        <v>0</v>
      </c>
      <c r="N1406" s="3">
        <v>999</v>
      </c>
      <c r="O1406" s="3">
        <v>85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3">
        <v>2854.5</v>
      </c>
      <c r="V1406" s="3">
        <v>0</v>
      </c>
      <c r="W1406" s="3">
        <v>0</v>
      </c>
      <c r="X1406" s="3">
        <v>0</v>
      </c>
      <c r="Y1406" s="3">
        <v>0</v>
      </c>
      <c r="Z1406" s="4">
        <v>4129</v>
      </c>
      <c r="AA1406" s="3">
        <v>80</v>
      </c>
      <c r="AB1406" s="3">
        <v>10</v>
      </c>
      <c r="AC1406" s="3">
        <v>0</v>
      </c>
      <c r="AD1406" s="3">
        <v>20</v>
      </c>
      <c r="AE1406" s="3">
        <v>0</v>
      </c>
      <c r="AF1406" s="3">
        <v>59</v>
      </c>
      <c r="AG1406" s="3">
        <v>0</v>
      </c>
      <c r="AH1406" s="3">
        <v>0</v>
      </c>
      <c r="AI1406" s="3">
        <v>642.5</v>
      </c>
      <c r="AJ1406" s="3">
        <v>0</v>
      </c>
      <c r="AK1406" s="3">
        <v>0</v>
      </c>
      <c r="AL1406" s="3">
        <v>50</v>
      </c>
      <c r="AM1406" s="3">
        <v>0</v>
      </c>
      <c r="AN1406" s="3">
        <v>369.5</v>
      </c>
      <c r="AO1406" s="3">
        <v>100</v>
      </c>
      <c r="AP1406" s="3">
        <v>0</v>
      </c>
      <c r="AQ1406" s="3">
        <v>0</v>
      </c>
      <c r="AR1406" s="3">
        <v>0</v>
      </c>
      <c r="AS1406" s="3">
        <v>0</v>
      </c>
      <c r="AT1406" s="3">
        <v>0</v>
      </c>
      <c r="AU1406" s="5">
        <v>1331</v>
      </c>
      <c r="AV1406" s="6">
        <f t="shared" si="48"/>
        <v>2798</v>
      </c>
    </row>
    <row r="1407" spans="1:48" ht="25.5" x14ac:dyDescent="0.25">
      <c r="A1407" s="2" t="s">
        <v>417</v>
      </c>
      <c r="B1407" s="2" t="s">
        <v>418</v>
      </c>
      <c r="C1407" s="2" t="s">
        <v>183</v>
      </c>
      <c r="D1407" s="2" t="s">
        <v>419</v>
      </c>
      <c r="E1407" s="2" t="s">
        <v>27</v>
      </c>
      <c r="F1407" s="2" t="s">
        <v>420</v>
      </c>
      <c r="G1407" s="3">
        <f t="shared" si="49"/>
        <v>170.26666666666668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3">
        <v>2554</v>
      </c>
      <c r="V1407" s="3">
        <v>0</v>
      </c>
      <c r="W1407" s="3">
        <v>0</v>
      </c>
      <c r="X1407" s="3">
        <v>0</v>
      </c>
      <c r="Y1407" s="3">
        <v>0</v>
      </c>
      <c r="Z1407" s="4">
        <v>2554</v>
      </c>
      <c r="AA1407" s="3">
        <v>0</v>
      </c>
      <c r="AB1407" s="3">
        <v>0</v>
      </c>
      <c r="AC1407" s="3">
        <v>0</v>
      </c>
      <c r="AD1407" s="3">
        <v>0</v>
      </c>
      <c r="AE1407" s="3">
        <v>0</v>
      </c>
      <c r="AF1407" s="3">
        <v>0</v>
      </c>
      <c r="AG1407" s="3">
        <v>0</v>
      </c>
      <c r="AH1407" s="3">
        <v>0</v>
      </c>
      <c r="AI1407" s="3">
        <v>0</v>
      </c>
      <c r="AJ1407" s="3">
        <v>0</v>
      </c>
      <c r="AK1407" s="3">
        <v>0</v>
      </c>
      <c r="AL1407" s="3">
        <v>0</v>
      </c>
      <c r="AM1407" s="3">
        <v>0</v>
      </c>
      <c r="AN1407" s="3">
        <v>13.5</v>
      </c>
      <c r="AO1407" s="3">
        <v>89.5</v>
      </c>
      <c r="AP1407" s="3">
        <v>0</v>
      </c>
      <c r="AQ1407" s="3">
        <v>0</v>
      </c>
      <c r="AR1407" s="3">
        <v>0</v>
      </c>
      <c r="AS1407" s="3">
        <v>0</v>
      </c>
      <c r="AT1407" s="3">
        <v>0</v>
      </c>
      <c r="AU1407" s="5">
        <v>103</v>
      </c>
      <c r="AV1407" s="6">
        <f t="shared" si="48"/>
        <v>2451</v>
      </c>
    </row>
    <row r="1408" spans="1:48" x14ac:dyDescent="0.25">
      <c r="A1408" s="2" t="s">
        <v>469</v>
      </c>
      <c r="B1408" s="2" t="s">
        <v>25</v>
      </c>
      <c r="C1408" s="2" t="s">
        <v>470</v>
      </c>
      <c r="D1408" s="2" t="s">
        <v>471</v>
      </c>
      <c r="E1408" s="2" t="s">
        <v>27</v>
      </c>
      <c r="F1408" s="2" t="s">
        <v>137</v>
      </c>
      <c r="G1408" s="3">
        <f t="shared" si="49"/>
        <v>161.93333333333334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0.5</v>
      </c>
      <c r="U1408" s="3">
        <v>2429</v>
      </c>
      <c r="V1408" s="3">
        <v>0</v>
      </c>
      <c r="W1408" s="3">
        <v>0</v>
      </c>
      <c r="X1408" s="3">
        <v>0</v>
      </c>
      <c r="Y1408" s="3">
        <v>0</v>
      </c>
      <c r="Z1408" s="4">
        <v>2429.5</v>
      </c>
      <c r="AA1408" s="3">
        <v>0</v>
      </c>
      <c r="AB1408" s="3">
        <v>0</v>
      </c>
      <c r="AC1408" s="3">
        <v>0</v>
      </c>
      <c r="AD1408" s="3">
        <v>0</v>
      </c>
      <c r="AE1408" s="3">
        <v>0</v>
      </c>
      <c r="AF1408" s="3">
        <v>0</v>
      </c>
      <c r="AG1408" s="3">
        <v>0</v>
      </c>
      <c r="AH1408" s="3">
        <v>0</v>
      </c>
      <c r="AI1408" s="3">
        <v>0</v>
      </c>
      <c r="AJ1408" s="3">
        <v>0</v>
      </c>
      <c r="AK1408" s="3">
        <v>0</v>
      </c>
      <c r="AL1408" s="3">
        <v>0</v>
      </c>
      <c r="AM1408" s="3">
        <v>0</v>
      </c>
      <c r="AN1408" s="3">
        <v>0</v>
      </c>
      <c r="AO1408" s="3">
        <v>85</v>
      </c>
      <c r="AP1408" s="3">
        <v>0</v>
      </c>
      <c r="AQ1408" s="3">
        <v>0</v>
      </c>
      <c r="AR1408" s="3">
        <v>0</v>
      </c>
      <c r="AS1408" s="3">
        <v>0</v>
      </c>
      <c r="AT1408" s="3">
        <v>0</v>
      </c>
      <c r="AU1408" s="5">
        <v>85</v>
      </c>
      <c r="AV1408" s="6">
        <f t="shared" si="48"/>
        <v>2344.5</v>
      </c>
    </row>
    <row r="1409" spans="1:48" x14ac:dyDescent="0.25">
      <c r="A1409" s="2" t="s">
        <v>215</v>
      </c>
      <c r="B1409" s="2" t="s">
        <v>135</v>
      </c>
      <c r="C1409" s="2" t="s">
        <v>136</v>
      </c>
      <c r="D1409" s="2" t="s">
        <v>216</v>
      </c>
      <c r="E1409" s="2" t="s">
        <v>27</v>
      </c>
      <c r="F1409" s="2" t="s">
        <v>137</v>
      </c>
      <c r="G1409" s="3">
        <f t="shared" si="49"/>
        <v>155.63333333333333</v>
      </c>
      <c r="H1409" s="3">
        <v>0</v>
      </c>
      <c r="I1409" s="3">
        <v>0</v>
      </c>
      <c r="J1409" s="3">
        <v>0</v>
      </c>
      <c r="K1409" s="3">
        <v>155.5</v>
      </c>
      <c r="L1409" s="3">
        <v>0</v>
      </c>
      <c r="M1409" s="3">
        <v>0</v>
      </c>
      <c r="N1409" s="3">
        <v>0</v>
      </c>
      <c r="O1409" s="3">
        <v>85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2334.5</v>
      </c>
      <c r="V1409" s="3">
        <v>0</v>
      </c>
      <c r="W1409" s="3">
        <v>80</v>
      </c>
      <c r="X1409" s="3">
        <v>0</v>
      </c>
      <c r="Y1409" s="3">
        <v>0</v>
      </c>
      <c r="Z1409" s="4">
        <v>2655</v>
      </c>
      <c r="AA1409" s="3">
        <v>80</v>
      </c>
      <c r="AB1409" s="3">
        <v>10</v>
      </c>
      <c r="AC1409" s="3">
        <v>0</v>
      </c>
      <c r="AD1409" s="3">
        <v>20</v>
      </c>
      <c r="AE1409" s="3">
        <v>0</v>
      </c>
      <c r="AF1409" s="3">
        <v>0</v>
      </c>
      <c r="AG1409" s="3">
        <v>0</v>
      </c>
      <c r="AH1409" s="3">
        <v>0</v>
      </c>
      <c r="AI1409" s="3">
        <v>0</v>
      </c>
      <c r="AJ1409" s="3">
        <v>0</v>
      </c>
      <c r="AK1409" s="3">
        <v>0</v>
      </c>
      <c r="AL1409" s="3">
        <v>50</v>
      </c>
      <c r="AM1409" s="3">
        <v>0</v>
      </c>
      <c r="AN1409" s="3">
        <v>39.5</v>
      </c>
      <c r="AO1409" s="3">
        <v>81.5</v>
      </c>
      <c r="AP1409" s="3">
        <v>0</v>
      </c>
      <c r="AQ1409" s="3">
        <v>0</v>
      </c>
      <c r="AR1409" s="3">
        <v>0</v>
      </c>
      <c r="AS1409" s="3">
        <v>300</v>
      </c>
      <c r="AT1409" s="3">
        <v>0</v>
      </c>
      <c r="AU1409" s="5">
        <v>581</v>
      </c>
      <c r="AV1409" s="6">
        <f t="shared" si="48"/>
        <v>2074</v>
      </c>
    </row>
    <row r="1410" spans="1:48" x14ac:dyDescent="0.25">
      <c r="A1410" s="2" t="s">
        <v>262</v>
      </c>
      <c r="B1410" s="2" t="s">
        <v>175</v>
      </c>
      <c r="C1410" s="2" t="s">
        <v>20</v>
      </c>
      <c r="D1410" s="2" t="s">
        <v>195</v>
      </c>
      <c r="E1410" s="2" t="s">
        <v>27</v>
      </c>
      <c r="F1410" s="2" t="s">
        <v>137</v>
      </c>
      <c r="G1410" s="3">
        <f t="shared" si="49"/>
        <v>155.63333333333333</v>
      </c>
      <c r="H1410" s="3">
        <v>0</v>
      </c>
      <c r="I1410" s="3">
        <v>0</v>
      </c>
      <c r="J1410" s="3">
        <v>0</v>
      </c>
      <c r="K1410" s="3">
        <v>155.5</v>
      </c>
      <c r="L1410" s="3">
        <v>0</v>
      </c>
      <c r="M1410" s="3">
        <v>0</v>
      </c>
      <c r="N1410" s="3">
        <v>0</v>
      </c>
      <c r="O1410" s="3">
        <v>85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3">
        <v>2334.5</v>
      </c>
      <c r="V1410" s="3">
        <v>0</v>
      </c>
      <c r="W1410" s="3">
        <v>80</v>
      </c>
      <c r="X1410" s="3">
        <v>0</v>
      </c>
      <c r="Y1410" s="3">
        <v>0</v>
      </c>
      <c r="Z1410" s="4">
        <v>2655</v>
      </c>
      <c r="AA1410" s="3">
        <v>80</v>
      </c>
      <c r="AB1410" s="3">
        <v>10</v>
      </c>
      <c r="AC1410" s="3">
        <v>0</v>
      </c>
      <c r="AD1410" s="3">
        <v>20</v>
      </c>
      <c r="AE1410" s="3">
        <v>0</v>
      </c>
      <c r="AF1410" s="3">
        <v>0</v>
      </c>
      <c r="AG1410" s="3">
        <v>0</v>
      </c>
      <c r="AH1410" s="3">
        <v>0</v>
      </c>
      <c r="AI1410" s="3">
        <v>0</v>
      </c>
      <c r="AJ1410" s="3">
        <v>0</v>
      </c>
      <c r="AK1410" s="3">
        <v>0</v>
      </c>
      <c r="AL1410" s="3">
        <v>50</v>
      </c>
      <c r="AM1410" s="3">
        <v>0</v>
      </c>
      <c r="AN1410" s="3">
        <v>39.5</v>
      </c>
      <c r="AO1410" s="3">
        <v>81.5</v>
      </c>
      <c r="AP1410" s="3">
        <v>0</v>
      </c>
      <c r="AQ1410" s="3">
        <v>0</v>
      </c>
      <c r="AR1410" s="3">
        <v>0</v>
      </c>
      <c r="AS1410" s="3">
        <v>0</v>
      </c>
      <c r="AT1410" s="3">
        <v>0</v>
      </c>
      <c r="AU1410" s="5">
        <v>281</v>
      </c>
      <c r="AV1410" s="6">
        <f t="shared" si="48"/>
        <v>2374</v>
      </c>
    </row>
    <row r="1411" spans="1:48" x14ac:dyDescent="0.25">
      <c r="A1411" s="2" t="s">
        <v>282</v>
      </c>
      <c r="B1411" s="2" t="s">
        <v>283</v>
      </c>
      <c r="C1411" s="2" t="s">
        <v>25</v>
      </c>
      <c r="D1411" s="2" t="s">
        <v>284</v>
      </c>
      <c r="E1411" s="2" t="s">
        <v>27</v>
      </c>
      <c r="F1411" s="2" t="s">
        <v>285</v>
      </c>
      <c r="G1411" s="3">
        <f t="shared" si="49"/>
        <v>155.63333333333333</v>
      </c>
      <c r="H1411" s="3">
        <v>0</v>
      </c>
      <c r="I1411" s="3">
        <v>0</v>
      </c>
      <c r="J1411" s="3">
        <v>0</v>
      </c>
      <c r="K1411" s="3">
        <v>155.5</v>
      </c>
      <c r="L1411" s="3">
        <v>0</v>
      </c>
      <c r="M1411" s="3">
        <v>0</v>
      </c>
      <c r="N1411" s="3">
        <v>0</v>
      </c>
      <c r="O1411" s="3">
        <v>85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2334.5</v>
      </c>
      <c r="V1411" s="3">
        <v>0</v>
      </c>
      <c r="W1411" s="3">
        <v>0</v>
      </c>
      <c r="X1411" s="3">
        <v>0</v>
      </c>
      <c r="Y1411" s="3">
        <v>0</v>
      </c>
      <c r="Z1411" s="4">
        <v>2575</v>
      </c>
      <c r="AA1411" s="3">
        <v>80</v>
      </c>
      <c r="AB1411" s="3">
        <v>10</v>
      </c>
      <c r="AC1411" s="3">
        <v>0</v>
      </c>
      <c r="AD1411" s="3">
        <v>20</v>
      </c>
      <c r="AE1411" s="3">
        <v>0</v>
      </c>
      <c r="AF1411" s="3">
        <v>0</v>
      </c>
      <c r="AG1411" s="3">
        <v>0</v>
      </c>
      <c r="AH1411" s="3">
        <v>0</v>
      </c>
      <c r="AI1411" s="3">
        <v>0</v>
      </c>
      <c r="AJ1411" s="3">
        <v>250</v>
      </c>
      <c r="AK1411" s="3">
        <v>0</v>
      </c>
      <c r="AL1411" s="3">
        <v>50</v>
      </c>
      <c r="AM1411" s="3">
        <v>0</v>
      </c>
      <c r="AN1411" s="3">
        <v>15.5</v>
      </c>
      <c r="AO1411" s="3">
        <v>81.5</v>
      </c>
      <c r="AP1411" s="3">
        <v>0</v>
      </c>
      <c r="AQ1411" s="3">
        <v>0</v>
      </c>
      <c r="AR1411" s="3">
        <v>100</v>
      </c>
      <c r="AS1411" s="3">
        <v>0</v>
      </c>
      <c r="AT1411" s="3">
        <v>155.5</v>
      </c>
      <c r="AU1411" s="5">
        <v>762.5</v>
      </c>
      <c r="AV1411" s="6">
        <f t="shared" si="48"/>
        <v>1812.5</v>
      </c>
    </row>
    <row r="1412" spans="1:48" x14ac:dyDescent="0.25">
      <c r="A1412" s="2" t="s">
        <v>584</v>
      </c>
      <c r="B1412" s="2" t="s">
        <v>97</v>
      </c>
      <c r="C1412" s="2" t="s">
        <v>298</v>
      </c>
      <c r="D1412" s="2" t="s">
        <v>252</v>
      </c>
      <c r="E1412" s="2" t="s">
        <v>27</v>
      </c>
      <c r="F1412" s="2" t="s">
        <v>12</v>
      </c>
      <c r="G1412" s="3">
        <f t="shared" si="49"/>
        <v>155.63333333333333</v>
      </c>
      <c r="H1412" s="3">
        <v>0</v>
      </c>
      <c r="I1412" s="3">
        <v>0</v>
      </c>
      <c r="J1412" s="3">
        <v>0</v>
      </c>
      <c r="K1412" s="3">
        <v>155.5</v>
      </c>
      <c r="L1412" s="3">
        <v>0</v>
      </c>
      <c r="M1412" s="3">
        <v>0</v>
      </c>
      <c r="N1412" s="3">
        <v>0</v>
      </c>
      <c r="O1412" s="3">
        <v>85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2334.5</v>
      </c>
      <c r="V1412" s="3">
        <v>0</v>
      </c>
      <c r="W1412" s="3">
        <v>0</v>
      </c>
      <c r="X1412" s="3">
        <v>0</v>
      </c>
      <c r="Y1412" s="3">
        <v>0</v>
      </c>
      <c r="Z1412" s="4">
        <v>2575</v>
      </c>
      <c r="AA1412" s="3">
        <v>80</v>
      </c>
      <c r="AB1412" s="3">
        <v>10</v>
      </c>
      <c r="AC1412" s="3">
        <v>0</v>
      </c>
      <c r="AD1412" s="3">
        <v>20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  <c r="AK1412" s="3">
        <v>0</v>
      </c>
      <c r="AL1412" s="3">
        <v>50</v>
      </c>
      <c r="AM1412" s="3">
        <v>0</v>
      </c>
      <c r="AN1412" s="3">
        <v>15.5</v>
      </c>
      <c r="AO1412" s="3">
        <v>81.5</v>
      </c>
      <c r="AP1412" s="3">
        <v>0</v>
      </c>
      <c r="AQ1412" s="3">
        <v>0</v>
      </c>
      <c r="AR1412" s="3">
        <v>0</v>
      </c>
      <c r="AS1412" s="3">
        <v>0</v>
      </c>
      <c r="AT1412" s="3">
        <v>0</v>
      </c>
      <c r="AU1412" s="5">
        <v>257</v>
      </c>
      <c r="AV1412" s="6">
        <f t="shared" si="48"/>
        <v>2318</v>
      </c>
    </row>
    <row r="1413" spans="1:48" x14ac:dyDescent="0.25">
      <c r="A1413" s="2" t="s">
        <v>1855</v>
      </c>
      <c r="B1413" s="2" t="s">
        <v>25</v>
      </c>
      <c r="C1413" s="2" t="s">
        <v>156</v>
      </c>
      <c r="D1413" s="2" t="s">
        <v>1856</v>
      </c>
      <c r="E1413" s="2" t="s">
        <v>27</v>
      </c>
      <c r="F1413" s="2" t="s">
        <v>285</v>
      </c>
      <c r="G1413" s="3">
        <f t="shared" si="49"/>
        <v>155.63333333333333</v>
      </c>
      <c r="H1413" s="3">
        <v>0</v>
      </c>
      <c r="I1413" s="3">
        <v>0</v>
      </c>
      <c r="J1413" s="3">
        <v>0</v>
      </c>
      <c r="K1413" s="3">
        <v>155.5</v>
      </c>
      <c r="L1413" s="3">
        <v>0</v>
      </c>
      <c r="M1413" s="3">
        <v>0</v>
      </c>
      <c r="N1413" s="3">
        <v>0</v>
      </c>
      <c r="O1413" s="3">
        <v>85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2334.5</v>
      </c>
      <c r="V1413" s="3">
        <v>0</v>
      </c>
      <c r="W1413" s="3">
        <v>0</v>
      </c>
      <c r="X1413" s="3">
        <v>0</v>
      </c>
      <c r="Y1413" s="3">
        <v>0</v>
      </c>
      <c r="Z1413" s="4">
        <v>2575</v>
      </c>
      <c r="AA1413" s="3">
        <v>80</v>
      </c>
      <c r="AB1413" s="3">
        <v>10</v>
      </c>
      <c r="AC1413" s="3">
        <v>0</v>
      </c>
      <c r="AD1413" s="3">
        <v>20</v>
      </c>
      <c r="AE1413" s="3">
        <v>0</v>
      </c>
      <c r="AF1413" s="3">
        <v>0</v>
      </c>
      <c r="AG1413" s="3">
        <v>0</v>
      </c>
      <c r="AH1413" s="3">
        <v>0</v>
      </c>
      <c r="AI1413" s="3">
        <v>0</v>
      </c>
      <c r="AJ1413" s="3">
        <v>0</v>
      </c>
      <c r="AK1413" s="3">
        <v>0</v>
      </c>
      <c r="AL1413" s="3">
        <v>100</v>
      </c>
      <c r="AM1413" s="3">
        <v>0</v>
      </c>
      <c r="AN1413" s="3">
        <v>15.5</v>
      </c>
      <c r="AO1413" s="3">
        <v>81.5</v>
      </c>
      <c r="AP1413" s="3">
        <v>0</v>
      </c>
      <c r="AQ1413" s="3">
        <v>0</v>
      </c>
      <c r="AR1413" s="3">
        <v>0</v>
      </c>
      <c r="AS1413" s="3">
        <v>0</v>
      </c>
      <c r="AT1413" s="3">
        <v>0</v>
      </c>
      <c r="AU1413" s="5">
        <v>307</v>
      </c>
      <c r="AV1413" s="6">
        <f t="shared" si="48"/>
        <v>2268</v>
      </c>
    </row>
    <row r="1414" spans="1:48" x14ac:dyDescent="0.25">
      <c r="A1414" s="2" t="s">
        <v>1924</v>
      </c>
      <c r="B1414" s="2" t="s">
        <v>878</v>
      </c>
      <c r="C1414" s="2" t="s">
        <v>672</v>
      </c>
      <c r="D1414" s="2" t="s">
        <v>1925</v>
      </c>
      <c r="E1414" s="2" t="s">
        <v>27</v>
      </c>
      <c r="F1414" s="2" t="s">
        <v>60</v>
      </c>
      <c r="G1414" s="3">
        <f t="shared" si="49"/>
        <v>155.63333333333333</v>
      </c>
      <c r="H1414" s="3">
        <v>0</v>
      </c>
      <c r="I1414" s="3">
        <v>0</v>
      </c>
      <c r="J1414" s="3">
        <v>0</v>
      </c>
      <c r="K1414" s="3">
        <v>155.5</v>
      </c>
      <c r="L1414" s="3">
        <v>0</v>
      </c>
      <c r="M1414" s="3">
        <v>0</v>
      </c>
      <c r="N1414" s="3">
        <v>0</v>
      </c>
      <c r="O1414" s="3">
        <v>85</v>
      </c>
      <c r="P1414" s="3">
        <v>124.5</v>
      </c>
      <c r="Q1414" s="3">
        <v>0</v>
      </c>
      <c r="R1414" s="3">
        <v>0</v>
      </c>
      <c r="S1414" s="3">
        <v>0</v>
      </c>
      <c r="T1414" s="3">
        <v>0</v>
      </c>
      <c r="U1414" s="3">
        <v>2334.5</v>
      </c>
      <c r="V1414" s="3">
        <v>0</v>
      </c>
      <c r="W1414" s="3">
        <v>0</v>
      </c>
      <c r="X1414" s="3">
        <v>0</v>
      </c>
      <c r="Y1414" s="3">
        <v>0</v>
      </c>
      <c r="Z1414" s="4">
        <v>2699.5</v>
      </c>
      <c r="AA1414" s="3">
        <v>80</v>
      </c>
      <c r="AB1414" s="3">
        <v>10</v>
      </c>
      <c r="AC1414" s="3">
        <v>0</v>
      </c>
      <c r="AD1414" s="3">
        <v>20</v>
      </c>
      <c r="AE1414" s="3">
        <v>0</v>
      </c>
      <c r="AF1414" s="3">
        <v>0</v>
      </c>
      <c r="AG1414" s="3">
        <v>0</v>
      </c>
      <c r="AH1414" s="3">
        <v>0</v>
      </c>
      <c r="AI1414" s="3">
        <v>428</v>
      </c>
      <c r="AJ1414" s="3">
        <v>250</v>
      </c>
      <c r="AK1414" s="3">
        <v>0</v>
      </c>
      <c r="AL1414" s="3">
        <v>0</v>
      </c>
      <c r="AM1414" s="3">
        <v>0</v>
      </c>
      <c r="AN1414" s="3">
        <v>44.5</v>
      </c>
      <c r="AO1414" s="3">
        <v>81.5</v>
      </c>
      <c r="AP1414" s="3">
        <v>0</v>
      </c>
      <c r="AQ1414" s="3">
        <v>0</v>
      </c>
      <c r="AR1414" s="3">
        <v>0</v>
      </c>
      <c r="AS1414" s="3">
        <v>0</v>
      </c>
      <c r="AT1414" s="3">
        <v>0</v>
      </c>
      <c r="AU1414" s="5">
        <v>914</v>
      </c>
      <c r="AV1414" s="6">
        <f t="shared" si="48"/>
        <v>1785.5</v>
      </c>
    </row>
    <row r="1415" spans="1:48" x14ac:dyDescent="0.25">
      <c r="A1415" s="2" t="s">
        <v>1662</v>
      </c>
      <c r="B1415" s="2" t="s">
        <v>1162</v>
      </c>
      <c r="C1415" s="2" t="s">
        <v>833</v>
      </c>
      <c r="D1415" s="2" t="s">
        <v>1663</v>
      </c>
      <c r="E1415" s="2" t="s">
        <v>27</v>
      </c>
      <c r="F1415" s="2" t="s">
        <v>369</v>
      </c>
      <c r="G1415" s="3">
        <f t="shared" si="49"/>
        <v>120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84.5</v>
      </c>
      <c r="U1415" s="3">
        <v>1800</v>
      </c>
      <c r="V1415" s="3">
        <v>0</v>
      </c>
      <c r="W1415" s="3">
        <v>0</v>
      </c>
      <c r="X1415" s="3">
        <v>0</v>
      </c>
      <c r="Y1415" s="3">
        <v>0</v>
      </c>
      <c r="Z1415" s="4">
        <v>1884.5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  <c r="AK1415" s="3">
        <v>0</v>
      </c>
      <c r="AL1415" s="3">
        <v>0</v>
      </c>
      <c r="AM1415" s="3">
        <v>0</v>
      </c>
      <c r="AN1415" s="3">
        <v>0</v>
      </c>
      <c r="AO1415" s="3">
        <v>63</v>
      </c>
      <c r="AP1415" s="3">
        <v>0</v>
      </c>
      <c r="AQ1415" s="3">
        <v>0</v>
      </c>
      <c r="AR1415" s="3">
        <v>0</v>
      </c>
      <c r="AS1415" s="3">
        <v>0</v>
      </c>
      <c r="AT1415" s="3">
        <v>0</v>
      </c>
      <c r="AU1415" s="5">
        <v>63</v>
      </c>
      <c r="AV1415" s="6">
        <f t="shared" si="48"/>
        <v>1821.5</v>
      </c>
    </row>
    <row r="1416" spans="1:48" x14ac:dyDescent="0.25">
      <c r="A1416" s="2" t="s">
        <v>798</v>
      </c>
      <c r="B1416" s="2" t="s">
        <v>294</v>
      </c>
      <c r="C1416" s="2" t="s">
        <v>799</v>
      </c>
      <c r="D1416" s="2" t="s">
        <v>800</v>
      </c>
      <c r="E1416" s="2" t="s">
        <v>525</v>
      </c>
      <c r="F1416" s="2" t="s">
        <v>18</v>
      </c>
      <c r="G1416" s="3">
        <f t="shared" si="49"/>
        <v>200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3000</v>
      </c>
      <c r="V1416" s="3">
        <v>0</v>
      </c>
      <c r="W1416" s="3">
        <v>0</v>
      </c>
      <c r="X1416" s="3">
        <v>0</v>
      </c>
      <c r="Y1416" s="3">
        <v>0</v>
      </c>
      <c r="Z1416" s="4">
        <v>3000</v>
      </c>
      <c r="AA1416" s="3">
        <v>0</v>
      </c>
      <c r="AB1416" s="3">
        <v>0</v>
      </c>
      <c r="AC1416" s="3">
        <v>0</v>
      </c>
      <c r="AD1416" s="3">
        <v>0</v>
      </c>
      <c r="AE1416" s="3">
        <v>0</v>
      </c>
      <c r="AF1416" s="3">
        <v>0</v>
      </c>
      <c r="AG1416" s="3">
        <v>0</v>
      </c>
      <c r="AH1416" s="3">
        <v>273</v>
      </c>
      <c r="AI1416" s="3">
        <v>0</v>
      </c>
      <c r="AJ1416" s="3">
        <v>0</v>
      </c>
      <c r="AK1416" s="3">
        <v>0</v>
      </c>
      <c r="AL1416" s="3">
        <v>0</v>
      </c>
      <c r="AM1416" s="3">
        <v>0</v>
      </c>
      <c r="AN1416" s="3">
        <v>77</v>
      </c>
      <c r="AO1416" s="3">
        <v>105</v>
      </c>
      <c r="AP1416" s="3">
        <v>0</v>
      </c>
      <c r="AQ1416" s="3">
        <v>0</v>
      </c>
      <c r="AR1416" s="3">
        <v>0</v>
      </c>
      <c r="AS1416" s="3">
        <v>0</v>
      </c>
      <c r="AT1416" s="3">
        <v>0</v>
      </c>
      <c r="AU1416" s="5">
        <v>455</v>
      </c>
      <c r="AV1416" s="6">
        <f t="shared" si="48"/>
        <v>2545</v>
      </c>
    </row>
    <row r="1417" spans="1:48" x14ac:dyDescent="0.25">
      <c r="A1417" s="2" t="s">
        <v>523</v>
      </c>
      <c r="B1417" s="2" t="s">
        <v>25</v>
      </c>
      <c r="C1417" s="2" t="s">
        <v>171</v>
      </c>
      <c r="D1417" s="2" t="s">
        <v>524</v>
      </c>
      <c r="E1417" s="2" t="s">
        <v>525</v>
      </c>
      <c r="F1417" s="2" t="s">
        <v>83</v>
      </c>
      <c r="G1417" s="3">
        <f t="shared" si="49"/>
        <v>176.66666666666666</v>
      </c>
      <c r="H1417" s="3">
        <v>0</v>
      </c>
      <c r="I1417" s="3">
        <v>0</v>
      </c>
      <c r="J1417" s="3">
        <v>0</v>
      </c>
      <c r="K1417" s="3">
        <v>176.5</v>
      </c>
      <c r="L1417" s="3">
        <v>0</v>
      </c>
      <c r="M1417" s="3">
        <v>0</v>
      </c>
      <c r="N1417" s="3">
        <v>0</v>
      </c>
      <c r="O1417" s="3">
        <v>85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2650</v>
      </c>
      <c r="V1417" s="3">
        <v>0</v>
      </c>
      <c r="W1417" s="3">
        <v>0</v>
      </c>
      <c r="X1417" s="3">
        <v>0</v>
      </c>
      <c r="Y1417" s="3">
        <v>0</v>
      </c>
      <c r="Z1417" s="4">
        <v>2911.5</v>
      </c>
      <c r="AA1417" s="3">
        <v>80</v>
      </c>
      <c r="AB1417" s="3">
        <v>10</v>
      </c>
      <c r="AC1417" s="3">
        <v>0</v>
      </c>
      <c r="AD1417" s="3">
        <v>20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300</v>
      </c>
      <c r="AK1417" s="3">
        <v>0</v>
      </c>
      <c r="AL1417" s="3">
        <v>50</v>
      </c>
      <c r="AM1417" s="3">
        <v>0</v>
      </c>
      <c r="AN1417" s="3">
        <v>67.5</v>
      </c>
      <c r="AO1417" s="3">
        <v>93</v>
      </c>
      <c r="AP1417" s="3">
        <v>728</v>
      </c>
      <c r="AQ1417" s="3">
        <v>0</v>
      </c>
      <c r="AR1417" s="3">
        <v>0</v>
      </c>
      <c r="AS1417" s="3">
        <v>0</v>
      </c>
      <c r="AT1417" s="3">
        <v>176.5</v>
      </c>
      <c r="AU1417" s="5">
        <v>1525</v>
      </c>
      <c r="AV1417" s="6">
        <f t="shared" si="48"/>
        <v>1386.5</v>
      </c>
    </row>
    <row r="1418" spans="1:48" x14ac:dyDescent="0.25">
      <c r="A1418" s="2" t="s">
        <v>1046</v>
      </c>
      <c r="B1418" s="2" t="s">
        <v>110</v>
      </c>
      <c r="C1418" s="2" t="s">
        <v>25</v>
      </c>
      <c r="D1418" s="2" t="s">
        <v>325</v>
      </c>
      <c r="E1418" s="2" t="s">
        <v>525</v>
      </c>
      <c r="F1418" s="2" t="s">
        <v>83</v>
      </c>
      <c r="G1418" s="3">
        <f t="shared" si="49"/>
        <v>166.7</v>
      </c>
      <c r="H1418" s="3">
        <v>0</v>
      </c>
      <c r="I1418" s="3">
        <v>0</v>
      </c>
      <c r="J1418" s="3">
        <v>0</v>
      </c>
      <c r="K1418" s="3">
        <v>166.5</v>
      </c>
      <c r="L1418" s="3">
        <v>0</v>
      </c>
      <c r="M1418" s="3">
        <v>0</v>
      </c>
      <c r="N1418" s="3">
        <v>0</v>
      </c>
      <c r="O1418" s="3">
        <v>85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2500.5</v>
      </c>
      <c r="V1418" s="3">
        <v>0</v>
      </c>
      <c r="W1418" s="3">
        <v>0</v>
      </c>
      <c r="X1418" s="3">
        <v>0</v>
      </c>
      <c r="Y1418" s="3">
        <v>0</v>
      </c>
      <c r="Z1418" s="4">
        <v>2752</v>
      </c>
      <c r="AA1418" s="3">
        <v>80</v>
      </c>
      <c r="AB1418" s="3">
        <v>10</v>
      </c>
      <c r="AC1418" s="3">
        <v>0</v>
      </c>
      <c r="AD1418" s="3">
        <v>20</v>
      </c>
      <c r="AE1418" s="3">
        <v>250</v>
      </c>
      <c r="AF1418" s="3">
        <v>249</v>
      </c>
      <c r="AG1418" s="3">
        <v>157</v>
      </c>
      <c r="AH1418" s="3">
        <v>0</v>
      </c>
      <c r="AI1418" s="3">
        <v>397.5</v>
      </c>
      <c r="AJ1418" s="3">
        <v>650</v>
      </c>
      <c r="AK1418" s="3">
        <v>0</v>
      </c>
      <c r="AL1418" s="3">
        <v>50</v>
      </c>
      <c r="AM1418" s="3">
        <v>0</v>
      </c>
      <c r="AN1418" s="3">
        <v>50</v>
      </c>
      <c r="AO1418" s="3">
        <v>87.5</v>
      </c>
      <c r="AP1418" s="3">
        <v>0</v>
      </c>
      <c r="AQ1418" s="3">
        <v>0</v>
      </c>
      <c r="AR1418" s="3">
        <v>350</v>
      </c>
      <c r="AS1418" s="3">
        <v>0</v>
      </c>
      <c r="AT1418" s="3">
        <v>0</v>
      </c>
      <c r="AU1418" s="5">
        <v>2351</v>
      </c>
      <c r="AV1418" s="6">
        <f t="shared" si="48"/>
        <v>401</v>
      </c>
    </row>
    <row r="1419" spans="1:48" x14ac:dyDescent="0.25">
      <c r="A1419" s="2" t="s">
        <v>1275</v>
      </c>
      <c r="B1419" s="2" t="s">
        <v>546</v>
      </c>
      <c r="C1419" s="2" t="s">
        <v>547</v>
      </c>
      <c r="D1419" s="2" t="s">
        <v>532</v>
      </c>
      <c r="E1419" s="2" t="s">
        <v>525</v>
      </c>
      <c r="F1419" s="2" t="s">
        <v>83</v>
      </c>
      <c r="G1419" s="3">
        <f t="shared" si="49"/>
        <v>158.73333333333332</v>
      </c>
      <c r="H1419" s="3">
        <v>0</v>
      </c>
      <c r="I1419" s="3">
        <v>0</v>
      </c>
      <c r="J1419" s="3">
        <v>0</v>
      </c>
      <c r="K1419" s="3">
        <v>158.5</v>
      </c>
      <c r="L1419" s="3">
        <v>0</v>
      </c>
      <c r="M1419" s="3">
        <v>0</v>
      </c>
      <c r="N1419" s="3">
        <v>0</v>
      </c>
      <c r="O1419" s="3">
        <v>85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2381</v>
      </c>
      <c r="V1419" s="3">
        <v>0</v>
      </c>
      <c r="W1419" s="3">
        <v>0</v>
      </c>
      <c r="X1419" s="3">
        <v>0</v>
      </c>
      <c r="Y1419" s="3">
        <v>0</v>
      </c>
      <c r="Z1419" s="4">
        <v>2624.5</v>
      </c>
      <c r="AA1419" s="3">
        <v>80</v>
      </c>
      <c r="AB1419" s="3">
        <v>10</v>
      </c>
      <c r="AC1419" s="3">
        <v>0</v>
      </c>
      <c r="AD1419" s="3">
        <v>20</v>
      </c>
      <c r="AE1419" s="3">
        <v>0</v>
      </c>
      <c r="AF1419" s="3">
        <v>0</v>
      </c>
      <c r="AG1419" s="3">
        <v>0</v>
      </c>
      <c r="AH1419" s="3">
        <v>0</v>
      </c>
      <c r="AI1419" s="3">
        <v>0</v>
      </c>
      <c r="AJ1419" s="3">
        <v>0</v>
      </c>
      <c r="AK1419" s="3">
        <v>0</v>
      </c>
      <c r="AL1419" s="3">
        <v>0</v>
      </c>
      <c r="AM1419" s="3">
        <v>0</v>
      </c>
      <c r="AN1419" s="3">
        <v>21</v>
      </c>
      <c r="AO1419" s="3">
        <v>83.5</v>
      </c>
      <c r="AP1419" s="3">
        <v>0</v>
      </c>
      <c r="AQ1419" s="3">
        <v>0</v>
      </c>
      <c r="AR1419" s="3">
        <v>0</v>
      </c>
      <c r="AS1419" s="3">
        <v>0</v>
      </c>
      <c r="AT1419" s="3">
        <v>0</v>
      </c>
      <c r="AU1419" s="5">
        <v>214.5</v>
      </c>
      <c r="AV1419" s="6">
        <f t="shared" si="48"/>
        <v>2410</v>
      </c>
    </row>
    <row r="1420" spans="1:48" x14ac:dyDescent="0.25">
      <c r="A1420" s="2" t="s">
        <v>1996</v>
      </c>
      <c r="B1420" s="2" t="s">
        <v>924</v>
      </c>
      <c r="C1420" s="2" t="s">
        <v>25</v>
      </c>
      <c r="D1420" s="2" t="s">
        <v>1997</v>
      </c>
      <c r="E1420" s="2" t="s">
        <v>452</v>
      </c>
      <c r="F1420" s="2" t="s">
        <v>895</v>
      </c>
      <c r="G1420" s="3">
        <f t="shared" si="49"/>
        <v>733.33333333333337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11000</v>
      </c>
      <c r="V1420" s="3">
        <v>0</v>
      </c>
      <c r="W1420" s="3">
        <v>0</v>
      </c>
      <c r="X1420" s="3">
        <v>0</v>
      </c>
      <c r="Y1420" s="3">
        <v>0</v>
      </c>
      <c r="Z1420" s="4">
        <v>11000</v>
      </c>
      <c r="AA1420" s="3">
        <v>0</v>
      </c>
      <c r="AB1420" s="3">
        <v>0</v>
      </c>
      <c r="AC1420" s="3">
        <v>220</v>
      </c>
      <c r="AD1420" s="3">
        <v>0</v>
      </c>
      <c r="AE1420" s="3">
        <v>0</v>
      </c>
      <c r="AF1420" s="3">
        <v>84.5</v>
      </c>
      <c r="AG1420" s="3">
        <v>0</v>
      </c>
      <c r="AH1420" s="3">
        <v>0</v>
      </c>
      <c r="AI1420" s="3">
        <v>0</v>
      </c>
      <c r="AJ1420" s="3">
        <v>0</v>
      </c>
      <c r="AK1420" s="3">
        <v>733.5</v>
      </c>
      <c r="AL1420" s="3">
        <v>0</v>
      </c>
      <c r="AM1420" s="3">
        <v>0</v>
      </c>
      <c r="AN1420" s="3">
        <v>1646</v>
      </c>
      <c r="AO1420" s="3">
        <v>359.5</v>
      </c>
      <c r="AP1420" s="3">
        <v>0</v>
      </c>
      <c r="AQ1420" s="3">
        <v>0</v>
      </c>
      <c r="AR1420" s="3">
        <v>0</v>
      </c>
      <c r="AS1420" s="3">
        <v>0</v>
      </c>
      <c r="AT1420" s="3">
        <v>0</v>
      </c>
      <c r="AU1420" s="5">
        <v>3043.5</v>
      </c>
      <c r="AV1420" s="6">
        <f t="shared" ref="AV1420:AV1483" si="50">+Z1420-AU1420</f>
        <v>7956.5</v>
      </c>
    </row>
    <row r="1421" spans="1:48" x14ac:dyDescent="0.25">
      <c r="A1421" s="7">
        <f>SUM(F1413)</f>
        <v>0</v>
      </c>
      <c r="B1421" s="7" t="s">
        <v>211</v>
      </c>
      <c r="C1421" s="7" t="s">
        <v>508</v>
      </c>
      <c r="D1421" s="7" t="s">
        <v>89</v>
      </c>
      <c r="E1421" s="7" t="s">
        <v>452</v>
      </c>
      <c r="F1421" s="7" t="s">
        <v>1987</v>
      </c>
      <c r="G1421" s="8">
        <f t="shared" si="49"/>
        <v>600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9000</v>
      </c>
      <c r="V1421" s="8">
        <v>0</v>
      </c>
      <c r="W1421" s="8">
        <v>0</v>
      </c>
      <c r="X1421" s="8">
        <v>0</v>
      </c>
      <c r="Y1421" s="8">
        <v>0</v>
      </c>
      <c r="Z1421" s="8">
        <v>9000</v>
      </c>
      <c r="AA1421" s="8">
        <v>0</v>
      </c>
      <c r="AB1421" s="8">
        <v>0</v>
      </c>
      <c r="AC1421" s="8">
        <v>180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8">
        <v>1375</v>
      </c>
      <c r="AO1421" s="8">
        <v>315</v>
      </c>
      <c r="AP1421" s="8">
        <v>0</v>
      </c>
      <c r="AQ1421" s="8">
        <v>0</v>
      </c>
      <c r="AR1421" s="8">
        <v>0</v>
      </c>
      <c r="AS1421" s="8">
        <v>0</v>
      </c>
      <c r="AT1421" s="8">
        <v>0</v>
      </c>
      <c r="AU1421" s="8">
        <v>1870</v>
      </c>
      <c r="AV1421" s="9">
        <f t="shared" si="50"/>
        <v>7130</v>
      </c>
    </row>
    <row r="1422" spans="1:48" ht="25.5" x14ac:dyDescent="0.25">
      <c r="A1422" s="2" t="s">
        <v>2333</v>
      </c>
      <c r="B1422" s="2" t="s">
        <v>626</v>
      </c>
      <c r="C1422" s="2" t="s">
        <v>164</v>
      </c>
      <c r="D1422" s="2" t="s">
        <v>384</v>
      </c>
      <c r="E1422" s="2" t="s">
        <v>452</v>
      </c>
      <c r="F1422" s="2" t="s">
        <v>178</v>
      </c>
      <c r="G1422" s="3">
        <f t="shared" si="49"/>
        <v>433.33333333333331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6500</v>
      </c>
      <c r="V1422" s="3">
        <v>0</v>
      </c>
      <c r="W1422" s="3">
        <v>0</v>
      </c>
      <c r="X1422" s="3">
        <v>0</v>
      </c>
      <c r="Y1422" s="3">
        <v>0</v>
      </c>
      <c r="Z1422" s="4">
        <v>6500</v>
      </c>
      <c r="AA1422" s="3">
        <v>0</v>
      </c>
      <c r="AB1422" s="3">
        <v>0</v>
      </c>
      <c r="AC1422" s="3">
        <v>130</v>
      </c>
      <c r="AD1422" s="3">
        <v>0</v>
      </c>
      <c r="AE1422" s="3">
        <v>0</v>
      </c>
      <c r="AF1422" s="3">
        <v>0</v>
      </c>
      <c r="AG1422" s="3">
        <v>0</v>
      </c>
      <c r="AH1422" s="3">
        <v>0</v>
      </c>
      <c r="AI1422" s="3">
        <v>0</v>
      </c>
      <c r="AJ1422" s="3">
        <v>0</v>
      </c>
      <c r="AK1422" s="3">
        <v>0</v>
      </c>
      <c r="AL1422" s="3">
        <v>0</v>
      </c>
      <c r="AM1422" s="3">
        <v>0</v>
      </c>
      <c r="AN1422" s="3">
        <v>841</v>
      </c>
      <c r="AO1422" s="3">
        <v>227.5</v>
      </c>
      <c r="AP1422" s="3">
        <v>0</v>
      </c>
      <c r="AQ1422" s="3">
        <v>0</v>
      </c>
      <c r="AR1422" s="3">
        <v>0</v>
      </c>
      <c r="AS1422" s="3">
        <v>0</v>
      </c>
      <c r="AT1422" s="3">
        <v>0</v>
      </c>
      <c r="AU1422" s="5">
        <v>1198.5</v>
      </c>
      <c r="AV1422" s="6">
        <f t="shared" si="50"/>
        <v>5301.5</v>
      </c>
    </row>
    <row r="1423" spans="1:48" ht="25.5" x14ac:dyDescent="0.25">
      <c r="A1423" s="2" t="s">
        <v>1138</v>
      </c>
      <c r="B1423" s="2" t="s">
        <v>915</v>
      </c>
      <c r="C1423" s="2" t="s">
        <v>592</v>
      </c>
      <c r="D1423" s="2" t="s">
        <v>1139</v>
      </c>
      <c r="E1423" s="2" t="s">
        <v>452</v>
      </c>
      <c r="F1423" s="2" t="s">
        <v>178</v>
      </c>
      <c r="G1423" s="3">
        <f t="shared" si="49"/>
        <v>333.33333333333331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5000</v>
      </c>
      <c r="V1423" s="3">
        <v>0</v>
      </c>
      <c r="W1423" s="3">
        <v>0</v>
      </c>
      <c r="X1423" s="3">
        <v>0</v>
      </c>
      <c r="Y1423" s="3">
        <v>0</v>
      </c>
      <c r="Z1423" s="4">
        <v>5000</v>
      </c>
      <c r="AA1423" s="3">
        <v>0</v>
      </c>
      <c r="AB1423" s="3">
        <v>0</v>
      </c>
      <c r="AC1423" s="3">
        <v>0</v>
      </c>
      <c r="AD1423" s="3">
        <v>0</v>
      </c>
      <c r="AE1423" s="3">
        <v>0</v>
      </c>
      <c r="AF1423" s="3">
        <v>126.5</v>
      </c>
      <c r="AG1423" s="3">
        <v>0</v>
      </c>
      <c r="AH1423" s="3">
        <v>0</v>
      </c>
      <c r="AI1423" s="3">
        <v>0</v>
      </c>
      <c r="AJ1423" s="3">
        <v>0</v>
      </c>
      <c r="AK1423" s="3">
        <v>0</v>
      </c>
      <c r="AL1423" s="3">
        <v>0</v>
      </c>
      <c r="AM1423" s="3">
        <v>0</v>
      </c>
      <c r="AN1423" s="3">
        <v>523.5</v>
      </c>
      <c r="AO1423" s="3">
        <v>175</v>
      </c>
      <c r="AP1423" s="3">
        <v>0</v>
      </c>
      <c r="AQ1423" s="3">
        <v>0</v>
      </c>
      <c r="AR1423" s="3">
        <v>0</v>
      </c>
      <c r="AS1423" s="3">
        <v>0</v>
      </c>
      <c r="AT1423" s="3">
        <v>0</v>
      </c>
      <c r="AU1423" s="5">
        <v>825</v>
      </c>
      <c r="AV1423" s="6">
        <f t="shared" si="50"/>
        <v>4175</v>
      </c>
    </row>
    <row r="1424" spans="1:48" x14ac:dyDescent="0.25">
      <c r="A1424" s="2" t="s">
        <v>1473</v>
      </c>
      <c r="B1424" s="2" t="s">
        <v>885</v>
      </c>
      <c r="C1424" s="2" t="s">
        <v>855</v>
      </c>
      <c r="D1424" s="2" t="s">
        <v>1474</v>
      </c>
      <c r="E1424" s="2" t="s">
        <v>452</v>
      </c>
      <c r="F1424" s="2" t="s">
        <v>91</v>
      </c>
      <c r="G1424" s="3">
        <f t="shared" si="49"/>
        <v>333.33333333333331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5000</v>
      </c>
      <c r="V1424" s="3">
        <v>0</v>
      </c>
      <c r="W1424" s="3">
        <v>0</v>
      </c>
      <c r="X1424" s="3">
        <v>0</v>
      </c>
      <c r="Y1424" s="3">
        <v>0</v>
      </c>
      <c r="Z1424" s="4">
        <v>5000</v>
      </c>
      <c r="AA1424" s="3">
        <v>0</v>
      </c>
      <c r="AB1424" s="3">
        <v>0</v>
      </c>
      <c r="AC1424" s="3">
        <v>0</v>
      </c>
      <c r="AD1424" s="3">
        <v>0</v>
      </c>
      <c r="AE1424" s="3">
        <v>0</v>
      </c>
      <c r="AF1424" s="3">
        <v>0</v>
      </c>
      <c r="AG1424" s="3">
        <v>0</v>
      </c>
      <c r="AH1424" s="3">
        <v>0</v>
      </c>
      <c r="AI1424" s="3">
        <v>0</v>
      </c>
      <c r="AJ1424" s="3">
        <v>0</v>
      </c>
      <c r="AK1424" s="3">
        <v>0</v>
      </c>
      <c r="AL1424" s="3">
        <v>0</v>
      </c>
      <c r="AM1424" s="3">
        <v>0</v>
      </c>
      <c r="AN1424" s="3">
        <v>523.5</v>
      </c>
      <c r="AO1424" s="3">
        <v>175</v>
      </c>
      <c r="AP1424" s="3">
        <v>0</v>
      </c>
      <c r="AQ1424" s="3">
        <v>0</v>
      </c>
      <c r="AR1424" s="3">
        <v>0</v>
      </c>
      <c r="AS1424" s="3">
        <v>0</v>
      </c>
      <c r="AT1424" s="3">
        <v>0</v>
      </c>
      <c r="AU1424" s="5">
        <v>698.5</v>
      </c>
      <c r="AV1424" s="6">
        <f t="shared" si="50"/>
        <v>4301.5</v>
      </c>
    </row>
    <row r="1425" spans="1:48" ht="25.5" x14ac:dyDescent="0.25">
      <c r="A1425" s="2" t="s">
        <v>2492</v>
      </c>
      <c r="B1425" s="2" t="s">
        <v>600</v>
      </c>
      <c r="C1425" s="2" t="s">
        <v>143</v>
      </c>
      <c r="D1425" s="2" t="s">
        <v>2493</v>
      </c>
      <c r="E1425" s="2" t="s">
        <v>452</v>
      </c>
      <c r="F1425" s="2" t="s">
        <v>178</v>
      </c>
      <c r="G1425" s="3">
        <f t="shared" si="49"/>
        <v>333.33333333333331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0</v>
      </c>
      <c r="U1425" s="3">
        <v>5000</v>
      </c>
      <c r="V1425" s="3">
        <v>0</v>
      </c>
      <c r="W1425" s="3">
        <v>0</v>
      </c>
      <c r="X1425" s="3">
        <v>0</v>
      </c>
      <c r="Y1425" s="3">
        <v>0</v>
      </c>
      <c r="Z1425" s="4">
        <v>5000</v>
      </c>
      <c r="AA1425" s="3">
        <v>0</v>
      </c>
      <c r="AB1425" s="3">
        <v>0</v>
      </c>
      <c r="AC1425" s="3">
        <v>0</v>
      </c>
      <c r="AD1425" s="3">
        <v>0</v>
      </c>
      <c r="AE1425" s="3">
        <v>0</v>
      </c>
      <c r="AF1425" s="3">
        <v>221</v>
      </c>
      <c r="AG1425" s="3">
        <v>0</v>
      </c>
      <c r="AH1425" s="3">
        <v>0</v>
      </c>
      <c r="AI1425" s="3">
        <v>0</v>
      </c>
      <c r="AJ1425" s="3">
        <v>0</v>
      </c>
      <c r="AK1425" s="3">
        <v>0</v>
      </c>
      <c r="AL1425" s="3">
        <v>0</v>
      </c>
      <c r="AM1425" s="3">
        <v>0</v>
      </c>
      <c r="AN1425" s="3">
        <v>523.5</v>
      </c>
      <c r="AO1425" s="3">
        <v>175</v>
      </c>
      <c r="AP1425" s="3">
        <v>0</v>
      </c>
      <c r="AQ1425" s="3">
        <v>0</v>
      </c>
      <c r="AR1425" s="3">
        <v>0</v>
      </c>
      <c r="AS1425" s="3">
        <v>0</v>
      </c>
      <c r="AT1425" s="3">
        <v>0</v>
      </c>
      <c r="AU1425" s="5">
        <v>919.5</v>
      </c>
      <c r="AV1425" s="6">
        <f t="shared" si="50"/>
        <v>4080.5</v>
      </c>
    </row>
    <row r="1426" spans="1:48" ht="25.5" x14ac:dyDescent="0.25">
      <c r="A1426" s="2" t="s">
        <v>449</v>
      </c>
      <c r="B1426" s="2" t="s">
        <v>110</v>
      </c>
      <c r="C1426" s="2" t="s">
        <v>450</v>
      </c>
      <c r="D1426" s="2" t="s">
        <v>451</v>
      </c>
      <c r="E1426" s="2" t="s">
        <v>452</v>
      </c>
      <c r="F1426" s="2" t="s">
        <v>178</v>
      </c>
      <c r="G1426" s="3">
        <f t="shared" si="49"/>
        <v>233.33333333333334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  <c r="U1426" s="3">
        <v>3500</v>
      </c>
      <c r="V1426" s="3">
        <v>0</v>
      </c>
      <c r="W1426" s="3">
        <v>0</v>
      </c>
      <c r="X1426" s="3">
        <v>0</v>
      </c>
      <c r="Y1426" s="3">
        <v>0</v>
      </c>
      <c r="Z1426" s="4">
        <v>3500</v>
      </c>
      <c r="AA1426" s="3">
        <v>0</v>
      </c>
      <c r="AB1426" s="3">
        <v>0</v>
      </c>
      <c r="AC1426" s="3">
        <v>0</v>
      </c>
      <c r="AD1426" s="3">
        <v>0</v>
      </c>
      <c r="AE1426" s="3">
        <v>0</v>
      </c>
      <c r="AF1426" s="3">
        <v>0</v>
      </c>
      <c r="AG1426" s="3">
        <v>0</v>
      </c>
      <c r="AH1426" s="3">
        <v>0</v>
      </c>
      <c r="AI1426" s="3">
        <v>0</v>
      </c>
      <c r="AJ1426" s="3">
        <v>0</v>
      </c>
      <c r="AK1426" s="3">
        <v>0</v>
      </c>
      <c r="AL1426" s="3">
        <v>0</v>
      </c>
      <c r="AM1426" s="3">
        <v>0</v>
      </c>
      <c r="AN1426" s="3">
        <v>151.5</v>
      </c>
      <c r="AO1426" s="3">
        <v>122.5</v>
      </c>
      <c r="AP1426" s="3">
        <v>0</v>
      </c>
      <c r="AQ1426" s="3">
        <v>0</v>
      </c>
      <c r="AR1426" s="3">
        <v>0</v>
      </c>
      <c r="AS1426" s="3">
        <v>0</v>
      </c>
      <c r="AT1426" s="3">
        <v>0</v>
      </c>
      <c r="AU1426" s="5">
        <v>274</v>
      </c>
      <c r="AV1426" s="6">
        <f t="shared" si="50"/>
        <v>3226</v>
      </c>
    </row>
    <row r="1427" spans="1:48" ht="25.5" x14ac:dyDescent="0.25">
      <c r="A1427" s="2" t="s">
        <v>1199</v>
      </c>
      <c r="B1427" s="2" t="s">
        <v>135</v>
      </c>
      <c r="C1427" s="2" t="s">
        <v>15</v>
      </c>
      <c r="D1427" s="2" t="s">
        <v>1200</v>
      </c>
      <c r="E1427" s="2" t="s">
        <v>452</v>
      </c>
      <c r="F1427" s="2" t="s">
        <v>178</v>
      </c>
      <c r="G1427" s="3">
        <f t="shared" ref="G1427:G1479" si="51">+U1427/15</f>
        <v>233.33333333333334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3">
        <v>3500</v>
      </c>
      <c r="V1427" s="3">
        <v>0</v>
      </c>
      <c r="W1427" s="3">
        <v>0</v>
      </c>
      <c r="X1427" s="3">
        <v>0</v>
      </c>
      <c r="Y1427" s="3">
        <v>0</v>
      </c>
      <c r="Z1427" s="4">
        <v>3500</v>
      </c>
      <c r="AA1427" s="3">
        <v>0</v>
      </c>
      <c r="AB1427" s="3">
        <v>0</v>
      </c>
      <c r="AC1427" s="3">
        <v>0</v>
      </c>
      <c r="AD1427" s="3">
        <v>0</v>
      </c>
      <c r="AE1427" s="3">
        <v>0</v>
      </c>
      <c r="AF1427" s="3">
        <v>0</v>
      </c>
      <c r="AG1427" s="3">
        <v>0</v>
      </c>
      <c r="AH1427" s="3">
        <v>0</v>
      </c>
      <c r="AI1427" s="3">
        <v>0</v>
      </c>
      <c r="AJ1427" s="3">
        <v>0</v>
      </c>
      <c r="AK1427" s="3">
        <v>0</v>
      </c>
      <c r="AL1427" s="3">
        <v>0</v>
      </c>
      <c r="AM1427" s="3">
        <v>0</v>
      </c>
      <c r="AN1427" s="3">
        <v>151.5</v>
      </c>
      <c r="AO1427" s="3">
        <v>122.5</v>
      </c>
      <c r="AP1427" s="3">
        <v>0</v>
      </c>
      <c r="AQ1427" s="3">
        <v>0</v>
      </c>
      <c r="AR1427" s="3">
        <v>0</v>
      </c>
      <c r="AS1427" s="3">
        <v>0</v>
      </c>
      <c r="AT1427" s="3">
        <v>0</v>
      </c>
      <c r="AU1427" s="5">
        <v>274</v>
      </c>
      <c r="AV1427" s="6">
        <f t="shared" si="50"/>
        <v>3226</v>
      </c>
    </row>
    <row r="1428" spans="1:48" x14ac:dyDescent="0.25">
      <c r="A1428" s="2" t="s">
        <v>1478</v>
      </c>
      <c r="B1428" s="2" t="s">
        <v>1479</v>
      </c>
      <c r="C1428" s="2" t="s">
        <v>691</v>
      </c>
      <c r="D1428" s="2" t="s">
        <v>445</v>
      </c>
      <c r="E1428" s="2" t="s">
        <v>452</v>
      </c>
      <c r="F1428" s="2" t="s">
        <v>91</v>
      </c>
      <c r="G1428" s="3">
        <f t="shared" si="51"/>
        <v>233.33333333333334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3500</v>
      </c>
      <c r="V1428" s="3">
        <v>0</v>
      </c>
      <c r="W1428" s="3">
        <v>0</v>
      </c>
      <c r="X1428" s="3">
        <v>0</v>
      </c>
      <c r="Y1428" s="3">
        <v>0</v>
      </c>
      <c r="Z1428" s="4">
        <v>3500</v>
      </c>
      <c r="AA1428" s="3">
        <v>0</v>
      </c>
      <c r="AB1428" s="3">
        <v>0</v>
      </c>
      <c r="AC1428" s="3">
        <v>0</v>
      </c>
      <c r="AD1428" s="3">
        <v>0</v>
      </c>
      <c r="AE1428" s="3">
        <v>0</v>
      </c>
      <c r="AF1428" s="3">
        <v>0</v>
      </c>
      <c r="AG1428" s="3">
        <v>0</v>
      </c>
      <c r="AH1428" s="3">
        <v>0</v>
      </c>
      <c r="AI1428" s="3">
        <v>0</v>
      </c>
      <c r="AJ1428" s="3">
        <v>0</v>
      </c>
      <c r="AK1428" s="3">
        <v>0</v>
      </c>
      <c r="AL1428" s="3">
        <v>0</v>
      </c>
      <c r="AM1428" s="3">
        <v>0</v>
      </c>
      <c r="AN1428" s="3">
        <v>151.5</v>
      </c>
      <c r="AO1428" s="3">
        <v>122.5</v>
      </c>
      <c r="AP1428" s="3">
        <v>0</v>
      </c>
      <c r="AQ1428" s="3">
        <v>0</v>
      </c>
      <c r="AR1428" s="3">
        <v>0</v>
      </c>
      <c r="AS1428" s="3">
        <v>0</v>
      </c>
      <c r="AT1428" s="3">
        <v>0</v>
      </c>
      <c r="AU1428" s="5">
        <v>274</v>
      </c>
      <c r="AV1428" s="6">
        <f t="shared" si="50"/>
        <v>3226</v>
      </c>
    </row>
    <row r="1429" spans="1:48" x14ac:dyDescent="0.25">
      <c r="A1429" s="2" t="s">
        <v>3111</v>
      </c>
      <c r="B1429" s="2" t="s">
        <v>528</v>
      </c>
      <c r="C1429" s="2" t="s">
        <v>25</v>
      </c>
      <c r="D1429" s="2" t="s">
        <v>3112</v>
      </c>
      <c r="E1429" s="2" t="s">
        <v>452</v>
      </c>
      <c r="F1429" s="2" t="s">
        <v>369</v>
      </c>
      <c r="G1429" s="3">
        <f t="shared" si="51"/>
        <v>233.33333333333334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3">
        <v>3500</v>
      </c>
      <c r="V1429" s="3">
        <v>0</v>
      </c>
      <c r="W1429" s="3">
        <v>0</v>
      </c>
      <c r="X1429" s="3">
        <v>0</v>
      </c>
      <c r="Y1429" s="3">
        <v>0</v>
      </c>
      <c r="Z1429" s="4">
        <v>3500</v>
      </c>
      <c r="AA1429" s="3">
        <v>0</v>
      </c>
      <c r="AB1429" s="3">
        <v>0</v>
      </c>
      <c r="AC1429" s="3">
        <v>0</v>
      </c>
      <c r="AD1429" s="3">
        <v>0</v>
      </c>
      <c r="AE1429" s="3">
        <v>0</v>
      </c>
      <c r="AF1429" s="3">
        <v>0</v>
      </c>
      <c r="AG1429" s="3">
        <v>0</v>
      </c>
      <c r="AH1429" s="3">
        <v>0</v>
      </c>
      <c r="AI1429" s="3">
        <v>0</v>
      </c>
      <c r="AJ1429" s="3">
        <v>0</v>
      </c>
      <c r="AK1429" s="3">
        <v>0</v>
      </c>
      <c r="AL1429" s="3">
        <v>0</v>
      </c>
      <c r="AM1429" s="3">
        <v>0</v>
      </c>
      <c r="AN1429" s="3">
        <v>151.5</v>
      </c>
      <c r="AO1429" s="3">
        <v>122.5</v>
      </c>
      <c r="AP1429" s="3">
        <v>0</v>
      </c>
      <c r="AQ1429" s="3">
        <v>0</v>
      </c>
      <c r="AR1429" s="3">
        <v>0</v>
      </c>
      <c r="AS1429" s="3">
        <v>0</v>
      </c>
      <c r="AT1429" s="3">
        <v>0</v>
      </c>
      <c r="AU1429" s="5">
        <v>274</v>
      </c>
      <c r="AV1429" s="6">
        <f t="shared" si="50"/>
        <v>3226</v>
      </c>
    </row>
    <row r="1430" spans="1:48" x14ac:dyDescent="0.25">
      <c r="A1430" s="2" t="s">
        <v>942</v>
      </c>
      <c r="B1430" s="2" t="s">
        <v>943</v>
      </c>
      <c r="C1430" s="2" t="s">
        <v>691</v>
      </c>
      <c r="D1430" s="2" t="s">
        <v>944</v>
      </c>
      <c r="E1430" s="2" t="s">
        <v>452</v>
      </c>
      <c r="F1430" s="2" t="s">
        <v>91</v>
      </c>
      <c r="G1430" s="3">
        <f t="shared" si="51"/>
        <v>200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3">
        <v>3000</v>
      </c>
      <c r="V1430" s="3">
        <v>0</v>
      </c>
      <c r="W1430" s="3">
        <v>0</v>
      </c>
      <c r="X1430" s="3">
        <v>0</v>
      </c>
      <c r="Y1430" s="3">
        <v>0</v>
      </c>
      <c r="Z1430" s="4">
        <v>3000</v>
      </c>
      <c r="AA1430" s="3">
        <v>0</v>
      </c>
      <c r="AB1430" s="3">
        <v>0</v>
      </c>
      <c r="AC1430" s="3">
        <v>0</v>
      </c>
      <c r="AD1430" s="3">
        <v>0</v>
      </c>
      <c r="AE1430" s="3">
        <v>0</v>
      </c>
      <c r="AF1430" s="3">
        <v>114</v>
      </c>
      <c r="AG1430" s="3">
        <v>0</v>
      </c>
      <c r="AH1430" s="3">
        <v>0</v>
      </c>
      <c r="AI1430" s="3">
        <v>0</v>
      </c>
      <c r="AJ1430" s="3">
        <v>0</v>
      </c>
      <c r="AK1430" s="3">
        <v>0</v>
      </c>
      <c r="AL1430" s="3">
        <v>0</v>
      </c>
      <c r="AM1430" s="3">
        <v>0</v>
      </c>
      <c r="AN1430" s="3">
        <v>77</v>
      </c>
      <c r="AO1430" s="3">
        <v>105</v>
      </c>
      <c r="AP1430" s="3">
        <v>0</v>
      </c>
      <c r="AQ1430" s="3">
        <v>0</v>
      </c>
      <c r="AR1430" s="3">
        <v>0</v>
      </c>
      <c r="AS1430" s="3">
        <v>0</v>
      </c>
      <c r="AT1430" s="3">
        <v>0</v>
      </c>
      <c r="AU1430" s="5">
        <v>296</v>
      </c>
      <c r="AV1430" s="6">
        <f t="shared" si="50"/>
        <v>2704</v>
      </c>
    </row>
    <row r="1431" spans="1:48" s="1" customFormat="1" x14ac:dyDescent="0.25">
      <c r="A1431" s="2" t="s">
        <v>2611</v>
      </c>
      <c r="B1431" s="2" t="s">
        <v>294</v>
      </c>
      <c r="C1431" s="2" t="s">
        <v>454</v>
      </c>
      <c r="D1431" s="2" t="s">
        <v>2328</v>
      </c>
      <c r="E1431" s="2" t="s">
        <v>452</v>
      </c>
      <c r="F1431" s="2" t="s">
        <v>18</v>
      </c>
      <c r="G1431" s="3">
        <f t="shared" si="51"/>
        <v>200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3000</v>
      </c>
      <c r="V1431" s="3">
        <v>0</v>
      </c>
      <c r="W1431" s="3">
        <v>0</v>
      </c>
      <c r="X1431" s="3">
        <v>0</v>
      </c>
      <c r="Y1431" s="3">
        <v>0</v>
      </c>
      <c r="Z1431" s="4">
        <v>3000</v>
      </c>
      <c r="AA1431" s="3">
        <v>0</v>
      </c>
      <c r="AB1431" s="3">
        <v>0</v>
      </c>
      <c r="AC1431" s="3">
        <v>0</v>
      </c>
      <c r="AD1431" s="3">
        <v>0</v>
      </c>
      <c r="AE1431" s="3">
        <v>0</v>
      </c>
      <c r="AF1431" s="3">
        <v>0</v>
      </c>
      <c r="AG1431" s="3">
        <v>0</v>
      </c>
      <c r="AH1431" s="3">
        <v>0</v>
      </c>
      <c r="AI1431" s="3">
        <v>0</v>
      </c>
      <c r="AJ1431" s="3">
        <v>0</v>
      </c>
      <c r="AK1431" s="3">
        <v>0</v>
      </c>
      <c r="AL1431" s="3">
        <v>0</v>
      </c>
      <c r="AM1431" s="3">
        <v>0</v>
      </c>
      <c r="AN1431" s="3">
        <v>77</v>
      </c>
      <c r="AO1431" s="3">
        <v>105</v>
      </c>
      <c r="AP1431" s="3">
        <v>0</v>
      </c>
      <c r="AQ1431" s="3">
        <v>0</v>
      </c>
      <c r="AR1431" s="3">
        <v>0</v>
      </c>
      <c r="AS1431" s="3">
        <v>400</v>
      </c>
      <c r="AT1431" s="3">
        <v>0</v>
      </c>
      <c r="AU1431" s="5">
        <v>582</v>
      </c>
      <c r="AV1431" s="6">
        <f t="shared" si="50"/>
        <v>2418</v>
      </c>
    </row>
    <row r="1432" spans="1:48" x14ac:dyDescent="0.25">
      <c r="A1432" s="2" t="s">
        <v>2690</v>
      </c>
      <c r="B1432" s="2" t="s">
        <v>15</v>
      </c>
      <c r="C1432" s="2" t="s">
        <v>136</v>
      </c>
      <c r="D1432" s="2" t="s">
        <v>2691</v>
      </c>
      <c r="E1432" s="2" t="s">
        <v>452</v>
      </c>
      <c r="F1432" s="2" t="s">
        <v>146</v>
      </c>
      <c r="G1432" s="3">
        <f t="shared" si="51"/>
        <v>166.66666666666666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2500</v>
      </c>
      <c r="V1432" s="3">
        <v>0</v>
      </c>
      <c r="W1432" s="3">
        <v>0</v>
      </c>
      <c r="X1432" s="3">
        <v>0</v>
      </c>
      <c r="Y1432" s="3">
        <v>0</v>
      </c>
      <c r="Z1432" s="4">
        <v>2500</v>
      </c>
      <c r="AA1432" s="3">
        <v>0</v>
      </c>
      <c r="AB1432" s="3">
        <v>0</v>
      </c>
      <c r="AC1432" s="3">
        <v>0</v>
      </c>
      <c r="AD1432" s="3">
        <v>0</v>
      </c>
      <c r="AE1432" s="3">
        <v>0</v>
      </c>
      <c r="AF1432" s="3">
        <v>0</v>
      </c>
      <c r="AG1432" s="3">
        <v>0</v>
      </c>
      <c r="AH1432" s="3">
        <v>0</v>
      </c>
      <c r="AI1432" s="3">
        <v>0</v>
      </c>
      <c r="AJ1432" s="3">
        <v>0</v>
      </c>
      <c r="AK1432" s="3">
        <v>0</v>
      </c>
      <c r="AL1432" s="3">
        <v>0</v>
      </c>
      <c r="AM1432" s="3">
        <v>0</v>
      </c>
      <c r="AN1432" s="3">
        <v>7.5</v>
      </c>
      <c r="AO1432" s="3">
        <v>87.5</v>
      </c>
      <c r="AP1432" s="3">
        <v>0</v>
      </c>
      <c r="AQ1432" s="3">
        <v>0</v>
      </c>
      <c r="AR1432" s="3">
        <v>0</v>
      </c>
      <c r="AS1432" s="3">
        <v>0</v>
      </c>
      <c r="AT1432" s="3">
        <v>0</v>
      </c>
      <c r="AU1432" s="5">
        <v>95</v>
      </c>
      <c r="AV1432" s="6">
        <f t="shared" si="50"/>
        <v>2405</v>
      </c>
    </row>
    <row r="1433" spans="1:48" x14ac:dyDescent="0.25">
      <c r="A1433" s="2" t="s">
        <v>2531</v>
      </c>
      <c r="B1433" s="2" t="s">
        <v>31</v>
      </c>
      <c r="C1433" s="2" t="s">
        <v>1668</v>
      </c>
      <c r="D1433" s="2" t="s">
        <v>177</v>
      </c>
      <c r="E1433" s="2" t="s">
        <v>452</v>
      </c>
      <c r="F1433" s="2" t="s">
        <v>60</v>
      </c>
      <c r="G1433" s="3">
        <f t="shared" si="51"/>
        <v>133.33333333333334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72</v>
      </c>
      <c r="U1433" s="3">
        <v>2000</v>
      </c>
      <c r="V1433" s="3">
        <v>0</v>
      </c>
      <c r="W1433" s="3">
        <v>0</v>
      </c>
      <c r="X1433" s="3">
        <v>0</v>
      </c>
      <c r="Y1433" s="3">
        <v>0</v>
      </c>
      <c r="Z1433" s="4">
        <v>2072</v>
      </c>
      <c r="AA1433" s="3">
        <v>0</v>
      </c>
      <c r="AB1433" s="3">
        <v>0</v>
      </c>
      <c r="AC1433" s="3">
        <v>0</v>
      </c>
      <c r="AD1433" s="3">
        <v>0</v>
      </c>
      <c r="AE1433" s="3">
        <v>0</v>
      </c>
      <c r="AF1433" s="3">
        <v>0</v>
      </c>
      <c r="AG1433" s="3">
        <v>0</v>
      </c>
      <c r="AH1433" s="3">
        <v>0</v>
      </c>
      <c r="AI1433" s="3">
        <v>0</v>
      </c>
      <c r="AJ1433" s="3">
        <v>0</v>
      </c>
      <c r="AK1433" s="3">
        <v>0</v>
      </c>
      <c r="AL1433" s="3">
        <v>0</v>
      </c>
      <c r="AM1433" s="3">
        <v>0</v>
      </c>
      <c r="AN1433" s="3">
        <v>0</v>
      </c>
      <c r="AO1433" s="3">
        <v>70</v>
      </c>
      <c r="AP1433" s="3">
        <v>0</v>
      </c>
      <c r="AQ1433" s="3">
        <v>0</v>
      </c>
      <c r="AR1433" s="3">
        <v>0</v>
      </c>
      <c r="AS1433" s="3">
        <v>0</v>
      </c>
      <c r="AT1433" s="3">
        <v>0</v>
      </c>
      <c r="AU1433" s="5">
        <v>70</v>
      </c>
      <c r="AV1433" s="6">
        <f t="shared" si="50"/>
        <v>2002</v>
      </c>
    </row>
    <row r="1434" spans="1:48" x14ac:dyDescent="0.25">
      <c r="A1434" s="2" t="s">
        <v>2153</v>
      </c>
      <c r="B1434" s="2" t="s">
        <v>600</v>
      </c>
      <c r="C1434" s="2" t="s">
        <v>176</v>
      </c>
      <c r="D1434" s="2" t="s">
        <v>153</v>
      </c>
      <c r="E1434" s="2" t="s">
        <v>985</v>
      </c>
      <c r="F1434" s="2" t="s">
        <v>181</v>
      </c>
      <c r="G1434" s="3">
        <f t="shared" si="51"/>
        <v>400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6000</v>
      </c>
      <c r="V1434" s="3">
        <v>0</v>
      </c>
      <c r="W1434" s="3">
        <v>0</v>
      </c>
      <c r="X1434" s="3">
        <v>0</v>
      </c>
      <c r="Y1434" s="3">
        <v>0</v>
      </c>
      <c r="Z1434" s="4">
        <v>6000</v>
      </c>
      <c r="AA1434" s="3">
        <v>0</v>
      </c>
      <c r="AB1434" s="3">
        <v>0</v>
      </c>
      <c r="AC1434" s="3">
        <v>120</v>
      </c>
      <c r="AD1434" s="3">
        <v>0</v>
      </c>
      <c r="AE1434" s="3">
        <v>0</v>
      </c>
      <c r="AF1434" s="3">
        <v>0</v>
      </c>
      <c r="AG1434" s="3">
        <v>0</v>
      </c>
      <c r="AH1434" s="3">
        <v>0</v>
      </c>
      <c r="AI1434" s="3">
        <v>0</v>
      </c>
      <c r="AJ1434" s="3">
        <v>0</v>
      </c>
      <c r="AK1434" s="3">
        <v>0</v>
      </c>
      <c r="AL1434" s="3">
        <v>0</v>
      </c>
      <c r="AM1434" s="3">
        <v>0</v>
      </c>
      <c r="AN1434" s="3">
        <v>734</v>
      </c>
      <c r="AO1434" s="3">
        <v>210</v>
      </c>
      <c r="AP1434" s="3">
        <v>0</v>
      </c>
      <c r="AQ1434" s="3">
        <v>0</v>
      </c>
      <c r="AR1434" s="3">
        <v>0</v>
      </c>
      <c r="AS1434" s="3">
        <v>0</v>
      </c>
      <c r="AT1434" s="3">
        <v>0</v>
      </c>
      <c r="AU1434" s="5">
        <v>1064</v>
      </c>
      <c r="AV1434" s="6">
        <f t="shared" si="50"/>
        <v>4936</v>
      </c>
    </row>
    <row r="1435" spans="1:48" x14ac:dyDescent="0.25">
      <c r="A1435" s="2" t="s">
        <v>2803</v>
      </c>
      <c r="B1435" s="2" t="s">
        <v>2804</v>
      </c>
      <c r="C1435" s="2" t="s">
        <v>305</v>
      </c>
      <c r="D1435" s="2" t="s">
        <v>879</v>
      </c>
      <c r="E1435" s="2" t="s">
        <v>985</v>
      </c>
      <c r="F1435" s="2" t="s">
        <v>2805</v>
      </c>
      <c r="G1435" s="3">
        <f t="shared" si="51"/>
        <v>333.33333333333331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5000</v>
      </c>
      <c r="V1435" s="3">
        <v>0</v>
      </c>
      <c r="W1435" s="3">
        <v>0</v>
      </c>
      <c r="X1435" s="3">
        <v>0</v>
      </c>
      <c r="Y1435" s="3">
        <v>0</v>
      </c>
      <c r="Z1435" s="4">
        <v>5000</v>
      </c>
      <c r="AA1435" s="3">
        <v>0</v>
      </c>
      <c r="AB1435" s="3">
        <v>0</v>
      </c>
      <c r="AC1435" s="3">
        <v>0</v>
      </c>
      <c r="AD1435" s="3">
        <v>0</v>
      </c>
      <c r="AE1435" s="3">
        <v>0</v>
      </c>
      <c r="AF1435" s="3">
        <v>0</v>
      </c>
      <c r="AG1435" s="3">
        <v>0</v>
      </c>
      <c r="AH1435" s="3">
        <v>0</v>
      </c>
      <c r="AI1435" s="3">
        <v>0</v>
      </c>
      <c r="AJ1435" s="3">
        <v>0</v>
      </c>
      <c r="AK1435" s="3">
        <v>0</v>
      </c>
      <c r="AL1435" s="3">
        <v>0</v>
      </c>
      <c r="AM1435" s="3">
        <v>0</v>
      </c>
      <c r="AN1435" s="3">
        <v>523.5</v>
      </c>
      <c r="AO1435" s="3">
        <v>175</v>
      </c>
      <c r="AP1435" s="3">
        <v>0</v>
      </c>
      <c r="AQ1435" s="3">
        <v>0</v>
      </c>
      <c r="AR1435" s="3">
        <v>0</v>
      </c>
      <c r="AS1435" s="3">
        <v>1000</v>
      </c>
      <c r="AT1435" s="3">
        <v>0</v>
      </c>
      <c r="AU1435" s="5">
        <v>1698.5</v>
      </c>
      <c r="AV1435" s="6">
        <f t="shared" si="50"/>
        <v>3301.5</v>
      </c>
    </row>
    <row r="1436" spans="1:48" ht="25.5" x14ac:dyDescent="0.25">
      <c r="A1436" s="2" t="s">
        <v>2713</v>
      </c>
      <c r="B1436" s="2" t="s">
        <v>395</v>
      </c>
      <c r="C1436" s="2" t="s">
        <v>143</v>
      </c>
      <c r="D1436" s="2" t="s">
        <v>2714</v>
      </c>
      <c r="E1436" s="2" t="s">
        <v>985</v>
      </c>
      <c r="F1436" s="2" t="s">
        <v>178</v>
      </c>
      <c r="G1436" s="3">
        <f t="shared" si="51"/>
        <v>266.66666666666669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4000</v>
      </c>
      <c r="V1436" s="3">
        <v>0</v>
      </c>
      <c r="W1436" s="3">
        <v>0</v>
      </c>
      <c r="X1436" s="3">
        <v>0</v>
      </c>
      <c r="Y1436" s="3">
        <v>0</v>
      </c>
      <c r="Z1436" s="4">
        <v>4000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s="3">
        <v>0</v>
      </c>
      <c r="AG1436" s="3">
        <v>0</v>
      </c>
      <c r="AH1436" s="3">
        <v>0</v>
      </c>
      <c r="AI1436" s="3">
        <v>0</v>
      </c>
      <c r="AJ1436" s="3">
        <v>0</v>
      </c>
      <c r="AK1436" s="3">
        <v>0</v>
      </c>
      <c r="AL1436" s="3">
        <v>0</v>
      </c>
      <c r="AM1436" s="3">
        <v>0</v>
      </c>
      <c r="AN1436" s="3">
        <v>349</v>
      </c>
      <c r="AO1436" s="3">
        <v>140</v>
      </c>
      <c r="AP1436" s="3">
        <v>0</v>
      </c>
      <c r="AQ1436" s="3">
        <v>0</v>
      </c>
      <c r="AR1436" s="3">
        <v>0</v>
      </c>
      <c r="AS1436" s="3">
        <v>0</v>
      </c>
      <c r="AT1436" s="3">
        <v>0</v>
      </c>
      <c r="AU1436" s="5">
        <v>489</v>
      </c>
      <c r="AV1436" s="6">
        <f t="shared" si="50"/>
        <v>3511</v>
      </c>
    </row>
    <row r="1437" spans="1:48" ht="25.5" x14ac:dyDescent="0.25">
      <c r="A1437" s="2" t="s">
        <v>984</v>
      </c>
      <c r="B1437" s="2" t="s">
        <v>9</v>
      </c>
      <c r="C1437" s="2" t="s">
        <v>233</v>
      </c>
      <c r="D1437" s="2" t="s">
        <v>132</v>
      </c>
      <c r="E1437" s="2" t="s">
        <v>985</v>
      </c>
      <c r="F1437" s="2" t="s">
        <v>178</v>
      </c>
      <c r="G1437" s="3">
        <f t="shared" si="51"/>
        <v>249.66666666666666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3745</v>
      </c>
      <c r="V1437" s="3">
        <v>0</v>
      </c>
      <c r="W1437" s="3">
        <v>0</v>
      </c>
      <c r="X1437" s="3">
        <v>0</v>
      </c>
      <c r="Y1437" s="3">
        <v>0</v>
      </c>
      <c r="Z1437" s="4">
        <v>3745</v>
      </c>
      <c r="AA1437" s="3">
        <v>0</v>
      </c>
      <c r="AB1437" s="3">
        <v>0</v>
      </c>
      <c r="AC1437" s="3">
        <v>0</v>
      </c>
      <c r="AD1437" s="3">
        <v>0</v>
      </c>
      <c r="AE1437" s="3">
        <v>0</v>
      </c>
      <c r="AF1437" s="3">
        <v>0</v>
      </c>
      <c r="AG1437" s="3">
        <v>0</v>
      </c>
      <c r="AH1437" s="3">
        <v>0</v>
      </c>
      <c r="AI1437" s="3">
        <v>0</v>
      </c>
      <c r="AJ1437" s="3">
        <v>0</v>
      </c>
      <c r="AK1437" s="3">
        <v>0</v>
      </c>
      <c r="AL1437" s="3">
        <v>0</v>
      </c>
      <c r="AM1437" s="3">
        <v>0</v>
      </c>
      <c r="AN1437" s="3">
        <v>308</v>
      </c>
      <c r="AO1437" s="3">
        <v>131</v>
      </c>
      <c r="AP1437" s="3">
        <v>0</v>
      </c>
      <c r="AQ1437" s="3">
        <v>0</v>
      </c>
      <c r="AR1437" s="3">
        <v>0</v>
      </c>
      <c r="AS1437" s="3">
        <v>0</v>
      </c>
      <c r="AT1437" s="3">
        <v>0</v>
      </c>
      <c r="AU1437" s="5">
        <v>439</v>
      </c>
      <c r="AV1437" s="6">
        <f t="shared" si="50"/>
        <v>3306</v>
      </c>
    </row>
    <row r="1438" spans="1:48" x14ac:dyDescent="0.25">
      <c r="A1438" s="2" t="s">
        <v>1468</v>
      </c>
      <c r="B1438" s="2" t="s">
        <v>101</v>
      </c>
      <c r="C1438" s="2" t="s">
        <v>1469</v>
      </c>
      <c r="D1438" s="2" t="s">
        <v>1470</v>
      </c>
      <c r="E1438" s="2" t="s">
        <v>985</v>
      </c>
      <c r="F1438" s="2" t="s">
        <v>91</v>
      </c>
      <c r="G1438" s="3">
        <f t="shared" si="51"/>
        <v>246.66666666666666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3700</v>
      </c>
      <c r="V1438" s="3">
        <v>0</v>
      </c>
      <c r="W1438" s="3">
        <v>0</v>
      </c>
      <c r="X1438" s="3">
        <v>0</v>
      </c>
      <c r="Y1438" s="3">
        <v>0</v>
      </c>
      <c r="Z1438" s="4">
        <v>3700</v>
      </c>
      <c r="AA1438" s="3">
        <v>0</v>
      </c>
      <c r="AB1438" s="3">
        <v>0</v>
      </c>
      <c r="AC1438" s="3">
        <v>0</v>
      </c>
      <c r="AD1438" s="3">
        <v>0</v>
      </c>
      <c r="AE1438" s="3">
        <v>0</v>
      </c>
      <c r="AF1438" s="3">
        <v>0</v>
      </c>
      <c r="AG1438" s="3">
        <v>0</v>
      </c>
      <c r="AH1438" s="3">
        <v>0</v>
      </c>
      <c r="AI1438" s="3">
        <v>0</v>
      </c>
      <c r="AJ1438" s="3">
        <v>0</v>
      </c>
      <c r="AK1438" s="3">
        <v>0</v>
      </c>
      <c r="AL1438" s="3">
        <v>0</v>
      </c>
      <c r="AM1438" s="3">
        <v>0</v>
      </c>
      <c r="AN1438" s="3">
        <v>301</v>
      </c>
      <c r="AO1438" s="3">
        <v>129.5</v>
      </c>
      <c r="AP1438" s="3">
        <v>0</v>
      </c>
      <c r="AQ1438" s="3">
        <v>0</v>
      </c>
      <c r="AR1438" s="3">
        <v>0</v>
      </c>
      <c r="AS1438" s="3">
        <v>200</v>
      </c>
      <c r="AT1438" s="3">
        <v>0</v>
      </c>
      <c r="AU1438" s="5">
        <v>630.5</v>
      </c>
      <c r="AV1438" s="6">
        <f t="shared" si="50"/>
        <v>3069.5</v>
      </c>
    </row>
    <row r="1439" spans="1:48" ht="25.5" x14ac:dyDescent="0.25">
      <c r="A1439" s="2" t="s">
        <v>1002</v>
      </c>
      <c r="B1439" s="2" t="s">
        <v>176</v>
      </c>
      <c r="C1439" s="2" t="s">
        <v>8</v>
      </c>
      <c r="D1439" s="2" t="s">
        <v>1003</v>
      </c>
      <c r="E1439" s="2" t="s">
        <v>985</v>
      </c>
      <c r="F1439" s="2" t="s">
        <v>178</v>
      </c>
      <c r="G1439" s="3">
        <f t="shared" si="51"/>
        <v>233.33333333333334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3500</v>
      </c>
      <c r="V1439" s="3">
        <v>0</v>
      </c>
      <c r="W1439" s="3">
        <v>0</v>
      </c>
      <c r="X1439" s="3">
        <v>0</v>
      </c>
      <c r="Y1439" s="3">
        <v>0</v>
      </c>
      <c r="Z1439" s="4">
        <v>3500</v>
      </c>
      <c r="AA1439" s="3">
        <v>0</v>
      </c>
      <c r="AB1439" s="3">
        <v>0</v>
      </c>
      <c r="AC1439" s="3">
        <v>0</v>
      </c>
      <c r="AD1439" s="3">
        <v>0</v>
      </c>
      <c r="AE1439" s="3">
        <v>0</v>
      </c>
      <c r="AF1439" s="3">
        <v>0</v>
      </c>
      <c r="AG1439" s="3">
        <v>0</v>
      </c>
      <c r="AH1439" s="3">
        <v>0</v>
      </c>
      <c r="AI1439" s="3">
        <v>0</v>
      </c>
      <c r="AJ1439" s="3">
        <v>0</v>
      </c>
      <c r="AK1439" s="3">
        <v>0</v>
      </c>
      <c r="AL1439" s="3">
        <v>0</v>
      </c>
      <c r="AM1439" s="3">
        <v>0</v>
      </c>
      <c r="AN1439" s="3">
        <v>151.5</v>
      </c>
      <c r="AO1439" s="3">
        <v>122.5</v>
      </c>
      <c r="AP1439" s="3">
        <v>1224.5</v>
      </c>
      <c r="AQ1439" s="3">
        <v>0</v>
      </c>
      <c r="AR1439" s="3">
        <v>0</v>
      </c>
      <c r="AS1439" s="3">
        <v>0</v>
      </c>
      <c r="AT1439" s="3">
        <v>0</v>
      </c>
      <c r="AU1439" s="5">
        <v>1498.5</v>
      </c>
      <c r="AV1439" s="6">
        <f t="shared" si="50"/>
        <v>2001.5</v>
      </c>
    </row>
    <row r="1440" spans="1:48" x14ac:dyDescent="0.25">
      <c r="A1440" s="2" t="s">
        <v>2130</v>
      </c>
      <c r="B1440" s="2" t="s">
        <v>2131</v>
      </c>
      <c r="C1440" s="2" t="s">
        <v>2132</v>
      </c>
      <c r="D1440" s="2" t="s">
        <v>2133</v>
      </c>
      <c r="E1440" s="2" t="s">
        <v>985</v>
      </c>
      <c r="F1440" s="2" t="s">
        <v>842</v>
      </c>
      <c r="G1440" s="3">
        <f t="shared" si="51"/>
        <v>233.33333333333334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3500</v>
      </c>
      <c r="V1440" s="3">
        <v>0</v>
      </c>
      <c r="W1440" s="3">
        <v>0</v>
      </c>
      <c r="X1440" s="3">
        <v>0</v>
      </c>
      <c r="Y1440" s="3">
        <v>0</v>
      </c>
      <c r="Z1440" s="4">
        <v>3500</v>
      </c>
      <c r="AA1440" s="3">
        <v>0</v>
      </c>
      <c r="AB1440" s="3">
        <v>0</v>
      </c>
      <c r="AC1440" s="3">
        <v>0</v>
      </c>
      <c r="AD1440" s="3">
        <v>0</v>
      </c>
      <c r="AE1440" s="3">
        <v>0</v>
      </c>
      <c r="AF1440" s="3">
        <v>0</v>
      </c>
      <c r="AG1440" s="3">
        <v>0</v>
      </c>
      <c r="AH1440" s="3">
        <v>0</v>
      </c>
      <c r="AI1440" s="3">
        <v>0</v>
      </c>
      <c r="AJ1440" s="3">
        <v>0</v>
      </c>
      <c r="AK1440" s="3">
        <v>0</v>
      </c>
      <c r="AL1440" s="3">
        <v>0</v>
      </c>
      <c r="AM1440" s="3">
        <v>0</v>
      </c>
      <c r="AN1440" s="3">
        <v>151.5</v>
      </c>
      <c r="AO1440" s="3">
        <v>122.5</v>
      </c>
      <c r="AP1440" s="3">
        <v>0</v>
      </c>
      <c r="AQ1440" s="3">
        <v>0</v>
      </c>
      <c r="AR1440" s="3">
        <v>0</v>
      </c>
      <c r="AS1440" s="3">
        <v>0</v>
      </c>
      <c r="AT1440" s="3">
        <v>0</v>
      </c>
      <c r="AU1440" s="5">
        <v>274</v>
      </c>
      <c r="AV1440" s="6">
        <f t="shared" si="50"/>
        <v>3226</v>
      </c>
    </row>
    <row r="1441" spans="1:48" ht="25.5" x14ac:dyDescent="0.25">
      <c r="A1441" s="2" t="s">
        <v>2610</v>
      </c>
      <c r="B1441" s="2" t="s">
        <v>2046</v>
      </c>
      <c r="C1441" s="2" t="s">
        <v>87</v>
      </c>
      <c r="D1441" s="2" t="s">
        <v>677</v>
      </c>
      <c r="E1441" s="2" t="s">
        <v>985</v>
      </c>
      <c r="F1441" s="2" t="s">
        <v>178</v>
      </c>
      <c r="G1441" s="3">
        <f t="shared" si="51"/>
        <v>233.33333333333334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3500</v>
      </c>
      <c r="V1441" s="3">
        <v>0</v>
      </c>
      <c r="W1441" s="3">
        <v>0</v>
      </c>
      <c r="X1441" s="3">
        <v>0</v>
      </c>
      <c r="Y1441" s="3">
        <v>0</v>
      </c>
      <c r="Z1441" s="4">
        <v>3500</v>
      </c>
      <c r="AA1441" s="3">
        <v>0</v>
      </c>
      <c r="AB1441" s="3">
        <v>0</v>
      </c>
      <c r="AC1441" s="3">
        <v>0</v>
      </c>
      <c r="AD1441" s="3">
        <v>0</v>
      </c>
      <c r="AE1441" s="3">
        <v>0</v>
      </c>
      <c r="AF1441" s="3">
        <v>0</v>
      </c>
      <c r="AG1441" s="3">
        <v>0</v>
      </c>
      <c r="AH1441" s="3">
        <v>0</v>
      </c>
      <c r="AI1441" s="3">
        <v>0</v>
      </c>
      <c r="AJ1441" s="3">
        <v>0</v>
      </c>
      <c r="AK1441" s="3">
        <v>0</v>
      </c>
      <c r="AL1441" s="3">
        <v>0</v>
      </c>
      <c r="AM1441" s="3">
        <v>0</v>
      </c>
      <c r="AN1441" s="3">
        <v>151.5</v>
      </c>
      <c r="AO1441" s="3">
        <v>122.5</v>
      </c>
      <c r="AP1441" s="3">
        <v>0</v>
      </c>
      <c r="AQ1441" s="3">
        <v>0</v>
      </c>
      <c r="AR1441" s="3">
        <v>0</v>
      </c>
      <c r="AS1441" s="3">
        <v>0</v>
      </c>
      <c r="AT1441" s="3">
        <v>0</v>
      </c>
      <c r="AU1441" s="5">
        <v>274</v>
      </c>
      <c r="AV1441" s="6">
        <f t="shared" si="50"/>
        <v>3226</v>
      </c>
    </row>
    <row r="1442" spans="1:48" ht="25.5" x14ac:dyDescent="0.25">
      <c r="A1442" s="2" t="s">
        <v>2360</v>
      </c>
      <c r="B1442" s="2" t="s">
        <v>206</v>
      </c>
      <c r="C1442" s="2" t="s">
        <v>2361</v>
      </c>
      <c r="D1442" s="2" t="s">
        <v>471</v>
      </c>
      <c r="E1442" s="2" t="s">
        <v>985</v>
      </c>
      <c r="F1442" s="2" t="s">
        <v>178</v>
      </c>
      <c r="G1442" s="3">
        <f t="shared" si="51"/>
        <v>216.66666666666666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3250</v>
      </c>
      <c r="V1442" s="3">
        <v>0</v>
      </c>
      <c r="W1442" s="3">
        <v>0</v>
      </c>
      <c r="X1442" s="3">
        <v>0</v>
      </c>
      <c r="Y1442" s="3">
        <v>0</v>
      </c>
      <c r="Z1442" s="4">
        <v>3250</v>
      </c>
      <c r="AA1442" s="3">
        <v>0</v>
      </c>
      <c r="AB1442" s="3">
        <v>0</v>
      </c>
      <c r="AC1442" s="3">
        <v>0</v>
      </c>
      <c r="AD1442" s="3">
        <v>0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  <c r="AM1442" s="3">
        <v>0</v>
      </c>
      <c r="AN1442" s="3">
        <v>124.5</v>
      </c>
      <c r="AO1442" s="3">
        <v>113.5</v>
      </c>
      <c r="AP1442" s="3">
        <v>0</v>
      </c>
      <c r="AQ1442" s="3">
        <v>0</v>
      </c>
      <c r="AR1442" s="3">
        <v>0</v>
      </c>
      <c r="AS1442" s="3">
        <v>0</v>
      </c>
      <c r="AT1442" s="3">
        <v>0</v>
      </c>
      <c r="AU1442" s="5">
        <v>238</v>
      </c>
      <c r="AV1442" s="6">
        <f t="shared" si="50"/>
        <v>3012</v>
      </c>
    </row>
    <row r="1443" spans="1:48" x14ac:dyDescent="0.25">
      <c r="A1443" s="2" t="s">
        <v>1599</v>
      </c>
      <c r="B1443" s="2" t="s">
        <v>340</v>
      </c>
      <c r="C1443" s="2" t="s">
        <v>1600</v>
      </c>
      <c r="D1443" s="2" t="s">
        <v>1601</v>
      </c>
      <c r="E1443" s="2" t="s">
        <v>985</v>
      </c>
      <c r="F1443" s="2" t="s">
        <v>18</v>
      </c>
      <c r="G1443" s="3">
        <f t="shared" si="51"/>
        <v>200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3000</v>
      </c>
      <c r="V1443" s="3">
        <v>0</v>
      </c>
      <c r="W1443" s="3">
        <v>0</v>
      </c>
      <c r="X1443" s="3">
        <v>0</v>
      </c>
      <c r="Y1443" s="3">
        <v>0</v>
      </c>
      <c r="Z1443" s="4">
        <v>3000</v>
      </c>
      <c r="AA1443" s="3">
        <v>0</v>
      </c>
      <c r="AB1443" s="3">
        <v>0</v>
      </c>
      <c r="AC1443" s="3">
        <v>0</v>
      </c>
      <c r="AD1443" s="3">
        <v>0</v>
      </c>
      <c r="AE1443" s="3">
        <v>0</v>
      </c>
      <c r="AF1443" s="3">
        <v>625</v>
      </c>
      <c r="AG1443" s="3">
        <v>0</v>
      </c>
      <c r="AH1443" s="3">
        <v>0</v>
      </c>
      <c r="AI1443" s="3">
        <v>0</v>
      </c>
      <c r="AJ1443" s="3">
        <v>0</v>
      </c>
      <c r="AK1443" s="3">
        <v>0</v>
      </c>
      <c r="AL1443" s="3">
        <v>0</v>
      </c>
      <c r="AM1443" s="3">
        <v>0</v>
      </c>
      <c r="AN1443" s="3">
        <v>77</v>
      </c>
      <c r="AO1443" s="3">
        <v>105</v>
      </c>
      <c r="AP1443" s="3">
        <v>0</v>
      </c>
      <c r="AQ1443" s="3">
        <v>0</v>
      </c>
      <c r="AR1443" s="3">
        <v>0</v>
      </c>
      <c r="AS1443" s="3">
        <v>0</v>
      </c>
      <c r="AT1443" s="3">
        <v>0</v>
      </c>
      <c r="AU1443" s="5">
        <v>807</v>
      </c>
      <c r="AV1443" s="6">
        <f t="shared" si="50"/>
        <v>2193</v>
      </c>
    </row>
    <row r="1444" spans="1:48" x14ac:dyDescent="0.25">
      <c r="A1444" s="2" t="s">
        <v>410</v>
      </c>
      <c r="B1444" s="2" t="s">
        <v>411</v>
      </c>
      <c r="C1444" s="2" t="s">
        <v>176</v>
      </c>
      <c r="D1444" s="2" t="s">
        <v>412</v>
      </c>
      <c r="E1444" s="2" t="s">
        <v>413</v>
      </c>
      <c r="F1444" s="2" t="s">
        <v>413</v>
      </c>
      <c r="G1444" s="3">
        <f t="shared" si="51"/>
        <v>400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6000</v>
      </c>
      <c r="V1444" s="3">
        <v>0</v>
      </c>
      <c r="W1444" s="3">
        <v>0</v>
      </c>
      <c r="X1444" s="3">
        <v>0</v>
      </c>
      <c r="Y1444" s="3">
        <v>0</v>
      </c>
      <c r="Z1444" s="4">
        <v>6000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0</v>
      </c>
      <c r="AK1444" s="3">
        <v>0</v>
      </c>
      <c r="AL1444" s="3">
        <v>0</v>
      </c>
      <c r="AM1444" s="3">
        <v>0</v>
      </c>
      <c r="AN1444" s="3">
        <v>734</v>
      </c>
      <c r="AO1444" s="3">
        <v>210</v>
      </c>
      <c r="AP1444" s="3">
        <v>1200</v>
      </c>
      <c r="AQ1444" s="3">
        <v>450</v>
      </c>
      <c r="AR1444" s="3">
        <v>0</v>
      </c>
      <c r="AS1444" s="3">
        <v>0</v>
      </c>
      <c r="AT1444" s="3">
        <v>0</v>
      </c>
      <c r="AU1444" s="5">
        <v>2594</v>
      </c>
      <c r="AV1444" s="6">
        <f t="shared" si="50"/>
        <v>3406</v>
      </c>
    </row>
    <row r="1445" spans="1:48" x14ac:dyDescent="0.25">
      <c r="A1445" s="2" t="s">
        <v>430</v>
      </c>
      <c r="B1445" s="2" t="s">
        <v>143</v>
      </c>
      <c r="C1445" s="2" t="s">
        <v>164</v>
      </c>
      <c r="D1445" s="2" t="s">
        <v>431</v>
      </c>
      <c r="E1445" s="2" t="s">
        <v>413</v>
      </c>
      <c r="F1445" s="2" t="s">
        <v>404</v>
      </c>
      <c r="G1445" s="3">
        <f t="shared" si="51"/>
        <v>400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6000</v>
      </c>
      <c r="V1445" s="3">
        <v>0</v>
      </c>
      <c r="W1445" s="3">
        <v>0</v>
      </c>
      <c r="X1445" s="3">
        <v>0</v>
      </c>
      <c r="Y1445" s="3">
        <v>0</v>
      </c>
      <c r="Z1445" s="4">
        <v>6000</v>
      </c>
      <c r="AA1445" s="3">
        <v>0</v>
      </c>
      <c r="AB1445" s="3">
        <v>0</v>
      </c>
      <c r="AC1445" s="3">
        <v>0</v>
      </c>
      <c r="AD1445" s="3">
        <v>0</v>
      </c>
      <c r="AE1445" s="3">
        <v>0</v>
      </c>
      <c r="AF1445" s="3">
        <v>0</v>
      </c>
      <c r="AG1445" s="3">
        <v>0</v>
      </c>
      <c r="AH1445" s="3">
        <v>0</v>
      </c>
      <c r="AI1445" s="3">
        <v>0</v>
      </c>
      <c r="AJ1445" s="3">
        <v>0</v>
      </c>
      <c r="AK1445" s="3">
        <v>0</v>
      </c>
      <c r="AL1445" s="3">
        <v>0</v>
      </c>
      <c r="AM1445" s="3">
        <v>0</v>
      </c>
      <c r="AN1445" s="3">
        <v>734</v>
      </c>
      <c r="AO1445" s="3">
        <v>210</v>
      </c>
      <c r="AP1445" s="3">
        <v>0</v>
      </c>
      <c r="AQ1445" s="3">
        <v>0</v>
      </c>
      <c r="AR1445" s="3">
        <v>0</v>
      </c>
      <c r="AS1445" s="3">
        <v>0</v>
      </c>
      <c r="AT1445" s="3">
        <v>0</v>
      </c>
      <c r="AU1445" s="5">
        <v>944</v>
      </c>
      <c r="AV1445" s="6">
        <f t="shared" si="50"/>
        <v>5056</v>
      </c>
    </row>
    <row r="1446" spans="1:48" x14ac:dyDescent="0.25">
      <c r="A1446" s="2" t="s">
        <v>466</v>
      </c>
      <c r="B1446" s="2" t="s">
        <v>467</v>
      </c>
      <c r="C1446" s="2" t="s">
        <v>110</v>
      </c>
      <c r="D1446" s="2" t="s">
        <v>468</v>
      </c>
      <c r="E1446" s="2" t="s">
        <v>413</v>
      </c>
      <c r="F1446" s="2" t="s">
        <v>413</v>
      </c>
      <c r="G1446" s="3">
        <f t="shared" si="51"/>
        <v>400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6000</v>
      </c>
      <c r="V1446" s="3">
        <v>0</v>
      </c>
      <c r="W1446" s="3">
        <v>0</v>
      </c>
      <c r="X1446" s="3">
        <v>0</v>
      </c>
      <c r="Y1446" s="3">
        <v>0</v>
      </c>
      <c r="Z1446" s="4">
        <v>6000</v>
      </c>
      <c r="AA1446" s="3">
        <v>0</v>
      </c>
      <c r="AB1446" s="3">
        <v>0</v>
      </c>
      <c r="AC1446" s="3">
        <v>0</v>
      </c>
      <c r="AD1446" s="3">
        <v>0</v>
      </c>
      <c r="AE1446" s="3">
        <v>0</v>
      </c>
      <c r="AF1446" s="3">
        <v>321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3">
        <v>734</v>
      </c>
      <c r="AO1446" s="3">
        <v>210</v>
      </c>
      <c r="AP1446" s="3">
        <v>0</v>
      </c>
      <c r="AQ1446" s="3">
        <v>0</v>
      </c>
      <c r="AR1446" s="3">
        <v>0</v>
      </c>
      <c r="AS1446" s="3">
        <v>0</v>
      </c>
      <c r="AT1446" s="3">
        <v>0</v>
      </c>
      <c r="AU1446" s="5">
        <v>1265</v>
      </c>
      <c r="AV1446" s="6">
        <f t="shared" si="50"/>
        <v>4735</v>
      </c>
    </row>
    <row r="1447" spans="1:48" x14ac:dyDescent="0.25">
      <c r="A1447" s="2" t="s">
        <v>527</v>
      </c>
      <c r="B1447" s="2" t="s">
        <v>528</v>
      </c>
      <c r="C1447" s="2" t="s">
        <v>529</v>
      </c>
      <c r="D1447" s="2" t="s">
        <v>530</v>
      </c>
      <c r="E1447" s="2" t="s">
        <v>413</v>
      </c>
      <c r="F1447" s="2" t="s">
        <v>413</v>
      </c>
      <c r="G1447" s="3">
        <f t="shared" si="51"/>
        <v>400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6000</v>
      </c>
      <c r="V1447" s="3">
        <v>0</v>
      </c>
      <c r="W1447" s="3">
        <v>0</v>
      </c>
      <c r="X1447" s="3">
        <v>0</v>
      </c>
      <c r="Y1447" s="3">
        <v>0</v>
      </c>
      <c r="Z1447" s="4">
        <v>6000</v>
      </c>
      <c r="AA1447" s="3">
        <v>0</v>
      </c>
      <c r="AB1447" s="3">
        <v>0</v>
      </c>
      <c r="AC1447" s="3">
        <v>0</v>
      </c>
      <c r="AD1447" s="3">
        <v>0</v>
      </c>
      <c r="AE1447" s="3">
        <v>600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  <c r="AK1447" s="3">
        <v>0</v>
      </c>
      <c r="AL1447" s="3">
        <v>0</v>
      </c>
      <c r="AM1447" s="3">
        <v>0</v>
      </c>
      <c r="AN1447" s="3">
        <v>734</v>
      </c>
      <c r="AO1447" s="3">
        <v>210</v>
      </c>
      <c r="AP1447" s="3">
        <v>0</v>
      </c>
      <c r="AQ1447" s="3">
        <v>0</v>
      </c>
      <c r="AR1447" s="3">
        <v>0</v>
      </c>
      <c r="AS1447" s="3">
        <v>0</v>
      </c>
      <c r="AT1447" s="3">
        <v>0</v>
      </c>
      <c r="AU1447" s="5">
        <v>1544</v>
      </c>
      <c r="AV1447" s="6">
        <f t="shared" si="50"/>
        <v>4456</v>
      </c>
    </row>
    <row r="1448" spans="1:48" x14ac:dyDescent="0.25">
      <c r="A1448" s="2" t="s">
        <v>541</v>
      </c>
      <c r="B1448" s="2" t="s">
        <v>542</v>
      </c>
      <c r="C1448" s="2" t="s">
        <v>25</v>
      </c>
      <c r="D1448" s="2" t="s">
        <v>543</v>
      </c>
      <c r="E1448" s="2" t="s">
        <v>413</v>
      </c>
      <c r="F1448" s="2" t="s">
        <v>413</v>
      </c>
      <c r="G1448" s="3">
        <f t="shared" si="51"/>
        <v>400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6000</v>
      </c>
      <c r="V1448" s="3">
        <v>0</v>
      </c>
      <c r="W1448" s="3">
        <v>0</v>
      </c>
      <c r="X1448" s="3">
        <v>0</v>
      </c>
      <c r="Y1448" s="3">
        <v>0</v>
      </c>
      <c r="Z1448" s="4">
        <v>6000</v>
      </c>
      <c r="AA1448" s="3">
        <v>0</v>
      </c>
      <c r="AB1448" s="3">
        <v>0</v>
      </c>
      <c r="AC1448" s="3">
        <v>0</v>
      </c>
      <c r="AD1448" s="3">
        <v>0</v>
      </c>
      <c r="AE1448" s="3">
        <v>0</v>
      </c>
      <c r="AF1448" s="3">
        <v>0</v>
      </c>
      <c r="AG1448" s="3">
        <v>0</v>
      </c>
      <c r="AH1448" s="3">
        <v>0</v>
      </c>
      <c r="AI1448" s="3">
        <v>0</v>
      </c>
      <c r="AJ1448" s="3">
        <v>0</v>
      </c>
      <c r="AK1448" s="3">
        <v>0</v>
      </c>
      <c r="AL1448" s="3">
        <v>0</v>
      </c>
      <c r="AM1448" s="3">
        <v>0</v>
      </c>
      <c r="AN1448" s="3">
        <v>734</v>
      </c>
      <c r="AO1448" s="3">
        <v>210</v>
      </c>
      <c r="AP1448" s="3">
        <v>0</v>
      </c>
      <c r="AQ1448" s="3">
        <v>0</v>
      </c>
      <c r="AR1448" s="3">
        <v>0</v>
      </c>
      <c r="AS1448" s="3">
        <v>0</v>
      </c>
      <c r="AT1448" s="3">
        <v>0</v>
      </c>
      <c r="AU1448" s="5">
        <v>944</v>
      </c>
      <c r="AV1448" s="6">
        <f t="shared" si="50"/>
        <v>5056</v>
      </c>
    </row>
    <row r="1449" spans="1:48" ht="25.5" x14ac:dyDescent="0.25">
      <c r="A1449" s="2" t="s">
        <v>766</v>
      </c>
      <c r="B1449" s="2" t="s">
        <v>767</v>
      </c>
      <c r="C1449" s="2" t="s">
        <v>266</v>
      </c>
      <c r="D1449" s="2" t="s">
        <v>768</v>
      </c>
      <c r="E1449" s="2" t="s">
        <v>413</v>
      </c>
      <c r="F1449" s="2" t="s">
        <v>413</v>
      </c>
      <c r="G1449" s="3">
        <f t="shared" si="51"/>
        <v>400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6000</v>
      </c>
      <c r="V1449" s="3">
        <v>0</v>
      </c>
      <c r="W1449" s="3">
        <v>0</v>
      </c>
      <c r="X1449" s="3">
        <v>0</v>
      </c>
      <c r="Y1449" s="3">
        <v>0</v>
      </c>
      <c r="Z1449" s="4">
        <v>6000</v>
      </c>
      <c r="AA1449" s="3">
        <v>0</v>
      </c>
      <c r="AB1449" s="3">
        <v>0</v>
      </c>
      <c r="AC1449" s="3">
        <v>0</v>
      </c>
      <c r="AD1449" s="3">
        <v>0</v>
      </c>
      <c r="AE1449" s="3">
        <v>0</v>
      </c>
      <c r="AF1449" s="3">
        <v>0</v>
      </c>
      <c r="AG1449" s="3">
        <v>0</v>
      </c>
      <c r="AH1449" s="3">
        <v>334.5</v>
      </c>
      <c r="AI1449" s="3">
        <v>0</v>
      </c>
      <c r="AJ1449" s="3">
        <v>0</v>
      </c>
      <c r="AK1449" s="3">
        <v>0</v>
      </c>
      <c r="AL1449" s="3">
        <v>0</v>
      </c>
      <c r="AM1449" s="3">
        <v>0</v>
      </c>
      <c r="AN1449" s="3">
        <v>734</v>
      </c>
      <c r="AO1449" s="3">
        <v>210</v>
      </c>
      <c r="AP1449" s="3">
        <v>0</v>
      </c>
      <c r="AQ1449" s="3">
        <v>0</v>
      </c>
      <c r="AR1449" s="3">
        <v>0</v>
      </c>
      <c r="AS1449" s="3">
        <v>0</v>
      </c>
      <c r="AT1449" s="3">
        <v>0</v>
      </c>
      <c r="AU1449" s="5">
        <v>1278.5</v>
      </c>
      <c r="AV1449" s="6">
        <f t="shared" si="50"/>
        <v>4721.5</v>
      </c>
    </row>
    <row r="1450" spans="1:48" x14ac:dyDescent="0.25">
      <c r="A1450" s="2" t="s">
        <v>847</v>
      </c>
      <c r="B1450" s="2" t="s">
        <v>43</v>
      </c>
      <c r="C1450" s="2" t="s">
        <v>848</v>
      </c>
      <c r="D1450" s="2" t="s">
        <v>849</v>
      </c>
      <c r="E1450" s="2" t="s">
        <v>413</v>
      </c>
      <c r="F1450" s="2" t="s">
        <v>413</v>
      </c>
      <c r="G1450" s="3">
        <f t="shared" si="51"/>
        <v>400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0</v>
      </c>
      <c r="T1450" s="3">
        <v>0</v>
      </c>
      <c r="U1450" s="3">
        <v>6000</v>
      </c>
      <c r="V1450" s="3">
        <v>0</v>
      </c>
      <c r="W1450" s="3">
        <v>0</v>
      </c>
      <c r="X1450" s="3">
        <v>0</v>
      </c>
      <c r="Y1450" s="3">
        <v>0</v>
      </c>
      <c r="Z1450" s="4">
        <v>6000</v>
      </c>
      <c r="AA1450" s="3">
        <v>0</v>
      </c>
      <c r="AB1450" s="3">
        <v>0</v>
      </c>
      <c r="AC1450" s="3">
        <v>0</v>
      </c>
      <c r="AD1450" s="3">
        <v>0</v>
      </c>
      <c r="AE1450" s="3">
        <v>0</v>
      </c>
      <c r="AF1450" s="3">
        <v>0</v>
      </c>
      <c r="AG1450" s="3">
        <v>0</v>
      </c>
      <c r="AH1450" s="3">
        <v>0</v>
      </c>
      <c r="AI1450" s="3">
        <v>0</v>
      </c>
      <c r="AJ1450" s="3">
        <v>0</v>
      </c>
      <c r="AK1450" s="3">
        <v>0</v>
      </c>
      <c r="AL1450" s="3">
        <v>0</v>
      </c>
      <c r="AM1450" s="3">
        <v>0</v>
      </c>
      <c r="AN1450" s="3">
        <v>734</v>
      </c>
      <c r="AO1450" s="3">
        <v>210</v>
      </c>
      <c r="AP1450" s="3">
        <v>0</v>
      </c>
      <c r="AQ1450" s="3">
        <v>0</v>
      </c>
      <c r="AR1450" s="3">
        <v>0</v>
      </c>
      <c r="AS1450" s="3">
        <v>0</v>
      </c>
      <c r="AT1450" s="3">
        <v>0</v>
      </c>
      <c r="AU1450" s="5">
        <v>944</v>
      </c>
      <c r="AV1450" s="6">
        <f t="shared" si="50"/>
        <v>5056</v>
      </c>
    </row>
    <row r="1451" spans="1:48" x14ac:dyDescent="0.25">
      <c r="A1451" s="2" t="s">
        <v>970</v>
      </c>
      <c r="B1451" s="2" t="s">
        <v>627</v>
      </c>
      <c r="C1451" s="2" t="s">
        <v>164</v>
      </c>
      <c r="D1451" s="2" t="s">
        <v>971</v>
      </c>
      <c r="E1451" s="2" t="s">
        <v>413</v>
      </c>
      <c r="F1451" s="2" t="s">
        <v>413</v>
      </c>
      <c r="G1451" s="3">
        <f t="shared" si="51"/>
        <v>400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  <c r="S1451" s="3">
        <v>0</v>
      </c>
      <c r="T1451" s="3">
        <v>0</v>
      </c>
      <c r="U1451" s="3">
        <v>6000</v>
      </c>
      <c r="V1451" s="3">
        <v>0</v>
      </c>
      <c r="W1451" s="3">
        <v>0</v>
      </c>
      <c r="X1451" s="3">
        <v>0</v>
      </c>
      <c r="Y1451" s="3">
        <v>0</v>
      </c>
      <c r="Z1451" s="4">
        <v>6000</v>
      </c>
      <c r="AA1451" s="3">
        <v>0</v>
      </c>
      <c r="AB1451" s="3">
        <v>0</v>
      </c>
      <c r="AC1451" s="3">
        <v>0</v>
      </c>
      <c r="AD1451" s="3">
        <v>0</v>
      </c>
      <c r="AE1451" s="3">
        <v>0</v>
      </c>
      <c r="AF1451" s="3">
        <v>0</v>
      </c>
      <c r="AG1451" s="3">
        <v>0</v>
      </c>
      <c r="AH1451" s="3">
        <v>0</v>
      </c>
      <c r="AI1451" s="3">
        <v>0</v>
      </c>
      <c r="AJ1451" s="3">
        <v>0</v>
      </c>
      <c r="AK1451" s="3">
        <v>0</v>
      </c>
      <c r="AL1451" s="3">
        <v>0</v>
      </c>
      <c r="AM1451" s="3">
        <v>0</v>
      </c>
      <c r="AN1451" s="3">
        <v>734</v>
      </c>
      <c r="AO1451" s="3">
        <v>210</v>
      </c>
      <c r="AP1451" s="3">
        <v>0</v>
      </c>
      <c r="AQ1451" s="3">
        <v>0</v>
      </c>
      <c r="AR1451" s="3">
        <v>0</v>
      </c>
      <c r="AS1451" s="3">
        <v>0</v>
      </c>
      <c r="AT1451" s="3">
        <v>0</v>
      </c>
      <c r="AU1451" s="5">
        <v>944</v>
      </c>
      <c r="AV1451" s="6">
        <f t="shared" si="50"/>
        <v>5056</v>
      </c>
    </row>
    <row r="1452" spans="1:48" x14ac:dyDescent="0.25">
      <c r="A1452" s="2" t="s">
        <v>1313</v>
      </c>
      <c r="B1452" s="2" t="s">
        <v>528</v>
      </c>
      <c r="C1452" s="2" t="s">
        <v>1314</v>
      </c>
      <c r="D1452" s="2" t="s">
        <v>902</v>
      </c>
      <c r="E1452" s="2" t="s">
        <v>413</v>
      </c>
      <c r="F1452" s="2" t="s">
        <v>413</v>
      </c>
      <c r="G1452" s="3">
        <f t="shared" si="51"/>
        <v>400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6000</v>
      </c>
      <c r="V1452" s="3">
        <v>0</v>
      </c>
      <c r="W1452" s="3">
        <v>0</v>
      </c>
      <c r="X1452" s="3">
        <v>0</v>
      </c>
      <c r="Y1452" s="3">
        <v>0</v>
      </c>
      <c r="Z1452" s="4">
        <v>6000</v>
      </c>
      <c r="AA1452" s="3">
        <v>0</v>
      </c>
      <c r="AB1452" s="3">
        <v>0</v>
      </c>
      <c r="AC1452" s="3">
        <v>0</v>
      </c>
      <c r="AD1452" s="3">
        <v>0</v>
      </c>
      <c r="AE1452" s="3">
        <v>0</v>
      </c>
      <c r="AF1452" s="3">
        <v>0</v>
      </c>
      <c r="AG1452" s="3">
        <v>0</v>
      </c>
      <c r="AH1452" s="3">
        <v>0</v>
      </c>
      <c r="AI1452" s="3">
        <v>0</v>
      </c>
      <c r="AJ1452" s="3">
        <v>0</v>
      </c>
      <c r="AK1452" s="3">
        <v>400</v>
      </c>
      <c r="AL1452" s="3">
        <v>0</v>
      </c>
      <c r="AM1452" s="3">
        <v>0</v>
      </c>
      <c r="AN1452" s="3">
        <v>649</v>
      </c>
      <c r="AO1452" s="3">
        <v>196</v>
      </c>
      <c r="AP1452" s="3">
        <v>0</v>
      </c>
      <c r="AQ1452" s="3">
        <v>0</v>
      </c>
      <c r="AR1452" s="3">
        <v>0</v>
      </c>
      <c r="AS1452" s="3">
        <v>0</v>
      </c>
      <c r="AT1452" s="3">
        <v>0</v>
      </c>
      <c r="AU1452" s="5">
        <v>1245</v>
      </c>
      <c r="AV1452" s="6">
        <f t="shared" si="50"/>
        <v>4755</v>
      </c>
    </row>
    <row r="1453" spans="1:48" x14ac:dyDescent="0.25">
      <c r="A1453" s="2" t="s">
        <v>1317</v>
      </c>
      <c r="B1453" s="2" t="s">
        <v>194</v>
      </c>
      <c r="C1453" s="2" t="s">
        <v>74</v>
      </c>
      <c r="D1453" s="2" t="s">
        <v>1318</v>
      </c>
      <c r="E1453" s="2" t="s">
        <v>413</v>
      </c>
      <c r="F1453" s="2" t="s">
        <v>413</v>
      </c>
      <c r="G1453" s="3">
        <f t="shared" si="51"/>
        <v>400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3">
        <v>6000</v>
      </c>
      <c r="V1453" s="3">
        <v>0</v>
      </c>
      <c r="W1453" s="3">
        <v>0</v>
      </c>
      <c r="X1453" s="3">
        <v>0</v>
      </c>
      <c r="Y1453" s="3">
        <v>0</v>
      </c>
      <c r="Z1453" s="4">
        <v>6000</v>
      </c>
      <c r="AA1453" s="3">
        <v>0</v>
      </c>
      <c r="AB1453" s="3">
        <v>0</v>
      </c>
      <c r="AC1453" s="3">
        <v>0</v>
      </c>
      <c r="AD1453" s="3">
        <v>0</v>
      </c>
      <c r="AE1453" s="3">
        <v>0</v>
      </c>
      <c r="AF1453" s="3">
        <v>0</v>
      </c>
      <c r="AG1453" s="3">
        <v>0</v>
      </c>
      <c r="AH1453" s="3">
        <v>0</v>
      </c>
      <c r="AI1453" s="3">
        <v>0</v>
      </c>
      <c r="AJ1453" s="3">
        <v>0</v>
      </c>
      <c r="AK1453" s="3">
        <v>0</v>
      </c>
      <c r="AL1453" s="3">
        <v>0</v>
      </c>
      <c r="AM1453" s="3">
        <v>0</v>
      </c>
      <c r="AN1453" s="3">
        <v>734</v>
      </c>
      <c r="AO1453" s="3">
        <v>210</v>
      </c>
      <c r="AP1453" s="3">
        <v>0</v>
      </c>
      <c r="AQ1453" s="3">
        <v>0</v>
      </c>
      <c r="AR1453" s="3">
        <v>0</v>
      </c>
      <c r="AS1453" s="3">
        <v>0</v>
      </c>
      <c r="AT1453" s="3">
        <v>0</v>
      </c>
      <c r="AU1453" s="5">
        <v>944</v>
      </c>
      <c r="AV1453" s="6">
        <f t="shared" si="50"/>
        <v>5056</v>
      </c>
    </row>
    <row r="1454" spans="1:48" ht="25.5" x14ac:dyDescent="0.25">
      <c r="A1454" s="2" t="s">
        <v>1554</v>
      </c>
      <c r="B1454" s="2" t="s">
        <v>176</v>
      </c>
      <c r="C1454" s="2" t="s">
        <v>101</v>
      </c>
      <c r="D1454" s="2" t="s">
        <v>1555</v>
      </c>
      <c r="E1454" s="2" t="s">
        <v>413</v>
      </c>
      <c r="F1454" s="2" t="s">
        <v>413</v>
      </c>
      <c r="G1454" s="3">
        <f t="shared" si="51"/>
        <v>400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6000</v>
      </c>
      <c r="V1454" s="3">
        <v>0</v>
      </c>
      <c r="W1454" s="3">
        <v>0</v>
      </c>
      <c r="X1454" s="3">
        <v>0</v>
      </c>
      <c r="Y1454" s="3">
        <v>0</v>
      </c>
      <c r="Z1454" s="4">
        <v>6000</v>
      </c>
      <c r="AA1454" s="3">
        <v>0</v>
      </c>
      <c r="AB1454" s="3">
        <v>0</v>
      </c>
      <c r="AC1454" s="3">
        <v>0</v>
      </c>
      <c r="AD1454" s="3">
        <v>0</v>
      </c>
      <c r="AE1454" s="3">
        <v>0</v>
      </c>
      <c r="AF1454" s="3">
        <v>0</v>
      </c>
      <c r="AG1454" s="3">
        <v>0</v>
      </c>
      <c r="AH1454" s="3">
        <v>0</v>
      </c>
      <c r="AI1454" s="3">
        <v>0</v>
      </c>
      <c r="AJ1454" s="3">
        <v>0</v>
      </c>
      <c r="AK1454" s="3">
        <v>0</v>
      </c>
      <c r="AL1454" s="3">
        <v>0</v>
      </c>
      <c r="AM1454" s="3">
        <v>0</v>
      </c>
      <c r="AN1454" s="3">
        <v>734</v>
      </c>
      <c r="AO1454" s="3">
        <v>210</v>
      </c>
      <c r="AP1454" s="3">
        <v>0</v>
      </c>
      <c r="AQ1454" s="3">
        <v>0</v>
      </c>
      <c r="AR1454" s="3">
        <v>0</v>
      </c>
      <c r="AS1454" s="3">
        <v>0</v>
      </c>
      <c r="AT1454" s="3">
        <v>0</v>
      </c>
      <c r="AU1454" s="5">
        <v>944</v>
      </c>
      <c r="AV1454" s="6">
        <f t="shared" si="50"/>
        <v>5056</v>
      </c>
    </row>
    <row r="1455" spans="1:48" x14ac:dyDescent="0.25">
      <c r="A1455" s="2" t="s">
        <v>1628</v>
      </c>
      <c r="B1455" s="2" t="s">
        <v>360</v>
      </c>
      <c r="C1455" s="2" t="s">
        <v>1629</v>
      </c>
      <c r="D1455" s="2" t="s">
        <v>1630</v>
      </c>
      <c r="E1455" s="2" t="s">
        <v>413</v>
      </c>
      <c r="F1455" s="2" t="s">
        <v>413</v>
      </c>
      <c r="G1455" s="3">
        <f t="shared" si="51"/>
        <v>400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6000</v>
      </c>
      <c r="V1455" s="3">
        <v>0</v>
      </c>
      <c r="W1455" s="3">
        <v>0</v>
      </c>
      <c r="X1455" s="3">
        <v>0</v>
      </c>
      <c r="Y1455" s="3">
        <v>0</v>
      </c>
      <c r="Z1455" s="4">
        <v>6000</v>
      </c>
      <c r="AA1455" s="3">
        <v>0</v>
      </c>
      <c r="AB1455" s="3">
        <v>0</v>
      </c>
      <c r="AC1455" s="3">
        <v>0</v>
      </c>
      <c r="AD1455" s="3">
        <v>0</v>
      </c>
      <c r="AE1455" s="3">
        <v>0</v>
      </c>
      <c r="AF1455" s="3">
        <v>0</v>
      </c>
      <c r="AG1455" s="3">
        <v>0</v>
      </c>
      <c r="AH1455" s="3">
        <v>0</v>
      </c>
      <c r="AI1455" s="3">
        <v>0</v>
      </c>
      <c r="AJ1455" s="3">
        <v>0</v>
      </c>
      <c r="AK1455" s="3">
        <v>400</v>
      </c>
      <c r="AL1455" s="3">
        <v>0</v>
      </c>
      <c r="AM1455" s="3">
        <v>0</v>
      </c>
      <c r="AN1455" s="3">
        <v>649</v>
      </c>
      <c r="AO1455" s="3">
        <v>196</v>
      </c>
      <c r="AP1455" s="3">
        <v>0</v>
      </c>
      <c r="AQ1455" s="3">
        <v>0</v>
      </c>
      <c r="AR1455" s="3">
        <v>0</v>
      </c>
      <c r="AS1455" s="3">
        <v>0</v>
      </c>
      <c r="AT1455" s="3">
        <v>0</v>
      </c>
      <c r="AU1455" s="5">
        <v>1245</v>
      </c>
      <c r="AV1455" s="6">
        <f t="shared" si="50"/>
        <v>4755</v>
      </c>
    </row>
    <row r="1456" spans="1:48" x14ac:dyDescent="0.25">
      <c r="A1456" s="2" t="s">
        <v>2027</v>
      </c>
      <c r="B1456" s="2" t="s">
        <v>2028</v>
      </c>
      <c r="C1456" s="2" t="s">
        <v>1499</v>
      </c>
      <c r="D1456" s="2" t="s">
        <v>2029</v>
      </c>
      <c r="E1456" s="2" t="s">
        <v>478</v>
      </c>
      <c r="F1456" s="2" t="s">
        <v>895</v>
      </c>
      <c r="G1456" s="3">
        <f t="shared" si="51"/>
        <v>733.33333333333337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11000</v>
      </c>
      <c r="V1456" s="3">
        <v>0</v>
      </c>
      <c r="W1456" s="3">
        <v>0</v>
      </c>
      <c r="X1456" s="3">
        <v>0</v>
      </c>
      <c r="Y1456" s="3">
        <v>0</v>
      </c>
      <c r="Z1456" s="4">
        <v>11000</v>
      </c>
      <c r="AA1456" s="3">
        <v>0</v>
      </c>
      <c r="AB1456" s="3">
        <v>0</v>
      </c>
      <c r="AC1456" s="3">
        <v>220</v>
      </c>
      <c r="AD1456" s="3">
        <v>0</v>
      </c>
      <c r="AE1456" s="3">
        <v>0</v>
      </c>
      <c r="AF1456" s="3">
        <v>0</v>
      </c>
      <c r="AG1456" s="3">
        <v>0</v>
      </c>
      <c r="AH1456" s="3">
        <v>0</v>
      </c>
      <c r="AI1456" s="3">
        <v>0</v>
      </c>
      <c r="AJ1456" s="3">
        <v>0</v>
      </c>
      <c r="AK1456" s="3">
        <v>0</v>
      </c>
      <c r="AL1456" s="3">
        <v>0</v>
      </c>
      <c r="AM1456" s="3">
        <v>0</v>
      </c>
      <c r="AN1456" s="3">
        <v>1818.5</v>
      </c>
      <c r="AO1456" s="3">
        <v>385</v>
      </c>
      <c r="AP1456" s="3">
        <v>0</v>
      </c>
      <c r="AQ1456" s="3">
        <v>0</v>
      </c>
      <c r="AR1456" s="3">
        <v>0</v>
      </c>
      <c r="AS1456" s="3">
        <v>0</v>
      </c>
      <c r="AT1456" s="3">
        <v>0</v>
      </c>
      <c r="AU1456" s="5">
        <v>2423.5</v>
      </c>
      <c r="AV1456" s="6">
        <f t="shared" si="50"/>
        <v>8576.5</v>
      </c>
    </row>
    <row r="1457" spans="1:48" x14ac:dyDescent="0.25">
      <c r="A1457" s="2" t="s">
        <v>2031</v>
      </c>
      <c r="B1457" s="2" t="s">
        <v>1703</v>
      </c>
      <c r="C1457" s="2" t="s">
        <v>2032</v>
      </c>
      <c r="D1457" s="2" t="s">
        <v>89</v>
      </c>
      <c r="E1457" s="2" t="s">
        <v>478</v>
      </c>
      <c r="F1457" s="2" t="s">
        <v>181</v>
      </c>
      <c r="G1457" s="3">
        <f t="shared" si="51"/>
        <v>400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6000</v>
      </c>
      <c r="V1457" s="3">
        <v>0</v>
      </c>
      <c r="W1457" s="3">
        <v>0</v>
      </c>
      <c r="X1457" s="3">
        <v>0</v>
      </c>
      <c r="Y1457" s="3">
        <v>0</v>
      </c>
      <c r="Z1457" s="4">
        <v>6000</v>
      </c>
      <c r="AA1457" s="3">
        <v>0</v>
      </c>
      <c r="AB1457" s="3">
        <v>0</v>
      </c>
      <c r="AC1457" s="3">
        <v>0</v>
      </c>
      <c r="AD1457" s="3">
        <v>0</v>
      </c>
      <c r="AE1457" s="3">
        <v>0</v>
      </c>
      <c r="AF1457" s="3">
        <v>0</v>
      </c>
      <c r="AG1457" s="3">
        <v>0</v>
      </c>
      <c r="AH1457" s="3">
        <v>0</v>
      </c>
      <c r="AI1457" s="3">
        <v>0</v>
      </c>
      <c r="AJ1457" s="3">
        <v>0</v>
      </c>
      <c r="AK1457" s="3">
        <v>0</v>
      </c>
      <c r="AL1457" s="3">
        <v>0</v>
      </c>
      <c r="AM1457" s="3">
        <v>0</v>
      </c>
      <c r="AN1457" s="3">
        <v>734</v>
      </c>
      <c r="AO1457" s="3">
        <v>210</v>
      </c>
      <c r="AP1457" s="3">
        <v>0</v>
      </c>
      <c r="AQ1457" s="3">
        <v>0</v>
      </c>
      <c r="AR1457" s="3">
        <v>0</v>
      </c>
      <c r="AS1457" s="3">
        <v>0</v>
      </c>
      <c r="AT1457" s="3">
        <v>0</v>
      </c>
      <c r="AU1457" s="5">
        <v>944</v>
      </c>
      <c r="AV1457" s="6">
        <f t="shared" si="50"/>
        <v>5056</v>
      </c>
    </row>
    <row r="1458" spans="1:48" x14ac:dyDescent="0.25">
      <c r="A1458" s="2" t="s">
        <v>2033</v>
      </c>
      <c r="B1458" s="2" t="s">
        <v>633</v>
      </c>
      <c r="C1458" s="2" t="s">
        <v>652</v>
      </c>
      <c r="D1458" s="2" t="s">
        <v>1641</v>
      </c>
      <c r="E1458" s="2" t="s">
        <v>478</v>
      </c>
      <c r="F1458" s="2" t="s">
        <v>181</v>
      </c>
      <c r="G1458" s="3">
        <f t="shared" si="51"/>
        <v>400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6000</v>
      </c>
      <c r="V1458" s="3">
        <v>0</v>
      </c>
      <c r="W1458" s="3">
        <v>0</v>
      </c>
      <c r="X1458" s="3">
        <v>0</v>
      </c>
      <c r="Y1458" s="3">
        <v>0</v>
      </c>
      <c r="Z1458" s="4">
        <v>6000</v>
      </c>
      <c r="AA1458" s="3">
        <v>0</v>
      </c>
      <c r="AB1458" s="3">
        <v>0</v>
      </c>
      <c r="AC1458" s="3">
        <v>0</v>
      </c>
      <c r="AD1458" s="3">
        <v>0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3">
        <v>0</v>
      </c>
      <c r="AN1458" s="3">
        <v>734</v>
      </c>
      <c r="AO1458" s="3">
        <v>210</v>
      </c>
      <c r="AP1458" s="3">
        <v>0</v>
      </c>
      <c r="AQ1458" s="3">
        <v>0</v>
      </c>
      <c r="AR1458" s="3">
        <v>0</v>
      </c>
      <c r="AS1458" s="3">
        <v>0</v>
      </c>
      <c r="AT1458" s="3">
        <v>0</v>
      </c>
      <c r="AU1458" s="5">
        <v>944</v>
      </c>
      <c r="AV1458" s="6">
        <f t="shared" si="50"/>
        <v>5056</v>
      </c>
    </row>
    <row r="1459" spans="1:48" x14ac:dyDescent="0.25">
      <c r="A1459" s="2" t="s">
        <v>1453</v>
      </c>
      <c r="B1459" s="2" t="s">
        <v>1454</v>
      </c>
      <c r="C1459" s="2" t="s">
        <v>613</v>
      </c>
      <c r="D1459" s="2" t="s">
        <v>1455</v>
      </c>
      <c r="E1459" s="2" t="s">
        <v>478</v>
      </c>
      <c r="F1459" s="2" t="s">
        <v>754</v>
      </c>
      <c r="G1459" s="3">
        <f t="shared" si="51"/>
        <v>333.33333333333331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5000</v>
      </c>
      <c r="V1459" s="3">
        <v>0</v>
      </c>
      <c r="W1459" s="3">
        <v>0</v>
      </c>
      <c r="X1459" s="3">
        <v>0</v>
      </c>
      <c r="Y1459" s="3">
        <v>0</v>
      </c>
      <c r="Z1459" s="4">
        <v>5000</v>
      </c>
      <c r="AA1459" s="3">
        <v>0</v>
      </c>
      <c r="AB1459" s="3">
        <v>0</v>
      </c>
      <c r="AC1459" s="3">
        <v>0</v>
      </c>
      <c r="AD1459" s="3">
        <v>0</v>
      </c>
      <c r="AE1459" s="3">
        <v>0</v>
      </c>
      <c r="AF1459" s="3">
        <v>0</v>
      </c>
      <c r="AG1459" s="3">
        <v>0</v>
      </c>
      <c r="AH1459" s="3">
        <v>0</v>
      </c>
      <c r="AI1459" s="3">
        <v>0</v>
      </c>
      <c r="AJ1459" s="3">
        <v>0</v>
      </c>
      <c r="AK1459" s="3">
        <v>0</v>
      </c>
      <c r="AL1459" s="3">
        <v>0</v>
      </c>
      <c r="AM1459" s="3">
        <v>5000</v>
      </c>
      <c r="AN1459" s="3">
        <v>0</v>
      </c>
      <c r="AO1459" s="3">
        <v>0</v>
      </c>
      <c r="AP1459" s="3">
        <v>0</v>
      </c>
      <c r="AQ1459" s="3">
        <v>0</v>
      </c>
      <c r="AR1459" s="3">
        <v>0</v>
      </c>
      <c r="AS1459" s="3">
        <v>0</v>
      </c>
      <c r="AT1459" s="3">
        <v>0</v>
      </c>
      <c r="AU1459" s="5">
        <v>5000</v>
      </c>
      <c r="AV1459" s="6">
        <f t="shared" si="50"/>
        <v>0</v>
      </c>
    </row>
    <row r="1460" spans="1:48" x14ac:dyDescent="0.25">
      <c r="A1460" s="2" t="s">
        <v>2230</v>
      </c>
      <c r="B1460" s="2" t="s">
        <v>156</v>
      </c>
      <c r="C1460" s="2" t="s">
        <v>171</v>
      </c>
      <c r="D1460" s="2" t="s">
        <v>513</v>
      </c>
      <c r="E1460" s="2" t="s">
        <v>478</v>
      </c>
      <c r="F1460" s="2" t="s">
        <v>439</v>
      </c>
      <c r="G1460" s="3">
        <f t="shared" si="51"/>
        <v>333.33333333333331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5000</v>
      </c>
      <c r="V1460" s="3">
        <v>0</v>
      </c>
      <c r="W1460" s="3">
        <v>0</v>
      </c>
      <c r="X1460" s="3">
        <v>0</v>
      </c>
      <c r="Y1460" s="3">
        <v>0</v>
      </c>
      <c r="Z1460" s="4">
        <v>5000</v>
      </c>
      <c r="AA1460" s="3">
        <v>0</v>
      </c>
      <c r="AB1460" s="3">
        <v>0</v>
      </c>
      <c r="AC1460" s="3">
        <v>100</v>
      </c>
      <c r="AD1460" s="3">
        <v>0</v>
      </c>
      <c r="AE1460" s="3">
        <v>0</v>
      </c>
      <c r="AF1460" s="3">
        <v>0</v>
      </c>
      <c r="AG1460" s="3">
        <v>0</v>
      </c>
      <c r="AH1460" s="3">
        <v>0</v>
      </c>
      <c r="AI1460" s="3">
        <v>0</v>
      </c>
      <c r="AJ1460" s="3">
        <v>0</v>
      </c>
      <c r="AK1460" s="3">
        <v>0</v>
      </c>
      <c r="AL1460" s="3">
        <v>0</v>
      </c>
      <c r="AM1460" s="3">
        <v>0</v>
      </c>
      <c r="AN1460" s="3">
        <v>523.5</v>
      </c>
      <c r="AO1460" s="3">
        <v>175</v>
      </c>
      <c r="AP1460" s="3">
        <v>0</v>
      </c>
      <c r="AQ1460" s="3">
        <v>0</v>
      </c>
      <c r="AR1460" s="3">
        <v>0</v>
      </c>
      <c r="AS1460" s="3">
        <v>0</v>
      </c>
      <c r="AT1460" s="3">
        <v>0</v>
      </c>
      <c r="AU1460" s="5">
        <v>798.5</v>
      </c>
      <c r="AV1460" s="6">
        <f t="shared" si="50"/>
        <v>4201.5</v>
      </c>
    </row>
    <row r="1461" spans="1:48" x14ac:dyDescent="0.25">
      <c r="A1461" s="2" t="s">
        <v>480</v>
      </c>
      <c r="B1461" s="2" t="s">
        <v>318</v>
      </c>
      <c r="C1461" s="2" t="s">
        <v>250</v>
      </c>
      <c r="D1461" s="2" t="s">
        <v>481</v>
      </c>
      <c r="E1461" s="2" t="s">
        <v>478</v>
      </c>
      <c r="F1461" s="2" t="s">
        <v>23</v>
      </c>
      <c r="G1461" s="3">
        <f t="shared" si="51"/>
        <v>230.56666666666666</v>
      </c>
      <c r="H1461" s="3">
        <v>0</v>
      </c>
      <c r="I1461" s="3">
        <v>0</v>
      </c>
      <c r="J1461" s="3">
        <v>600</v>
      </c>
      <c r="K1461" s="3">
        <v>230.5</v>
      </c>
      <c r="L1461" s="3">
        <v>0</v>
      </c>
      <c r="M1461" s="3">
        <v>0</v>
      </c>
      <c r="N1461" s="3">
        <v>1210.5</v>
      </c>
      <c r="O1461" s="3">
        <v>85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3458.5</v>
      </c>
      <c r="V1461" s="3">
        <v>0</v>
      </c>
      <c r="W1461" s="3">
        <v>0</v>
      </c>
      <c r="X1461" s="3">
        <v>0</v>
      </c>
      <c r="Y1461" s="3">
        <v>0</v>
      </c>
      <c r="Z1461" s="4">
        <v>5584.5</v>
      </c>
      <c r="AA1461" s="3">
        <v>80</v>
      </c>
      <c r="AB1461" s="3">
        <v>10</v>
      </c>
      <c r="AC1461" s="3">
        <v>0</v>
      </c>
      <c r="AD1461" s="3">
        <v>20</v>
      </c>
      <c r="AE1461" s="3">
        <v>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50</v>
      </c>
      <c r="AM1461" s="3">
        <v>0</v>
      </c>
      <c r="AN1461" s="3">
        <v>645.5</v>
      </c>
      <c r="AO1461" s="3">
        <v>121</v>
      </c>
      <c r="AP1461" s="3">
        <v>2234</v>
      </c>
      <c r="AQ1461" s="3">
        <v>0</v>
      </c>
      <c r="AR1461" s="3">
        <v>0</v>
      </c>
      <c r="AS1461" s="3">
        <v>0</v>
      </c>
      <c r="AT1461" s="3">
        <v>0</v>
      </c>
      <c r="AU1461" s="5">
        <v>3160.5</v>
      </c>
      <c r="AV1461" s="6">
        <f t="shared" si="50"/>
        <v>2424</v>
      </c>
    </row>
    <row r="1462" spans="1:48" x14ac:dyDescent="0.25">
      <c r="A1462" s="2" t="s">
        <v>499</v>
      </c>
      <c r="B1462" s="2" t="s">
        <v>500</v>
      </c>
      <c r="C1462" s="2" t="s">
        <v>175</v>
      </c>
      <c r="D1462" s="2" t="s">
        <v>501</v>
      </c>
      <c r="E1462" s="2" t="s">
        <v>478</v>
      </c>
      <c r="F1462" s="2" t="s">
        <v>479</v>
      </c>
      <c r="G1462" s="3">
        <f t="shared" si="51"/>
        <v>230.56666666666666</v>
      </c>
      <c r="H1462" s="3">
        <v>0</v>
      </c>
      <c r="I1462" s="3">
        <v>0</v>
      </c>
      <c r="J1462" s="3">
        <v>600</v>
      </c>
      <c r="K1462" s="3">
        <v>230.5</v>
      </c>
      <c r="L1462" s="3">
        <v>0</v>
      </c>
      <c r="M1462" s="3">
        <v>0</v>
      </c>
      <c r="N1462" s="3">
        <v>1210.5</v>
      </c>
      <c r="O1462" s="3">
        <v>85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3458.5</v>
      </c>
      <c r="V1462" s="3">
        <v>0</v>
      </c>
      <c r="W1462" s="3">
        <v>0</v>
      </c>
      <c r="X1462" s="3">
        <v>0</v>
      </c>
      <c r="Y1462" s="3">
        <v>0</v>
      </c>
      <c r="Z1462" s="4">
        <v>5584.5</v>
      </c>
      <c r="AA1462" s="3">
        <v>80</v>
      </c>
      <c r="AB1462" s="3">
        <v>10</v>
      </c>
      <c r="AC1462" s="3">
        <v>0</v>
      </c>
      <c r="AD1462" s="3">
        <v>20</v>
      </c>
      <c r="AE1462" s="3">
        <v>0</v>
      </c>
      <c r="AF1462" s="3">
        <v>0</v>
      </c>
      <c r="AG1462" s="3">
        <v>0</v>
      </c>
      <c r="AH1462" s="3">
        <v>0</v>
      </c>
      <c r="AI1462" s="3">
        <v>0</v>
      </c>
      <c r="AJ1462" s="3">
        <v>0</v>
      </c>
      <c r="AK1462" s="3">
        <v>0</v>
      </c>
      <c r="AL1462" s="3">
        <v>50</v>
      </c>
      <c r="AM1462" s="3">
        <v>0</v>
      </c>
      <c r="AN1462" s="3">
        <v>645.5</v>
      </c>
      <c r="AO1462" s="3">
        <v>121</v>
      </c>
      <c r="AP1462" s="3">
        <v>0</v>
      </c>
      <c r="AQ1462" s="3">
        <v>0</v>
      </c>
      <c r="AR1462" s="3">
        <v>0</v>
      </c>
      <c r="AS1462" s="3">
        <v>0</v>
      </c>
      <c r="AT1462" s="3">
        <v>0</v>
      </c>
      <c r="AU1462" s="5">
        <v>926.5</v>
      </c>
      <c r="AV1462" s="6">
        <f t="shared" si="50"/>
        <v>4658</v>
      </c>
    </row>
    <row r="1463" spans="1:48" x14ac:dyDescent="0.25">
      <c r="A1463" s="2" t="s">
        <v>688</v>
      </c>
      <c r="B1463" s="2" t="s">
        <v>143</v>
      </c>
      <c r="C1463" s="2" t="s">
        <v>689</v>
      </c>
      <c r="D1463" s="2" t="s">
        <v>587</v>
      </c>
      <c r="E1463" s="2" t="s">
        <v>478</v>
      </c>
      <c r="F1463" s="2" t="s">
        <v>479</v>
      </c>
      <c r="G1463" s="3">
        <f t="shared" si="51"/>
        <v>230.56666666666666</v>
      </c>
      <c r="H1463" s="3">
        <v>0</v>
      </c>
      <c r="I1463" s="3">
        <v>0</v>
      </c>
      <c r="J1463" s="3">
        <v>600</v>
      </c>
      <c r="K1463" s="3">
        <v>230.5</v>
      </c>
      <c r="L1463" s="3">
        <v>0</v>
      </c>
      <c r="M1463" s="3">
        <v>0</v>
      </c>
      <c r="N1463" s="3">
        <v>1210.5</v>
      </c>
      <c r="O1463" s="3">
        <v>85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3458.5</v>
      </c>
      <c r="V1463" s="3">
        <v>0</v>
      </c>
      <c r="W1463" s="3">
        <v>0</v>
      </c>
      <c r="X1463" s="3">
        <v>0</v>
      </c>
      <c r="Y1463" s="3">
        <v>0</v>
      </c>
      <c r="Z1463" s="4">
        <v>5584.5</v>
      </c>
      <c r="AA1463" s="3">
        <v>80</v>
      </c>
      <c r="AB1463" s="3">
        <v>10</v>
      </c>
      <c r="AC1463" s="3">
        <v>0</v>
      </c>
      <c r="AD1463" s="3">
        <v>20</v>
      </c>
      <c r="AE1463" s="3">
        <v>0</v>
      </c>
      <c r="AF1463" s="3">
        <v>0</v>
      </c>
      <c r="AG1463" s="3">
        <v>0</v>
      </c>
      <c r="AH1463" s="3">
        <v>0</v>
      </c>
      <c r="AI1463" s="3">
        <v>0</v>
      </c>
      <c r="AJ1463" s="3">
        <v>0</v>
      </c>
      <c r="AK1463" s="3">
        <v>0</v>
      </c>
      <c r="AL1463" s="3">
        <v>50</v>
      </c>
      <c r="AM1463" s="3">
        <v>0</v>
      </c>
      <c r="AN1463" s="3">
        <v>645.5</v>
      </c>
      <c r="AO1463" s="3">
        <v>121</v>
      </c>
      <c r="AP1463" s="3">
        <v>0</v>
      </c>
      <c r="AQ1463" s="3">
        <v>0</v>
      </c>
      <c r="AR1463" s="3">
        <v>0</v>
      </c>
      <c r="AS1463" s="3">
        <v>0</v>
      </c>
      <c r="AT1463" s="3">
        <v>0</v>
      </c>
      <c r="AU1463" s="5">
        <v>926.5</v>
      </c>
      <c r="AV1463" s="6">
        <f t="shared" si="50"/>
        <v>4658</v>
      </c>
    </row>
    <row r="1464" spans="1:48" x14ac:dyDescent="0.25">
      <c r="A1464" s="2" t="s">
        <v>1475</v>
      </c>
      <c r="B1464" s="2" t="s">
        <v>1476</v>
      </c>
      <c r="C1464" s="2" t="s">
        <v>542</v>
      </c>
      <c r="D1464" s="2" t="s">
        <v>1477</v>
      </c>
      <c r="E1464" s="2" t="s">
        <v>478</v>
      </c>
      <c r="F1464" s="2" t="s">
        <v>18</v>
      </c>
      <c r="G1464" s="3">
        <f t="shared" si="51"/>
        <v>216.66666666666666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v>0</v>
      </c>
      <c r="T1464" s="3">
        <v>0</v>
      </c>
      <c r="U1464" s="3">
        <v>3250</v>
      </c>
      <c r="V1464" s="3">
        <v>0</v>
      </c>
      <c r="W1464" s="3">
        <v>0</v>
      </c>
      <c r="X1464" s="3">
        <v>0</v>
      </c>
      <c r="Y1464" s="3">
        <v>0</v>
      </c>
      <c r="Z1464" s="4">
        <v>3250</v>
      </c>
      <c r="AA1464" s="3">
        <v>0</v>
      </c>
      <c r="AB1464" s="3">
        <v>0</v>
      </c>
      <c r="AC1464" s="3">
        <v>0</v>
      </c>
      <c r="AD1464" s="3">
        <v>0</v>
      </c>
      <c r="AE1464" s="3">
        <v>0</v>
      </c>
      <c r="AF1464" s="3">
        <v>0</v>
      </c>
      <c r="AG1464" s="3">
        <v>0</v>
      </c>
      <c r="AH1464" s="3">
        <v>0</v>
      </c>
      <c r="AI1464" s="3">
        <v>0</v>
      </c>
      <c r="AJ1464" s="3">
        <v>0</v>
      </c>
      <c r="AK1464" s="3">
        <v>0</v>
      </c>
      <c r="AL1464" s="3">
        <v>0</v>
      </c>
      <c r="AM1464" s="3">
        <v>0</v>
      </c>
      <c r="AN1464" s="3">
        <v>124.5</v>
      </c>
      <c r="AO1464" s="3">
        <v>113.5</v>
      </c>
      <c r="AP1464" s="3">
        <v>0</v>
      </c>
      <c r="AQ1464" s="3">
        <v>0</v>
      </c>
      <c r="AR1464" s="3">
        <v>0</v>
      </c>
      <c r="AS1464" s="3">
        <v>0</v>
      </c>
      <c r="AT1464" s="3">
        <v>0</v>
      </c>
      <c r="AU1464" s="5">
        <v>238</v>
      </c>
      <c r="AV1464" s="6">
        <f t="shared" si="50"/>
        <v>3012</v>
      </c>
    </row>
    <row r="1465" spans="1:48" x14ac:dyDescent="0.25">
      <c r="A1465" s="2" t="s">
        <v>475</v>
      </c>
      <c r="B1465" s="2" t="s">
        <v>476</v>
      </c>
      <c r="C1465" s="2" t="s">
        <v>477</v>
      </c>
      <c r="D1465" s="2" t="s">
        <v>220</v>
      </c>
      <c r="E1465" s="2" t="s">
        <v>478</v>
      </c>
      <c r="F1465" s="2" t="s">
        <v>479</v>
      </c>
      <c r="G1465" s="3">
        <f t="shared" si="51"/>
        <v>200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3">
        <v>3000</v>
      </c>
      <c r="V1465" s="3">
        <v>0</v>
      </c>
      <c r="W1465" s="3">
        <v>0</v>
      </c>
      <c r="X1465" s="3">
        <v>0</v>
      </c>
      <c r="Y1465" s="3">
        <v>0</v>
      </c>
      <c r="Z1465" s="4">
        <v>3000</v>
      </c>
      <c r="AA1465" s="3">
        <v>0</v>
      </c>
      <c r="AB1465" s="3">
        <v>0</v>
      </c>
      <c r="AC1465" s="3">
        <v>0</v>
      </c>
      <c r="AD1465" s="3">
        <v>0</v>
      </c>
      <c r="AE1465" s="3">
        <v>0</v>
      </c>
      <c r="AF1465" s="3">
        <v>0</v>
      </c>
      <c r="AG1465" s="3">
        <v>0</v>
      </c>
      <c r="AH1465" s="3">
        <v>0</v>
      </c>
      <c r="AI1465" s="3">
        <v>0</v>
      </c>
      <c r="AJ1465" s="3">
        <v>0</v>
      </c>
      <c r="AK1465" s="3">
        <v>0</v>
      </c>
      <c r="AL1465" s="3">
        <v>0</v>
      </c>
      <c r="AM1465" s="3">
        <v>0</v>
      </c>
      <c r="AN1465" s="3">
        <v>77</v>
      </c>
      <c r="AO1465" s="3">
        <v>105</v>
      </c>
      <c r="AP1465" s="3">
        <v>0</v>
      </c>
      <c r="AQ1465" s="3">
        <v>0</v>
      </c>
      <c r="AR1465" s="3">
        <v>0</v>
      </c>
      <c r="AS1465" s="3">
        <v>0</v>
      </c>
      <c r="AT1465" s="3">
        <v>0</v>
      </c>
      <c r="AU1465" s="5">
        <v>182</v>
      </c>
      <c r="AV1465" s="6">
        <f t="shared" si="50"/>
        <v>2818</v>
      </c>
    </row>
    <row r="1466" spans="1:48" ht="25.5" x14ac:dyDescent="0.25">
      <c r="A1466" s="2" t="s">
        <v>1508</v>
      </c>
      <c r="B1466" s="2" t="s">
        <v>1294</v>
      </c>
      <c r="C1466" s="2" t="s">
        <v>143</v>
      </c>
      <c r="D1466" s="2" t="s">
        <v>1509</v>
      </c>
      <c r="E1466" s="2" t="s">
        <v>478</v>
      </c>
      <c r="F1466" s="2" t="s">
        <v>178</v>
      </c>
      <c r="G1466" s="3">
        <f t="shared" si="51"/>
        <v>200</v>
      </c>
      <c r="H1466" s="3">
        <v>0</v>
      </c>
      <c r="I1466" s="3">
        <v>0</v>
      </c>
      <c r="J1466" s="3">
        <v>0</v>
      </c>
      <c r="K1466" s="3">
        <v>200</v>
      </c>
      <c r="L1466" s="3">
        <v>0</v>
      </c>
      <c r="M1466" s="3">
        <v>0</v>
      </c>
      <c r="N1466" s="3">
        <v>0</v>
      </c>
      <c r="O1466" s="3">
        <v>85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3000</v>
      </c>
      <c r="V1466" s="3">
        <v>0</v>
      </c>
      <c r="W1466" s="3">
        <v>0</v>
      </c>
      <c r="X1466" s="3">
        <v>0</v>
      </c>
      <c r="Y1466" s="3">
        <v>0</v>
      </c>
      <c r="Z1466" s="4">
        <v>3285</v>
      </c>
      <c r="AA1466" s="3">
        <v>80</v>
      </c>
      <c r="AB1466" s="3">
        <v>10</v>
      </c>
      <c r="AC1466" s="3">
        <v>0</v>
      </c>
      <c r="AD1466" s="3">
        <v>20</v>
      </c>
      <c r="AE1466" s="3">
        <v>0</v>
      </c>
      <c r="AF1466" s="3">
        <v>0</v>
      </c>
      <c r="AG1466" s="3">
        <v>0</v>
      </c>
      <c r="AH1466" s="3">
        <v>0</v>
      </c>
      <c r="AI1466" s="3">
        <v>0</v>
      </c>
      <c r="AJ1466" s="3">
        <v>0</v>
      </c>
      <c r="AK1466" s="3">
        <v>0</v>
      </c>
      <c r="AL1466" s="3">
        <v>50</v>
      </c>
      <c r="AM1466" s="3">
        <v>0</v>
      </c>
      <c r="AN1466" s="3">
        <v>128</v>
      </c>
      <c r="AO1466" s="3">
        <v>105</v>
      </c>
      <c r="AP1466" s="3">
        <v>0</v>
      </c>
      <c r="AQ1466" s="3">
        <v>0</v>
      </c>
      <c r="AR1466" s="3">
        <v>0</v>
      </c>
      <c r="AS1466" s="3">
        <v>0</v>
      </c>
      <c r="AT1466" s="3">
        <v>0</v>
      </c>
      <c r="AU1466" s="5">
        <v>393</v>
      </c>
      <c r="AV1466" s="6">
        <f t="shared" si="50"/>
        <v>2892</v>
      </c>
    </row>
    <row r="1467" spans="1:48" x14ac:dyDescent="0.25">
      <c r="A1467" s="2" t="s">
        <v>2438</v>
      </c>
      <c r="B1467" s="2" t="s">
        <v>20</v>
      </c>
      <c r="C1467" s="2" t="s">
        <v>2340</v>
      </c>
      <c r="D1467" s="2" t="s">
        <v>2439</v>
      </c>
      <c r="E1467" s="2" t="s">
        <v>478</v>
      </c>
      <c r="F1467" s="2" t="s">
        <v>18</v>
      </c>
      <c r="G1467" s="3">
        <f t="shared" si="51"/>
        <v>200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3">
        <v>3000</v>
      </c>
      <c r="V1467" s="3">
        <v>0</v>
      </c>
      <c r="W1467" s="3">
        <v>0</v>
      </c>
      <c r="X1467" s="3">
        <v>0</v>
      </c>
      <c r="Y1467" s="3">
        <v>0</v>
      </c>
      <c r="Z1467" s="4">
        <v>3000</v>
      </c>
      <c r="AA1467" s="3">
        <v>0</v>
      </c>
      <c r="AB1467" s="3">
        <v>0</v>
      </c>
      <c r="AC1467" s="3">
        <v>0</v>
      </c>
      <c r="AD1467" s="3">
        <v>0</v>
      </c>
      <c r="AE1467" s="3">
        <v>0</v>
      </c>
      <c r="AF1467" s="3">
        <v>730.5</v>
      </c>
      <c r="AG1467" s="3">
        <v>0</v>
      </c>
      <c r="AH1467" s="3">
        <v>0</v>
      </c>
      <c r="AI1467" s="3">
        <v>0</v>
      </c>
      <c r="AJ1467" s="3">
        <v>0</v>
      </c>
      <c r="AK1467" s="3">
        <v>0</v>
      </c>
      <c r="AL1467" s="3">
        <v>0</v>
      </c>
      <c r="AM1467" s="3">
        <v>0</v>
      </c>
      <c r="AN1467" s="3">
        <v>77</v>
      </c>
      <c r="AO1467" s="3">
        <v>105</v>
      </c>
      <c r="AP1467" s="3">
        <v>0</v>
      </c>
      <c r="AQ1467" s="3">
        <v>0</v>
      </c>
      <c r="AR1467" s="3">
        <v>0</v>
      </c>
      <c r="AS1467" s="3">
        <v>0</v>
      </c>
      <c r="AT1467" s="3">
        <v>0</v>
      </c>
      <c r="AU1467" s="5">
        <v>912.5</v>
      </c>
      <c r="AV1467" s="6">
        <f t="shared" si="50"/>
        <v>2087.5</v>
      </c>
    </row>
    <row r="1468" spans="1:48" x14ac:dyDescent="0.25">
      <c r="A1468" s="2" t="s">
        <v>2451</v>
      </c>
      <c r="B1468" s="2" t="s">
        <v>305</v>
      </c>
      <c r="C1468" s="2" t="s">
        <v>98</v>
      </c>
      <c r="D1468" s="2" t="s">
        <v>2452</v>
      </c>
      <c r="E1468" s="2" t="s">
        <v>478</v>
      </c>
      <c r="F1468" s="2" t="s">
        <v>726</v>
      </c>
      <c r="G1468" s="3">
        <f t="shared" si="51"/>
        <v>183.33333333333334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2750</v>
      </c>
      <c r="V1468" s="3">
        <v>0</v>
      </c>
      <c r="W1468" s="3">
        <v>0</v>
      </c>
      <c r="X1468" s="3">
        <v>0</v>
      </c>
      <c r="Y1468" s="3">
        <v>0</v>
      </c>
      <c r="Z1468" s="4">
        <v>2750</v>
      </c>
      <c r="AA1468" s="3">
        <v>0</v>
      </c>
      <c r="AB1468" s="3">
        <v>0</v>
      </c>
      <c r="AC1468" s="3">
        <v>0</v>
      </c>
      <c r="AD1468" s="3">
        <v>0</v>
      </c>
      <c r="AE1468" s="3">
        <v>0</v>
      </c>
      <c r="AF1468" s="3">
        <v>0</v>
      </c>
      <c r="AG1468" s="3">
        <v>0</v>
      </c>
      <c r="AH1468" s="3">
        <v>0</v>
      </c>
      <c r="AI1468" s="3">
        <v>0</v>
      </c>
      <c r="AJ1468" s="3">
        <v>0</v>
      </c>
      <c r="AK1468" s="3">
        <v>0</v>
      </c>
      <c r="AL1468" s="3">
        <v>0</v>
      </c>
      <c r="AM1468" s="3">
        <v>0</v>
      </c>
      <c r="AN1468" s="3">
        <v>49.5</v>
      </c>
      <c r="AO1468" s="3">
        <v>96</v>
      </c>
      <c r="AP1468" s="3">
        <v>0</v>
      </c>
      <c r="AQ1468" s="3">
        <v>0</v>
      </c>
      <c r="AR1468" s="3">
        <v>0</v>
      </c>
      <c r="AS1468" s="3">
        <v>0</v>
      </c>
      <c r="AT1468" s="3">
        <v>0</v>
      </c>
      <c r="AU1468" s="5">
        <v>145.5</v>
      </c>
      <c r="AV1468" s="6">
        <f t="shared" si="50"/>
        <v>2604.5</v>
      </c>
    </row>
    <row r="1469" spans="1:48" x14ac:dyDescent="0.25">
      <c r="A1469" s="2" t="s">
        <v>2453</v>
      </c>
      <c r="B1469" s="2" t="s">
        <v>308</v>
      </c>
      <c r="C1469" s="2" t="s">
        <v>376</v>
      </c>
      <c r="D1469" s="2" t="s">
        <v>363</v>
      </c>
      <c r="E1469" s="2" t="s">
        <v>478</v>
      </c>
      <c r="F1469" s="2" t="s">
        <v>726</v>
      </c>
      <c r="G1469" s="3">
        <f t="shared" si="51"/>
        <v>183.33333333333334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2750</v>
      </c>
      <c r="V1469" s="3">
        <v>0</v>
      </c>
      <c r="W1469" s="3">
        <v>0</v>
      </c>
      <c r="X1469" s="3">
        <v>0</v>
      </c>
      <c r="Y1469" s="3">
        <v>0</v>
      </c>
      <c r="Z1469" s="4">
        <v>2750</v>
      </c>
      <c r="AA1469" s="3">
        <v>0</v>
      </c>
      <c r="AB1469" s="3">
        <v>0</v>
      </c>
      <c r="AC1469" s="3">
        <v>0</v>
      </c>
      <c r="AD1469" s="3">
        <v>0</v>
      </c>
      <c r="AE1469" s="3">
        <v>0</v>
      </c>
      <c r="AF1469" s="3">
        <v>362</v>
      </c>
      <c r="AG1469" s="3">
        <v>0</v>
      </c>
      <c r="AH1469" s="3">
        <v>0</v>
      </c>
      <c r="AI1469" s="3">
        <v>0</v>
      </c>
      <c r="AJ1469" s="3">
        <v>0</v>
      </c>
      <c r="AK1469" s="3">
        <v>0</v>
      </c>
      <c r="AL1469" s="3">
        <v>0</v>
      </c>
      <c r="AM1469" s="3">
        <v>0</v>
      </c>
      <c r="AN1469" s="3">
        <v>49.5</v>
      </c>
      <c r="AO1469" s="3">
        <v>96</v>
      </c>
      <c r="AP1469" s="3">
        <v>0</v>
      </c>
      <c r="AQ1469" s="3">
        <v>0</v>
      </c>
      <c r="AR1469" s="3">
        <v>0</v>
      </c>
      <c r="AS1469" s="3">
        <v>0</v>
      </c>
      <c r="AT1469" s="3">
        <v>0</v>
      </c>
      <c r="AU1469" s="5">
        <v>507.5</v>
      </c>
      <c r="AV1469" s="6">
        <f t="shared" si="50"/>
        <v>2242.5</v>
      </c>
    </row>
    <row r="1470" spans="1:48" x14ac:dyDescent="0.25">
      <c r="A1470" s="2" t="s">
        <v>2454</v>
      </c>
      <c r="B1470" s="2" t="s">
        <v>15</v>
      </c>
      <c r="C1470" s="2" t="s">
        <v>897</v>
      </c>
      <c r="D1470" s="2" t="s">
        <v>2455</v>
      </c>
      <c r="E1470" s="2" t="s">
        <v>478</v>
      </c>
      <c r="F1470" s="2" t="s">
        <v>726</v>
      </c>
      <c r="G1470" s="3">
        <f t="shared" si="51"/>
        <v>183.33333333333334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 s="3">
        <v>0</v>
      </c>
      <c r="U1470" s="3">
        <v>2750</v>
      </c>
      <c r="V1470" s="3">
        <v>0</v>
      </c>
      <c r="W1470" s="3">
        <v>0</v>
      </c>
      <c r="X1470" s="3">
        <v>0</v>
      </c>
      <c r="Y1470" s="3">
        <v>0</v>
      </c>
      <c r="Z1470" s="4">
        <v>2750</v>
      </c>
      <c r="AA1470" s="3">
        <v>0</v>
      </c>
      <c r="AB1470" s="3">
        <v>0</v>
      </c>
      <c r="AC1470" s="3">
        <v>0</v>
      </c>
      <c r="AD1470" s="3">
        <v>0</v>
      </c>
      <c r="AE1470" s="3">
        <v>0</v>
      </c>
      <c r="AF1470" s="3">
        <v>0</v>
      </c>
      <c r="AG1470" s="3">
        <v>0</v>
      </c>
      <c r="AH1470" s="3">
        <v>0</v>
      </c>
      <c r="AI1470" s="3">
        <v>0</v>
      </c>
      <c r="AJ1470" s="3">
        <v>0</v>
      </c>
      <c r="AK1470" s="3">
        <v>0</v>
      </c>
      <c r="AL1470" s="3">
        <v>0</v>
      </c>
      <c r="AM1470" s="3">
        <v>0</v>
      </c>
      <c r="AN1470" s="3">
        <v>49.5</v>
      </c>
      <c r="AO1470" s="3">
        <v>96</v>
      </c>
      <c r="AP1470" s="3">
        <v>0</v>
      </c>
      <c r="AQ1470" s="3">
        <v>0</v>
      </c>
      <c r="AR1470" s="3">
        <v>0</v>
      </c>
      <c r="AS1470" s="3">
        <v>0</v>
      </c>
      <c r="AT1470" s="3">
        <v>0</v>
      </c>
      <c r="AU1470" s="5">
        <v>145.5</v>
      </c>
      <c r="AV1470" s="6">
        <f t="shared" si="50"/>
        <v>2604.5</v>
      </c>
    </row>
    <row r="1471" spans="1:48" x14ac:dyDescent="0.25">
      <c r="A1471" s="2" t="s">
        <v>2456</v>
      </c>
      <c r="B1471" s="2" t="s">
        <v>246</v>
      </c>
      <c r="C1471" s="2" t="s">
        <v>2457</v>
      </c>
      <c r="D1471" s="2" t="s">
        <v>2458</v>
      </c>
      <c r="E1471" s="2" t="s">
        <v>478</v>
      </c>
      <c r="F1471" s="2" t="s">
        <v>726</v>
      </c>
      <c r="G1471" s="3">
        <f t="shared" si="51"/>
        <v>183.33333333333334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3">
        <v>2750</v>
      </c>
      <c r="V1471" s="3">
        <v>0</v>
      </c>
      <c r="W1471" s="3">
        <v>0</v>
      </c>
      <c r="X1471" s="3">
        <v>0</v>
      </c>
      <c r="Y1471" s="3">
        <v>0</v>
      </c>
      <c r="Z1471" s="4">
        <v>2750</v>
      </c>
      <c r="AA1471" s="3">
        <v>0</v>
      </c>
      <c r="AB1471" s="3">
        <v>0</v>
      </c>
      <c r="AC1471" s="3">
        <v>0</v>
      </c>
      <c r="AD1471" s="3">
        <v>0</v>
      </c>
      <c r="AE1471" s="3">
        <v>125</v>
      </c>
      <c r="AF1471" s="3">
        <v>0</v>
      </c>
      <c r="AG1471" s="3">
        <v>0</v>
      </c>
      <c r="AH1471" s="3">
        <v>0</v>
      </c>
      <c r="AI1471" s="3">
        <v>550.5</v>
      </c>
      <c r="AJ1471" s="3">
        <v>600</v>
      </c>
      <c r="AK1471" s="3">
        <v>0</v>
      </c>
      <c r="AL1471" s="3">
        <v>0</v>
      </c>
      <c r="AM1471" s="3">
        <v>0</v>
      </c>
      <c r="AN1471" s="3">
        <v>49.5</v>
      </c>
      <c r="AO1471" s="3">
        <v>96</v>
      </c>
      <c r="AP1471" s="3">
        <v>0</v>
      </c>
      <c r="AQ1471" s="3">
        <v>0</v>
      </c>
      <c r="AR1471" s="3">
        <v>0</v>
      </c>
      <c r="AS1471" s="3">
        <v>300</v>
      </c>
      <c r="AT1471" s="3">
        <v>0</v>
      </c>
      <c r="AU1471" s="5">
        <v>1721</v>
      </c>
      <c r="AV1471" s="6">
        <f t="shared" si="50"/>
        <v>1029</v>
      </c>
    </row>
    <row r="1472" spans="1:48" x14ac:dyDescent="0.25">
      <c r="A1472" s="2" t="s">
        <v>2681</v>
      </c>
      <c r="B1472" s="2" t="s">
        <v>744</v>
      </c>
      <c r="C1472" s="2" t="s">
        <v>118</v>
      </c>
      <c r="D1472" s="2" t="s">
        <v>1290</v>
      </c>
      <c r="E1472" s="2" t="s">
        <v>478</v>
      </c>
      <c r="F1472" s="2" t="s">
        <v>726</v>
      </c>
      <c r="G1472" s="3">
        <f t="shared" si="51"/>
        <v>183.33333333333334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2750</v>
      </c>
      <c r="V1472" s="3">
        <v>0</v>
      </c>
      <c r="W1472" s="3">
        <v>0</v>
      </c>
      <c r="X1472" s="3">
        <v>0</v>
      </c>
      <c r="Y1472" s="3">
        <v>0</v>
      </c>
      <c r="Z1472" s="4">
        <v>2750</v>
      </c>
      <c r="AA1472" s="3">
        <v>0</v>
      </c>
      <c r="AB1472" s="3">
        <v>0</v>
      </c>
      <c r="AC1472" s="3">
        <v>0</v>
      </c>
      <c r="AD1472" s="3">
        <v>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0</v>
      </c>
      <c r="AN1472" s="3">
        <v>49.5</v>
      </c>
      <c r="AO1472" s="3">
        <v>96</v>
      </c>
      <c r="AP1472" s="3">
        <v>0</v>
      </c>
      <c r="AQ1472" s="3">
        <v>0</v>
      </c>
      <c r="AR1472" s="3">
        <v>0</v>
      </c>
      <c r="AS1472" s="3">
        <v>0</v>
      </c>
      <c r="AT1472" s="3">
        <v>0</v>
      </c>
      <c r="AU1472" s="5">
        <v>145.5</v>
      </c>
      <c r="AV1472" s="6">
        <f t="shared" si="50"/>
        <v>2604.5</v>
      </c>
    </row>
    <row r="1473" spans="1:48" x14ac:dyDescent="0.25">
      <c r="A1473" s="2" t="s">
        <v>2972</v>
      </c>
      <c r="B1473" s="2" t="s">
        <v>176</v>
      </c>
      <c r="C1473" s="2" t="s">
        <v>266</v>
      </c>
      <c r="D1473" s="2" t="s">
        <v>2973</v>
      </c>
      <c r="E1473" s="2" t="s">
        <v>478</v>
      </c>
      <c r="F1473" s="2" t="s">
        <v>726</v>
      </c>
      <c r="G1473" s="3">
        <f t="shared" si="51"/>
        <v>183.33333333333334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2750</v>
      </c>
      <c r="V1473" s="3">
        <v>0</v>
      </c>
      <c r="W1473" s="3">
        <v>0</v>
      </c>
      <c r="X1473" s="3">
        <v>0</v>
      </c>
      <c r="Y1473" s="3">
        <v>0</v>
      </c>
      <c r="Z1473" s="4">
        <v>2750</v>
      </c>
      <c r="AA1473" s="3">
        <v>0</v>
      </c>
      <c r="AB1473" s="3">
        <v>0</v>
      </c>
      <c r="AC1473" s="3">
        <v>0</v>
      </c>
      <c r="AD1473" s="3">
        <v>0</v>
      </c>
      <c r="AE1473" s="3">
        <v>0</v>
      </c>
      <c r="AF1473" s="3">
        <v>0</v>
      </c>
      <c r="AG1473" s="3">
        <v>0</v>
      </c>
      <c r="AH1473" s="3">
        <v>0</v>
      </c>
      <c r="AI1473" s="3">
        <v>0</v>
      </c>
      <c r="AJ1473" s="3">
        <v>0</v>
      </c>
      <c r="AK1473" s="3">
        <v>0</v>
      </c>
      <c r="AL1473" s="3">
        <v>0</v>
      </c>
      <c r="AM1473" s="3">
        <v>0</v>
      </c>
      <c r="AN1473" s="3">
        <v>49.5</v>
      </c>
      <c r="AO1473" s="3">
        <v>96</v>
      </c>
      <c r="AP1473" s="3">
        <v>0</v>
      </c>
      <c r="AQ1473" s="3">
        <v>0</v>
      </c>
      <c r="AR1473" s="3">
        <v>0</v>
      </c>
      <c r="AS1473" s="3">
        <v>0</v>
      </c>
      <c r="AT1473" s="3">
        <v>0</v>
      </c>
      <c r="AU1473" s="5">
        <v>145.5</v>
      </c>
      <c r="AV1473" s="6">
        <f t="shared" si="50"/>
        <v>2604.5</v>
      </c>
    </row>
    <row r="1474" spans="1:48" x14ac:dyDescent="0.25">
      <c r="A1474" s="2" t="s">
        <v>2671</v>
      </c>
      <c r="B1474" s="2" t="s">
        <v>15</v>
      </c>
      <c r="C1474" s="2" t="s">
        <v>246</v>
      </c>
      <c r="D1474" s="2" t="s">
        <v>2235</v>
      </c>
      <c r="E1474" s="2" t="s">
        <v>478</v>
      </c>
      <c r="F1474" s="2" t="s">
        <v>285</v>
      </c>
      <c r="G1474" s="3">
        <f t="shared" si="51"/>
        <v>166.66666666666666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2500</v>
      </c>
      <c r="V1474" s="3">
        <v>0</v>
      </c>
      <c r="W1474" s="3">
        <v>0</v>
      </c>
      <c r="X1474" s="3">
        <v>0</v>
      </c>
      <c r="Y1474" s="3">
        <v>0</v>
      </c>
      <c r="Z1474" s="4">
        <v>2500</v>
      </c>
      <c r="AA1474" s="3">
        <v>0</v>
      </c>
      <c r="AB1474" s="3">
        <v>0</v>
      </c>
      <c r="AC1474" s="3">
        <v>0</v>
      </c>
      <c r="AD1474" s="3">
        <v>0</v>
      </c>
      <c r="AE1474" s="3">
        <v>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  <c r="AK1474" s="3">
        <v>0</v>
      </c>
      <c r="AL1474" s="3">
        <v>0</v>
      </c>
      <c r="AM1474" s="3">
        <v>0</v>
      </c>
      <c r="AN1474" s="3">
        <v>7.5</v>
      </c>
      <c r="AO1474" s="3">
        <v>87.5</v>
      </c>
      <c r="AP1474" s="3">
        <v>0</v>
      </c>
      <c r="AQ1474" s="3">
        <v>0</v>
      </c>
      <c r="AR1474" s="3">
        <v>0</v>
      </c>
      <c r="AS1474" s="3">
        <v>0</v>
      </c>
      <c r="AT1474" s="3">
        <v>0</v>
      </c>
      <c r="AU1474" s="5">
        <v>95</v>
      </c>
      <c r="AV1474" s="6">
        <f t="shared" si="50"/>
        <v>2405</v>
      </c>
    </row>
    <row r="1475" spans="1:48" x14ac:dyDescent="0.25">
      <c r="A1475" s="2" t="s">
        <v>2701</v>
      </c>
      <c r="B1475" s="2" t="s">
        <v>143</v>
      </c>
      <c r="C1475" s="2" t="s">
        <v>1219</v>
      </c>
      <c r="D1475" s="2" t="s">
        <v>1700</v>
      </c>
      <c r="E1475" s="2" t="s">
        <v>478</v>
      </c>
      <c r="F1475" s="2" t="s">
        <v>726</v>
      </c>
      <c r="G1475" s="3">
        <f t="shared" si="51"/>
        <v>133.33333333333334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72</v>
      </c>
      <c r="U1475" s="3">
        <v>2000</v>
      </c>
      <c r="V1475" s="3">
        <v>0</v>
      </c>
      <c r="W1475" s="3">
        <v>0</v>
      </c>
      <c r="X1475" s="3">
        <v>0</v>
      </c>
      <c r="Y1475" s="3">
        <v>0</v>
      </c>
      <c r="Z1475" s="4">
        <v>2072</v>
      </c>
      <c r="AA1475" s="3">
        <v>0</v>
      </c>
      <c r="AB1475" s="3">
        <v>0</v>
      </c>
      <c r="AC1475" s="3">
        <v>0</v>
      </c>
      <c r="AD1475" s="3">
        <v>0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  <c r="AK1475" s="3">
        <v>0</v>
      </c>
      <c r="AL1475" s="3">
        <v>0</v>
      </c>
      <c r="AM1475" s="3">
        <v>0</v>
      </c>
      <c r="AN1475" s="3">
        <v>0</v>
      </c>
      <c r="AO1475" s="3">
        <v>70</v>
      </c>
      <c r="AP1475" s="3">
        <v>0</v>
      </c>
      <c r="AQ1475" s="3">
        <v>0</v>
      </c>
      <c r="AR1475" s="3">
        <v>0</v>
      </c>
      <c r="AS1475" s="3">
        <v>0</v>
      </c>
      <c r="AT1475" s="3">
        <v>0</v>
      </c>
      <c r="AU1475" s="5">
        <v>70</v>
      </c>
      <c r="AV1475" s="6">
        <f t="shared" si="50"/>
        <v>2002</v>
      </c>
    </row>
    <row r="1476" spans="1:48" x14ac:dyDescent="0.25">
      <c r="A1476" s="2" t="s">
        <v>1487</v>
      </c>
      <c r="B1476" s="2" t="s">
        <v>1488</v>
      </c>
      <c r="C1476" s="2" t="s">
        <v>372</v>
      </c>
      <c r="D1476" s="2" t="s">
        <v>95</v>
      </c>
      <c r="E1476" s="2" t="s">
        <v>478</v>
      </c>
      <c r="F1476" s="2" t="s">
        <v>726</v>
      </c>
      <c r="G1476" s="3">
        <f t="shared" si="51"/>
        <v>100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116</v>
      </c>
      <c r="U1476" s="3">
        <v>1500</v>
      </c>
      <c r="V1476" s="3">
        <v>0</v>
      </c>
      <c r="W1476" s="3">
        <v>0</v>
      </c>
      <c r="X1476" s="3">
        <v>0</v>
      </c>
      <c r="Y1476" s="3">
        <v>0</v>
      </c>
      <c r="Z1476" s="4">
        <v>1616</v>
      </c>
      <c r="AA1476" s="3">
        <v>0</v>
      </c>
      <c r="AB1476" s="3">
        <v>0</v>
      </c>
      <c r="AC1476" s="3">
        <v>0</v>
      </c>
      <c r="AD1476" s="3">
        <v>0</v>
      </c>
      <c r="AE1476" s="3">
        <v>0</v>
      </c>
      <c r="AF1476" s="3">
        <v>0</v>
      </c>
      <c r="AG1476" s="3">
        <v>0</v>
      </c>
      <c r="AH1476" s="3">
        <v>0</v>
      </c>
      <c r="AI1476" s="3">
        <v>0</v>
      </c>
      <c r="AJ1476" s="3">
        <v>0</v>
      </c>
      <c r="AK1476" s="3">
        <v>0</v>
      </c>
      <c r="AL1476" s="3">
        <v>0</v>
      </c>
      <c r="AM1476" s="3">
        <v>0</v>
      </c>
      <c r="AN1476" s="3">
        <v>0</v>
      </c>
      <c r="AO1476" s="3">
        <v>52.5</v>
      </c>
      <c r="AP1476" s="3">
        <v>0</v>
      </c>
      <c r="AQ1476" s="3">
        <v>0</v>
      </c>
      <c r="AR1476" s="3">
        <v>0</v>
      </c>
      <c r="AS1476" s="3">
        <v>0</v>
      </c>
      <c r="AT1476" s="3">
        <v>0</v>
      </c>
      <c r="AU1476" s="5">
        <v>52.5</v>
      </c>
      <c r="AV1476" s="6">
        <f t="shared" si="50"/>
        <v>1563.5</v>
      </c>
    </row>
    <row r="1477" spans="1:48" x14ac:dyDescent="0.25">
      <c r="A1477" s="2" t="s">
        <v>2102</v>
      </c>
      <c r="B1477" s="2" t="s">
        <v>142</v>
      </c>
      <c r="C1477" s="2" t="s">
        <v>680</v>
      </c>
      <c r="D1477" s="2" t="s">
        <v>2103</v>
      </c>
      <c r="E1477" s="2" t="s">
        <v>1649</v>
      </c>
      <c r="F1477" s="2" t="s">
        <v>181</v>
      </c>
      <c r="G1477" s="3">
        <f t="shared" si="51"/>
        <v>400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6000</v>
      </c>
      <c r="V1477" s="3">
        <v>0</v>
      </c>
      <c r="W1477" s="3">
        <v>0</v>
      </c>
      <c r="X1477" s="3">
        <v>0</v>
      </c>
      <c r="Y1477" s="3">
        <v>0</v>
      </c>
      <c r="Z1477" s="4">
        <v>6000</v>
      </c>
      <c r="AA1477" s="3">
        <v>0</v>
      </c>
      <c r="AB1477" s="3">
        <v>0</v>
      </c>
      <c r="AC1477" s="3">
        <v>120</v>
      </c>
      <c r="AD1477" s="3">
        <v>0</v>
      </c>
      <c r="AE1477" s="3">
        <v>0</v>
      </c>
      <c r="AF1477" s="3">
        <v>0</v>
      </c>
      <c r="AG1477" s="3">
        <v>0</v>
      </c>
      <c r="AH1477" s="3">
        <v>0</v>
      </c>
      <c r="AI1477" s="3">
        <v>0</v>
      </c>
      <c r="AJ1477" s="3">
        <v>0</v>
      </c>
      <c r="AK1477" s="3">
        <v>0</v>
      </c>
      <c r="AL1477" s="3">
        <v>0</v>
      </c>
      <c r="AM1477" s="3">
        <v>0</v>
      </c>
      <c r="AN1477" s="3">
        <v>734</v>
      </c>
      <c r="AO1477" s="3">
        <v>210</v>
      </c>
      <c r="AP1477" s="3">
        <v>0</v>
      </c>
      <c r="AQ1477" s="3">
        <v>0</v>
      </c>
      <c r="AR1477" s="3">
        <v>0</v>
      </c>
      <c r="AS1477" s="3">
        <v>0</v>
      </c>
      <c r="AT1477" s="3">
        <v>0</v>
      </c>
      <c r="AU1477" s="5">
        <v>1064</v>
      </c>
      <c r="AV1477" s="6">
        <f t="shared" si="50"/>
        <v>4936</v>
      </c>
    </row>
    <row r="1478" spans="1:48" x14ac:dyDescent="0.25">
      <c r="A1478" s="2" t="s">
        <v>2647</v>
      </c>
      <c r="B1478" s="2" t="s">
        <v>327</v>
      </c>
      <c r="C1478" s="2" t="s">
        <v>2568</v>
      </c>
      <c r="D1478" s="2" t="s">
        <v>1700</v>
      </c>
      <c r="E1478" s="2" t="s">
        <v>1649</v>
      </c>
      <c r="F1478" s="2" t="s">
        <v>2648</v>
      </c>
      <c r="G1478" s="3">
        <f t="shared" si="51"/>
        <v>266.66666666666669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4000</v>
      </c>
      <c r="V1478" s="3">
        <v>0</v>
      </c>
      <c r="W1478" s="3">
        <v>0</v>
      </c>
      <c r="X1478" s="3">
        <v>0</v>
      </c>
      <c r="Y1478" s="3">
        <v>0</v>
      </c>
      <c r="Z1478" s="4">
        <v>4000</v>
      </c>
      <c r="AA1478" s="3">
        <v>0</v>
      </c>
      <c r="AB1478" s="3">
        <v>0</v>
      </c>
      <c r="AC1478" s="3">
        <v>0</v>
      </c>
      <c r="AD1478" s="3">
        <v>0</v>
      </c>
      <c r="AE1478" s="3">
        <v>0</v>
      </c>
      <c r="AF1478" s="3">
        <v>313</v>
      </c>
      <c r="AG1478" s="3">
        <v>0</v>
      </c>
      <c r="AH1478" s="3">
        <v>0</v>
      </c>
      <c r="AI1478" s="3">
        <v>0</v>
      </c>
      <c r="AJ1478" s="3">
        <v>0</v>
      </c>
      <c r="AK1478" s="3">
        <v>0</v>
      </c>
      <c r="AL1478" s="3">
        <v>0</v>
      </c>
      <c r="AM1478" s="3">
        <v>0</v>
      </c>
      <c r="AN1478" s="3">
        <v>349</v>
      </c>
      <c r="AO1478" s="3">
        <v>140</v>
      </c>
      <c r="AP1478" s="3">
        <v>0</v>
      </c>
      <c r="AQ1478" s="3">
        <v>0</v>
      </c>
      <c r="AR1478" s="3">
        <v>0</v>
      </c>
      <c r="AS1478" s="3">
        <v>0</v>
      </c>
      <c r="AT1478" s="3">
        <v>0</v>
      </c>
      <c r="AU1478" s="5">
        <v>802</v>
      </c>
      <c r="AV1478" s="6">
        <f t="shared" si="50"/>
        <v>3198</v>
      </c>
    </row>
    <row r="1479" spans="1:48" x14ac:dyDescent="0.25">
      <c r="A1479" s="2" t="s">
        <v>1646</v>
      </c>
      <c r="B1479" s="2" t="s">
        <v>206</v>
      </c>
      <c r="C1479" s="2" t="s">
        <v>1647</v>
      </c>
      <c r="D1479" s="2" t="s">
        <v>1648</v>
      </c>
      <c r="E1479" s="2" t="s">
        <v>1649</v>
      </c>
      <c r="F1479" s="2" t="s">
        <v>91</v>
      </c>
      <c r="G1479" s="3">
        <f t="shared" si="51"/>
        <v>233.33333333333334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 s="3">
        <v>0</v>
      </c>
      <c r="U1479" s="3">
        <v>3500</v>
      </c>
      <c r="V1479" s="3">
        <v>0</v>
      </c>
      <c r="W1479" s="3">
        <v>0</v>
      </c>
      <c r="X1479" s="3">
        <v>0</v>
      </c>
      <c r="Y1479" s="3">
        <v>0</v>
      </c>
      <c r="Z1479" s="4">
        <v>3500</v>
      </c>
      <c r="AA1479" s="3">
        <v>0</v>
      </c>
      <c r="AB1479" s="3">
        <v>0</v>
      </c>
      <c r="AC1479" s="3">
        <v>70</v>
      </c>
      <c r="AD1479" s="3">
        <v>0</v>
      </c>
      <c r="AE1479" s="3">
        <v>0</v>
      </c>
      <c r="AF1479" s="3">
        <v>0</v>
      </c>
      <c r="AG1479" s="3">
        <v>0</v>
      </c>
      <c r="AH1479" s="3">
        <v>0</v>
      </c>
      <c r="AI1479" s="3">
        <v>0</v>
      </c>
      <c r="AJ1479" s="3">
        <v>0</v>
      </c>
      <c r="AK1479" s="3">
        <v>0</v>
      </c>
      <c r="AL1479" s="3">
        <v>0</v>
      </c>
      <c r="AM1479" s="3">
        <v>0</v>
      </c>
      <c r="AN1479" s="3">
        <v>151.5</v>
      </c>
      <c r="AO1479" s="3">
        <v>122.5</v>
      </c>
      <c r="AP1479" s="3">
        <v>0</v>
      </c>
      <c r="AQ1479" s="3">
        <v>0</v>
      </c>
      <c r="AR1479" s="3">
        <v>0</v>
      </c>
      <c r="AS1479" s="3">
        <v>0</v>
      </c>
      <c r="AT1479" s="3">
        <v>0</v>
      </c>
      <c r="AU1479" s="5">
        <v>344</v>
      </c>
      <c r="AV1479" s="6">
        <f t="shared" si="50"/>
        <v>3156</v>
      </c>
    </row>
    <row r="1480" spans="1:48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1"/>
      <c r="AA1480" s="10"/>
      <c r="AB1480" s="10"/>
      <c r="AC1480" s="10"/>
      <c r="AD1480" s="10"/>
      <c r="AE1480" s="10"/>
      <c r="AF1480" s="10"/>
      <c r="AG1480" s="10"/>
      <c r="AH1480" s="10"/>
      <c r="AI1480" s="10"/>
      <c r="AJ1480" s="10"/>
      <c r="AK1480" s="10"/>
      <c r="AL1480" s="10"/>
      <c r="AM1480" s="10"/>
      <c r="AN1480" s="10"/>
      <c r="AO1480" s="10"/>
      <c r="AP1480" s="10"/>
      <c r="AQ1480" s="10"/>
      <c r="AR1480" s="10"/>
      <c r="AS1480" s="10"/>
      <c r="AT1480" s="10"/>
      <c r="AU1480" s="11"/>
      <c r="AV1480" s="11"/>
    </row>
    <row r="1484" spans="1:48" x14ac:dyDescent="0.25">
      <c r="B1484" t="s">
        <v>3218</v>
      </c>
    </row>
    <row r="1485" spans="1:48" x14ac:dyDescent="0.25">
      <c r="B1485" t="s">
        <v>3219</v>
      </c>
    </row>
  </sheetData>
  <sortState ref="A12:AV1479">
    <sortCondition ref="E11"/>
  </sortState>
  <mergeCells count="2">
    <mergeCell ref="D3:AX3"/>
    <mergeCell ref="D4:AX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AL 31 DE AGOSTO 2015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Luffi</cp:lastModifiedBy>
  <dcterms:created xsi:type="dcterms:W3CDTF">2015-08-31T20:14:49Z</dcterms:created>
  <dcterms:modified xsi:type="dcterms:W3CDTF">2015-09-11T19:31:04Z</dcterms:modified>
</cp:coreProperties>
</file>