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EDO FIN 1er trim15" sheetId="1" r:id="rId1"/>
  </sheets>
  <definedNames>
    <definedName name="_xlnm.Print_Area" localSheetId="0">'EDO FIN 1er trim15'!$B$1:$E$50</definedName>
    <definedName name="_xlnm.Print_Titles" localSheetId="0">'EDO FIN 1er trim15'!$2:$9</definedName>
  </definedNames>
  <calcPr calcId="125725"/>
</workbook>
</file>

<file path=xl/calcChain.xml><?xml version="1.0" encoding="utf-8"?>
<calcChain xmlns="http://schemas.openxmlformats.org/spreadsheetml/2006/main">
  <c r="E45" i="1"/>
  <c r="D45"/>
  <c r="E42"/>
  <c r="F42"/>
  <c r="G42"/>
  <c r="H42"/>
  <c r="I42"/>
  <c r="J42"/>
  <c r="K42"/>
  <c r="L42"/>
  <c r="M42"/>
  <c r="N42"/>
  <c r="D42"/>
</calcChain>
</file>

<file path=xl/sharedStrings.xml><?xml version="1.0" encoding="utf-8"?>
<sst xmlns="http://schemas.openxmlformats.org/spreadsheetml/2006/main" count="37" uniqueCount="37">
  <si>
    <t>CENTRO CULTURAL AROCENA LAGUNA, AC</t>
  </si>
  <si>
    <t>REAL ACUM</t>
  </si>
  <si>
    <t>PRES ACUM</t>
  </si>
  <si>
    <t>CONCEPTO</t>
  </si>
  <si>
    <t>ENE-MZO 2015</t>
  </si>
  <si>
    <t xml:space="preserve"> 2015</t>
  </si>
  <si>
    <t>INGRESOS</t>
  </si>
  <si>
    <t>TAQUILLA</t>
  </si>
  <si>
    <t>ESTACIONAMIENTO</t>
  </si>
  <si>
    <t>CURSOS</t>
  </si>
  <si>
    <t>VENTA LIBROS</t>
  </si>
  <si>
    <t>RENTA DE ESPACIOS</t>
  </si>
  <si>
    <t>DONATIVOS:</t>
  </si>
  <si>
    <t>GOBIERNO DEL ESTADO</t>
  </si>
  <si>
    <t>GOBIERNO MUNICIPAL</t>
  </si>
  <si>
    <t>FUNDACION LALA</t>
  </si>
  <si>
    <t xml:space="preserve">FUNDACION AROCENA </t>
  </si>
  <si>
    <t>CONACULTA</t>
  </si>
  <si>
    <t>VARIOS</t>
  </si>
  <si>
    <t>DETALLE</t>
  </si>
  <si>
    <t>TOTAL DONATIVOS:</t>
  </si>
  <si>
    <t>OK</t>
  </si>
  <si>
    <t>INT. CORTE Y CONFECCION</t>
  </si>
  <si>
    <t>LECHE BELL</t>
  </si>
  <si>
    <t>INST ELECTORAL Y DE PARTIC CIUDADANA</t>
  </si>
  <si>
    <t>OTROS INGRESOS</t>
  </si>
  <si>
    <t>PROCURACION  DE FONDOS</t>
  </si>
  <si>
    <t>TOTAL INGRESOS</t>
  </si>
  <si>
    <t>EGRESOS</t>
  </si>
  <si>
    <t>GASTOS DE ADMINISTRACION:</t>
  </si>
  <si>
    <t xml:space="preserve">GASTOS DE OPERACIÓN </t>
  </si>
  <si>
    <t>TOTAL PROYECTOS ESPECIFICOS</t>
  </si>
  <si>
    <t xml:space="preserve">TOTAL GASTOS </t>
  </si>
  <si>
    <t>REMANENTE DE OPERACIÓN</t>
  </si>
  <si>
    <t>INVERSION CONSTRUCCION EDIFICIO RUSSEK</t>
  </si>
  <si>
    <t>REMANENTE PARA USARSE EN GASTOS DE OPERACIÓN 2013</t>
  </si>
  <si>
    <t xml:space="preserve">             ESTADO DE ACTIVIDADES ENERO AL 31 DE MARZO 2015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</si>
</sst>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3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1" applyFill="1"/>
    <xf numFmtId="0" fontId="5" fillId="0" borderId="0" xfId="1" applyFont="1"/>
    <xf numFmtId="0" fontId="5" fillId="0" borderId="0" xfId="1" applyFont="1" applyAlignment="1">
      <alignment horizontal="right"/>
    </xf>
    <xf numFmtId="164" fontId="5" fillId="0" borderId="0" xfId="2" applyNumberFormat="1" applyFont="1" applyFill="1"/>
    <xf numFmtId="43" fontId="5" fillId="0" borderId="0" xfId="3" applyFont="1" applyFill="1"/>
    <xf numFmtId="0" fontId="5" fillId="0" borderId="0" xfId="1" applyFont="1" applyFill="1"/>
    <xf numFmtId="17" fontId="4" fillId="0" borderId="0" xfId="1" applyNumberFormat="1" applyFont="1" applyBorder="1" applyAlignment="1"/>
    <xf numFmtId="17" fontId="5" fillId="0" borderId="0" xfId="1" quotePrefix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0" xfId="1"/>
    <xf numFmtId="0" fontId="6" fillId="0" borderId="0" xfId="1" applyFont="1" applyBorder="1" applyAlignment="1"/>
    <xf numFmtId="164" fontId="7" fillId="0" borderId="0" xfId="2" applyNumberFormat="1" applyFont="1" applyFill="1"/>
    <xf numFmtId="43" fontId="2" fillId="0" borderId="0" xfId="3" applyFont="1" applyFill="1"/>
    <xf numFmtId="17" fontId="8" fillId="0" borderId="0" xfId="1" applyNumberFormat="1" applyFont="1" applyBorder="1" applyAlignment="1">
      <alignment horizontal="center"/>
    </xf>
    <xf numFmtId="43" fontId="8" fillId="0" borderId="0" xfId="1" applyNumberFormat="1" applyFont="1" applyBorder="1" applyAlignment="1">
      <alignment horizontal="center"/>
    </xf>
    <xf numFmtId="17" fontId="8" fillId="0" borderId="0" xfId="1" quotePrefix="1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0" borderId="1" xfId="2" applyNumberFormat="1" applyFont="1" applyFill="1" applyBorder="1" applyAlignment="1">
      <alignment horizontal="center"/>
    </xf>
    <xf numFmtId="0" fontId="8" fillId="0" borderId="2" xfId="1" applyFont="1" applyBorder="1"/>
    <xf numFmtId="0" fontId="8" fillId="0" borderId="3" xfId="1" applyFont="1" applyBorder="1"/>
    <xf numFmtId="164" fontId="8" fillId="0" borderId="4" xfId="2" applyNumberFormat="1" applyFont="1" applyBorder="1" applyAlignment="1">
      <alignment horizontal="center"/>
    </xf>
    <xf numFmtId="164" fontId="8" fillId="0" borderId="4" xfId="2" quotePrefix="1" applyNumberFormat="1" applyFont="1" applyFill="1" applyBorder="1" applyAlignment="1">
      <alignment horizontal="center"/>
    </xf>
    <xf numFmtId="0" fontId="9" fillId="0" borderId="5" xfId="1" applyFont="1" applyBorder="1"/>
    <xf numFmtId="0" fontId="8" fillId="0" borderId="6" xfId="1" applyFont="1" applyBorder="1"/>
    <xf numFmtId="0" fontId="8" fillId="0" borderId="6" xfId="1" applyFont="1" applyBorder="1" applyAlignment="1">
      <alignment horizontal="center"/>
    </xf>
    <xf numFmtId="164" fontId="8" fillId="0" borderId="6" xfId="2" applyNumberFormat="1" applyFont="1" applyFill="1" applyBorder="1" applyAlignment="1">
      <alignment horizontal="center"/>
    </xf>
    <xf numFmtId="0" fontId="10" fillId="0" borderId="5" xfId="1" applyFont="1" applyBorder="1"/>
    <xf numFmtId="0" fontId="8" fillId="0" borderId="7" xfId="1" applyFont="1" applyBorder="1"/>
    <xf numFmtId="0" fontId="8" fillId="0" borderId="1" xfId="1" applyFont="1" applyBorder="1" applyAlignment="1">
      <alignment horizontal="center"/>
    </xf>
    <xf numFmtId="164" fontId="8" fillId="0" borderId="8" xfId="2" applyNumberFormat="1" applyFont="1" applyFill="1" applyBorder="1" applyAlignment="1">
      <alignment horizontal="center"/>
    </xf>
    <xf numFmtId="0" fontId="7" fillId="0" borderId="9" xfId="1" applyFont="1" applyFill="1" applyBorder="1"/>
    <xf numFmtId="0" fontId="7" fillId="0" borderId="0" xfId="1" applyFont="1" applyFill="1" applyBorder="1"/>
    <xf numFmtId="164" fontId="7" fillId="0" borderId="10" xfId="2" applyNumberFormat="1" applyFont="1" applyFill="1" applyBorder="1" applyAlignment="1">
      <alignment horizontal="right"/>
    </xf>
    <xf numFmtId="164" fontId="7" fillId="0" borderId="10" xfId="2" applyNumberFormat="1" applyFont="1" applyFill="1" applyBorder="1"/>
    <xf numFmtId="0" fontId="7" fillId="0" borderId="9" xfId="1" applyFont="1" applyFill="1" applyBorder="1" applyAlignment="1">
      <alignment horizontal="left"/>
    </xf>
    <xf numFmtId="49" fontId="2" fillId="0" borderId="0" xfId="3" applyNumberFormat="1" applyFont="1" applyFill="1"/>
    <xf numFmtId="43" fontId="7" fillId="0" borderId="0" xfId="2" applyNumberFormat="1" applyFont="1" applyFill="1" applyBorder="1" applyAlignment="1">
      <alignment horizontal="right"/>
    </xf>
    <xf numFmtId="0" fontId="8" fillId="0" borderId="9" xfId="1" applyFont="1" applyFill="1" applyBorder="1"/>
    <xf numFmtId="0" fontId="8" fillId="0" borderId="9" xfId="1" applyFont="1" applyFill="1" applyBorder="1" applyAlignment="1">
      <alignment horizontal="left"/>
    </xf>
    <xf numFmtId="0" fontId="7" fillId="0" borderId="9" xfId="1" applyFont="1" applyBorder="1"/>
    <xf numFmtId="0" fontId="6" fillId="0" borderId="0" xfId="1" applyFont="1" applyFill="1" applyBorder="1" applyAlignment="1"/>
    <xf numFmtId="164" fontId="8" fillId="0" borderId="10" xfId="2" applyNumberFormat="1" applyFont="1" applyFill="1" applyBorder="1"/>
    <xf numFmtId="44" fontId="2" fillId="0" borderId="0" xfId="4" applyFont="1" applyFill="1" applyAlignment="1">
      <alignment horizontal="left" indent="1"/>
    </xf>
    <xf numFmtId="0" fontId="7" fillId="0" borderId="0" xfId="1" applyFont="1" applyBorder="1"/>
    <xf numFmtId="0" fontId="8" fillId="2" borderId="11" xfId="1" applyFont="1" applyFill="1" applyBorder="1"/>
    <xf numFmtId="0" fontId="7" fillId="2" borderId="12" xfId="1" applyFont="1" applyFill="1" applyBorder="1"/>
    <xf numFmtId="164" fontId="8" fillId="2" borderId="13" xfId="2" applyNumberFormat="1" applyFont="1" applyFill="1" applyBorder="1" applyAlignment="1">
      <alignment horizontal="right"/>
    </xf>
    <xf numFmtId="164" fontId="2" fillId="0" borderId="0" xfId="1" applyNumberFormat="1"/>
    <xf numFmtId="0" fontId="7" fillId="0" borderId="0" xfId="1" applyFont="1"/>
    <xf numFmtId="164" fontId="8" fillId="0" borderId="0" xfId="2" applyNumberFormat="1" applyFont="1" applyBorder="1" applyAlignment="1">
      <alignment horizontal="right"/>
    </xf>
    <xf numFmtId="164" fontId="8" fillId="0" borderId="0" xfId="2" applyNumberFormat="1" applyFont="1" applyFill="1" applyBorder="1" applyAlignment="1">
      <alignment horizontal="right"/>
    </xf>
    <xf numFmtId="0" fontId="9" fillId="0" borderId="0" xfId="1" applyFont="1"/>
    <xf numFmtId="164" fontId="7" fillId="0" borderId="0" xfId="2" applyNumberFormat="1" applyFont="1" applyBorder="1" applyAlignment="1">
      <alignment horizontal="right"/>
    </xf>
    <xf numFmtId="164" fontId="7" fillId="0" borderId="0" xfId="2" applyNumberFormat="1" applyFont="1" applyFill="1" applyBorder="1"/>
    <xf numFmtId="3" fontId="8" fillId="0" borderId="2" xfId="1" applyNumberFormat="1" applyFont="1" applyFill="1" applyBorder="1" applyAlignment="1">
      <alignment horizontal="left"/>
    </xf>
    <xf numFmtId="3" fontId="7" fillId="0" borderId="3" xfId="1" applyNumberFormat="1" applyFont="1" applyFill="1" applyBorder="1" applyAlignment="1">
      <alignment horizontal="left"/>
    </xf>
    <xf numFmtId="164" fontId="8" fillId="0" borderId="14" xfId="2" applyNumberFormat="1" applyFont="1" applyFill="1" applyBorder="1" applyAlignment="1">
      <alignment horizontal="right"/>
    </xf>
    <xf numFmtId="3" fontId="7" fillId="0" borderId="0" xfId="1" applyNumberFormat="1" applyFont="1" applyBorder="1" applyAlignment="1">
      <alignment horizontal="left"/>
    </xf>
    <xf numFmtId="3" fontId="8" fillId="0" borderId="3" xfId="1" applyNumberFormat="1" applyFont="1" applyFill="1" applyBorder="1" applyAlignment="1">
      <alignment horizontal="center"/>
    </xf>
    <xf numFmtId="164" fontId="2" fillId="0" borderId="0" xfId="3" applyNumberFormat="1" applyFont="1" applyFill="1"/>
    <xf numFmtId="0" fontId="2" fillId="0" borderId="0" xfId="1" applyBorder="1"/>
    <xf numFmtId="3" fontId="8" fillId="0" borderId="0" xfId="1" applyNumberFormat="1" applyFont="1" applyBorder="1" applyAlignment="1">
      <alignment horizontal="center"/>
    </xf>
    <xf numFmtId="3" fontId="8" fillId="0" borderId="0" xfId="1" applyNumberFormat="1" applyFont="1" applyFill="1" applyBorder="1" applyAlignment="1">
      <alignment horizontal="right"/>
    </xf>
    <xf numFmtId="164" fontId="8" fillId="0" borderId="14" xfId="2" applyNumberFormat="1" applyFont="1" applyFill="1" applyBorder="1"/>
    <xf numFmtId="3" fontId="8" fillId="0" borderId="0" xfId="1" applyNumberFormat="1" applyFont="1" applyFill="1" applyBorder="1" applyAlignment="1">
      <alignment horizontal="left"/>
    </xf>
    <xf numFmtId="3" fontId="8" fillId="0" borderId="0" xfId="1" applyNumberFormat="1" applyFont="1" applyFill="1" applyBorder="1" applyAlignment="1">
      <alignment horizontal="center"/>
    </xf>
    <xf numFmtId="164" fontId="8" fillId="0" borderId="0" xfId="2" applyNumberFormat="1" applyFont="1" applyFill="1" applyBorder="1"/>
    <xf numFmtId="0" fontId="8" fillId="2" borderId="15" xfId="1" applyFont="1" applyFill="1" applyBorder="1"/>
    <xf numFmtId="164" fontId="8" fillId="2" borderId="15" xfId="2" applyNumberFormat="1" applyFont="1" applyFill="1" applyBorder="1" applyAlignment="1">
      <alignment horizontal="right"/>
    </xf>
    <xf numFmtId="3" fontId="8" fillId="3" borderId="2" xfId="1" applyNumberFormat="1" applyFont="1" applyFill="1" applyBorder="1" applyAlignment="1">
      <alignment horizontal="left"/>
    </xf>
    <xf numFmtId="3" fontId="8" fillId="3" borderId="6" xfId="1" applyNumberFormat="1" applyFont="1" applyFill="1" applyBorder="1" applyAlignment="1">
      <alignment horizontal="center"/>
    </xf>
    <xf numFmtId="164" fontId="8" fillId="3" borderId="14" xfId="2" applyNumberFormat="1" applyFont="1" applyFill="1" applyBorder="1" applyAlignment="1">
      <alignment horizontal="right"/>
    </xf>
    <xf numFmtId="164" fontId="8" fillId="3" borderId="6" xfId="2" applyNumberFormat="1" applyFont="1" applyFill="1" applyBorder="1"/>
    <xf numFmtId="164" fontId="8" fillId="3" borderId="16" xfId="2" applyNumberFormat="1" applyFont="1" applyFill="1" applyBorder="1"/>
    <xf numFmtId="164" fontId="8" fillId="0" borderId="4" xfId="2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left"/>
    </xf>
    <xf numFmtId="164" fontId="8" fillId="0" borderId="7" xfId="2" applyNumberFormat="1" applyFont="1" applyFill="1" applyBorder="1"/>
    <xf numFmtId="0" fontId="8" fillId="0" borderId="1" xfId="1" applyFont="1" applyFill="1" applyBorder="1"/>
    <xf numFmtId="164" fontId="8" fillId="0" borderId="1" xfId="2" applyNumberFormat="1" applyFont="1" applyFill="1" applyBorder="1"/>
    <xf numFmtId="3" fontId="7" fillId="0" borderId="9" xfId="1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0" fontId="8" fillId="4" borderId="17" xfId="1" applyFont="1" applyFill="1" applyBorder="1"/>
    <xf numFmtId="0" fontId="8" fillId="4" borderId="18" xfId="1" applyFont="1" applyFill="1" applyBorder="1"/>
    <xf numFmtId="164" fontId="8" fillId="4" borderId="18" xfId="2" applyNumberFormat="1" applyFont="1" applyFill="1" applyBorder="1" applyAlignment="1">
      <alignment horizontal="right"/>
    </xf>
    <xf numFmtId="164" fontId="8" fillId="0" borderId="18" xfId="2" applyNumberFormat="1" applyFont="1" applyFill="1" applyBorder="1" applyAlignment="1">
      <alignment horizontal="right"/>
    </xf>
    <xf numFmtId="0" fontId="11" fillId="0" borderId="0" xfId="1" applyFont="1" applyFill="1"/>
    <xf numFmtId="0" fontId="11" fillId="0" borderId="0" xfId="1" applyFont="1"/>
    <xf numFmtId="0" fontId="8" fillId="0" borderId="0" xfId="1" applyFont="1" applyFill="1" applyBorder="1"/>
    <xf numFmtId="164" fontId="12" fillId="0" borderId="0" xfId="2" applyNumberFormat="1" applyFont="1" applyFill="1"/>
    <xf numFmtId="43" fontId="11" fillId="0" borderId="0" xfId="3" applyFont="1" applyFill="1"/>
    <xf numFmtId="43" fontId="2" fillId="0" borderId="0" xfId="1" applyNumberFormat="1" applyAlignment="1">
      <alignment horizontal="right"/>
    </xf>
    <xf numFmtId="43" fontId="2" fillId="0" borderId="0" xfId="1" applyNumberFormat="1" applyFill="1" applyAlignment="1">
      <alignment horizontal="right"/>
    </xf>
    <xf numFmtId="164" fontId="2" fillId="0" borderId="0" xfId="1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0" fontId="2" fillId="0" borderId="0" xfId="1" applyAlignment="1">
      <alignment horizontal="right"/>
    </xf>
    <xf numFmtId="0" fontId="3" fillId="0" borderId="0" xfId="1" applyFont="1" applyAlignment="1">
      <alignment horizontal="center"/>
    </xf>
  </cellXfs>
  <cellStyles count="11">
    <cellStyle name="Millares 2" xfId="2"/>
    <cellStyle name="Millares 3" xfId="5"/>
    <cellStyle name="Millares 3 2" xfId="6"/>
    <cellStyle name="Millares 3 3" xfId="3"/>
    <cellStyle name="Millares 4" xfId="7"/>
    <cellStyle name="Moneda 2" xfId="4"/>
    <cellStyle name="Normal" xfId="0" builtinId="0"/>
    <cellStyle name="Normal 2" xfId="1"/>
    <cellStyle name="Normal 3" xfId="8"/>
    <cellStyle name="Normal 4" xfId="9"/>
    <cellStyle name="Porcentual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B2:P65"/>
  <sheetViews>
    <sheetView tabSelected="1" zoomScale="76" zoomScaleNormal="76" workbookViewId="0">
      <pane xSplit="3" ySplit="10" topLeftCell="D32" activePane="bottomRight" state="frozen"/>
      <selection activeCell="C24" sqref="C24"/>
      <selection pane="topRight" activeCell="C24" sqref="C24"/>
      <selection pane="bottomLeft" activeCell="C24" sqref="C24"/>
      <selection pane="bottomRight" activeCell="B5" sqref="B5"/>
    </sheetView>
  </sheetViews>
  <sheetFormatPr baseColWidth="10" defaultRowHeight="14.25"/>
  <cols>
    <col min="1" max="1" width="5.85546875" style="10" customWidth="1"/>
    <col min="2" max="2" width="54.140625" style="10" customWidth="1"/>
    <col min="3" max="3" width="5.42578125" style="10" customWidth="1"/>
    <col min="4" max="4" width="15.7109375" style="96" customWidth="1"/>
    <col min="5" max="5" width="17.28515625" style="12" customWidth="1"/>
    <col min="6" max="6" width="4.5703125" style="13" hidden="1" customWidth="1"/>
    <col min="7" max="7" width="3.5703125" style="1" hidden="1" customWidth="1"/>
    <col min="8" max="8" width="0" style="1" hidden="1" customWidth="1"/>
    <col min="9" max="9" width="14.5703125" style="1" hidden="1" customWidth="1"/>
    <col min="10" max="10" width="0" style="1" hidden="1" customWidth="1"/>
    <col min="11" max="11" width="14.42578125" style="1" hidden="1" customWidth="1"/>
    <col min="12" max="14" width="0" style="1" hidden="1" customWidth="1"/>
    <col min="15" max="15" width="11.42578125" style="1"/>
    <col min="16" max="16" width="12.85546875" style="10" bestFit="1" customWidth="1"/>
    <col min="17" max="16384" width="11.42578125" style="10"/>
  </cols>
  <sheetData>
    <row r="2" spans="2:11" ht="23.25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</row>
    <row r="3" spans="2:11" ht="20.25">
      <c r="B3" s="2" t="s">
        <v>36</v>
      </c>
      <c r="C3" s="2"/>
      <c r="D3" s="3"/>
      <c r="E3" s="4"/>
      <c r="F3" s="5"/>
      <c r="G3" s="6"/>
      <c r="H3" s="6"/>
      <c r="I3" s="6"/>
      <c r="J3" s="6"/>
      <c r="K3" s="6"/>
    </row>
    <row r="4" spans="2:11" ht="20.25">
      <c r="B4" s="7"/>
      <c r="C4" s="8"/>
      <c r="D4" s="9"/>
      <c r="E4" s="4"/>
      <c r="F4" s="5"/>
      <c r="G4" s="6"/>
      <c r="H4" s="6"/>
      <c r="I4" s="6"/>
      <c r="J4" s="6"/>
      <c r="K4" s="6"/>
    </row>
    <row r="5" spans="2:11" ht="15.75">
      <c r="D5" s="11"/>
    </row>
    <row r="6" spans="2:11" ht="15">
      <c r="B6" s="14"/>
      <c r="C6" s="14"/>
      <c r="D6" s="15"/>
    </row>
    <row r="7" spans="2:11" ht="9" customHeight="1">
      <c r="B7" s="16"/>
      <c r="C7" s="16"/>
      <c r="D7" s="17"/>
    </row>
    <row r="8" spans="2:11" ht="15" customHeight="1">
      <c r="B8" s="16"/>
      <c r="C8" s="16"/>
      <c r="D8" s="18" t="s">
        <v>1</v>
      </c>
      <c r="E8" s="19" t="s">
        <v>2</v>
      </c>
    </row>
    <row r="9" spans="2:11" ht="15">
      <c r="B9" s="20" t="s">
        <v>3</v>
      </c>
      <c r="C9" s="21"/>
      <c r="D9" s="22" t="s">
        <v>4</v>
      </c>
      <c r="E9" s="23" t="s">
        <v>5</v>
      </c>
    </row>
    <row r="10" spans="2:11" ht="18">
      <c r="B10" s="24" t="s">
        <v>6</v>
      </c>
      <c r="C10" s="25"/>
      <c r="D10" s="26"/>
      <c r="E10" s="27"/>
    </row>
    <row r="11" spans="2:11" ht="18">
      <c r="B11" s="28"/>
      <c r="C11" s="29"/>
      <c r="D11" s="30"/>
      <c r="E11" s="31"/>
    </row>
    <row r="12" spans="2:11">
      <c r="B12" s="32"/>
      <c r="C12" s="33"/>
      <c r="D12" s="34"/>
      <c r="E12" s="35"/>
    </row>
    <row r="13" spans="2:11">
      <c r="B13" s="32" t="s">
        <v>7</v>
      </c>
      <c r="C13" s="33"/>
      <c r="D13" s="34">
        <v>59881</v>
      </c>
      <c r="E13" s="35">
        <v>62500</v>
      </c>
    </row>
    <row r="14" spans="2:11">
      <c r="B14" s="36" t="s">
        <v>8</v>
      </c>
      <c r="C14" s="33"/>
      <c r="D14" s="34">
        <v>6724.0599999999995</v>
      </c>
      <c r="E14" s="35">
        <v>13125</v>
      </c>
    </row>
    <row r="15" spans="2:11">
      <c r="B15" s="32" t="s">
        <v>9</v>
      </c>
      <c r="C15" s="33"/>
      <c r="D15" s="34">
        <v>69724.649999999994</v>
      </c>
      <c r="E15" s="35">
        <v>59325</v>
      </c>
      <c r="F15" s="37"/>
    </row>
    <row r="16" spans="2:11">
      <c r="B16" s="32" t="s">
        <v>10</v>
      </c>
      <c r="C16" s="33"/>
      <c r="D16" s="34">
        <v>10598.3</v>
      </c>
      <c r="E16" s="35">
        <v>9187.5</v>
      </c>
    </row>
    <row r="17" spans="2:16">
      <c r="B17" s="32"/>
      <c r="C17" s="33"/>
      <c r="D17" s="34">
        <v>0</v>
      </c>
      <c r="E17" s="35"/>
      <c r="P17" s="38"/>
    </row>
    <row r="18" spans="2:16" ht="15">
      <c r="B18" s="39" t="s">
        <v>11</v>
      </c>
      <c r="C18" s="33"/>
      <c r="D18" s="34">
        <v>90383.81</v>
      </c>
      <c r="E18" s="35">
        <v>89250</v>
      </c>
    </row>
    <row r="19" spans="2:16">
      <c r="B19" s="36"/>
      <c r="C19" s="33"/>
      <c r="D19" s="34"/>
      <c r="E19" s="35"/>
    </row>
    <row r="20" spans="2:16" ht="15">
      <c r="B20" s="40" t="s">
        <v>12</v>
      </c>
      <c r="C20" s="33"/>
      <c r="D20" s="34"/>
      <c r="E20" s="35"/>
    </row>
    <row r="21" spans="2:16" ht="15.75">
      <c r="B21" s="41" t="s">
        <v>13</v>
      </c>
      <c r="C21" s="33"/>
      <c r="D21" s="34">
        <v>0</v>
      </c>
      <c r="E21" s="35">
        <v>1500000</v>
      </c>
      <c r="O21" s="42"/>
    </row>
    <row r="22" spans="2:16">
      <c r="B22" s="41" t="s">
        <v>14</v>
      </c>
      <c r="C22" s="33"/>
      <c r="D22" s="34">
        <v>249999.99</v>
      </c>
      <c r="E22" s="35">
        <v>250000</v>
      </c>
    </row>
    <row r="23" spans="2:16">
      <c r="B23" s="32" t="s">
        <v>15</v>
      </c>
      <c r="C23" s="33"/>
      <c r="D23" s="34"/>
      <c r="E23" s="35">
        <v>250000</v>
      </c>
    </row>
    <row r="24" spans="2:16">
      <c r="B24" s="41" t="s">
        <v>16</v>
      </c>
      <c r="C24" s="33"/>
      <c r="D24" s="34">
        <v>1000000</v>
      </c>
      <c r="E24" s="35">
        <v>2625000</v>
      </c>
    </row>
    <row r="25" spans="2:16">
      <c r="B25" s="41" t="s">
        <v>17</v>
      </c>
      <c r="C25" s="33"/>
      <c r="D25" s="34">
        <v>0</v>
      </c>
      <c r="E25" s="35">
        <v>194250</v>
      </c>
    </row>
    <row r="26" spans="2:16">
      <c r="B26" s="41" t="s">
        <v>18</v>
      </c>
      <c r="C26" s="33"/>
      <c r="D26" s="34">
        <v>48000</v>
      </c>
      <c r="E26" s="35">
        <v>50000</v>
      </c>
    </row>
    <row r="27" spans="2:16">
      <c r="B27" s="32"/>
      <c r="C27" s="33"/>
      <c r="D27" s="10"/>
      <c r="E27" s="35"/>
      <c r="I27" s="1" t="s">
        <v>19</v>
      </c>
    </row>
    <row r="28" spans="2:16" ht="15">
      <c r="B28" s="40" t="s">
        <v>20</v>
      </c>
      <c r="C28" s="33"/>
      <c r="D28" s="43">
        <v>1297999.99</v>
      </c>
      <c r="E28" s="43">
        <v>4869250</v>
      </c>
      <c r="F28" s="13" t="s">
        <v>21</v>
      </c>
      <c r="I28" s="44">
        <v>13000</v>
      </c>
      <c r="J28" s="1" t="s">
        <v>22</v>
      </c>
    </row>
    <row r="29" spans="2:16">
      <c r="B29" s="41"/>
      <c r="C29" s="45"/>
      <c r="D29" s="34"/>
      <c r="E29" s="35"/>
      <c r="I29" s="44">
        <v>1800</v>
      </c>
      <c r="J29" s="1" t="s">
        <v>23</v>
      </c>
    </row>
    <row r="30" spans="2:16">
      <c r="B30" s="41"/>
      <c r="C30" s="45"/>
      <c r="D30" s="34"/>
      <c r="E30" s="35"/>
      <c r="I30" s="44">
        <v>8000</v>
      </c>
      <c r="J30" s="1" t="s">
        <v>24</v>
      </c>
    </row>
    <row r="31" spans="2:16">
      <c r="B31" s="41" t="s">
        <v>25</v>
      </c>
      <c r="C31" s="45"/>
      <c r="D31" s="34">
        <v>14942.72</v>
      </c>
      <c r="E31" s="35">
        <v>12500</v>
      </c>
      <c r="P31" s="1"/>
    </row>
    <row r="32" spans="2:16" ht="15" thickBot="1">
      <c r="B32" s="41" t="s">
        <v>26</v>
      </c>
      <c r="C32" s="45"/>
      <c r="D32" s="34">
        <v>0</v>
      </c>
      <c r="E32" s="35">
        <v>125000</v>
      </c>
    </row>
    <row r="33" spans="2:16" ht="15.75" thickBot="1">
      <c r="B33" s="46" t="s">
        <v>27</v>
      </c>
      <c r="C33" s="47"/>
      <c r="D33" s="48">
        <v>1550254.53</v>
      </c>
      <c r="E33" s="48">
        <v>5240137.5</v>
      </c>
      <c r="P33" s="49"/>
    </row>
    <row r="34" spans="2:16" ht="15">
      <c r="B34" s="50"/>
      <c r="C34" s="50"/>
      <c r="D34" s="51"/>
      <c r="E34" s="52"/>
    </row>
    <row r="35" spans="2:16" ht="18">
      <c r="B35" s="53" t="s">
        <v>28</v>
      </c>
      <c r="C35" s="50"/>
      <c r="D35" s="54"/>
      <c r="E35" s="55"/>
    </row>
    <row r="36" spans="2:16" ht="15">
      <c r="B36" s="56" t="s">
        <v>29</v>
      </c>
      <c r="C36" s="57"/>
      <c r="D36" s="58">
        <v>103862.51</v>
      </c>
      <c r="E36" s="58">
        <v>100143</v>
      </c>
    </row>
    <row r="37" spans="2:16">
      <c r="B37" s="59"/>
      <c r="C37" s="59"/>
      <c r="D37" s="54"/>
    </row>
    <row r="38" spans="2:16" ht="15">
      <c r="B38" s="56" t="s">
        <v>30</v>
      </c>
      <c r="C38" s="60"/>
      <c r="D38" s="58">
        <v>3862459.5924</v>
      </c>
      <c r="E38" s="58">
        <v>4248901.64794375</v>
      </c>
      <c r="F38" s="61"/>
      <c r="P38" s="62"/>
    </row>
    <row r="39" spans="2:16" ht="15">
      <c r="B39" s="63"/>
      <c r="C39" s="63"/>
      <c r="D39" s="64"/>
      <c r="F39" s="61"/>
      <c r="P39" s="52"/>
    </row>
    <row r="40" spans="2:16" ht="15">
      <c r="B40" s="56" t="s">
        <v>31</v>
      </c>
      <c r="C40" s="60"/>
      <c r="D40" s="65">
        <v>917286.37</v>
      </c>
      <c r="E40" s="65">
        <v>988587</v>
      </c>
      <c r="F40" s="61"/>
      <c r="G40" s="55"/>
    </row>
    <row r="41" spans="2:16" ht="15.75" thickBot="1">
      <c r="B41" s="66"/>
      <c r="C41" s="67"/>
      <c r="D41" s="68"/>
      <c r="E41" s="68"/>
      <c r="F41" s="61"/>
      <c r="G41" s="55"/>
    </row>
    <row r="42" spans="2:16" ht="15.75" thickBot="1">
      <c r="B42" s="46" t="s">
        <v>32</v>
      </c>
      <c r="C42" s="69"/>
      <c r="D42" s="70">
        <f>+D36+D38+D40</f>
        <v>4883608.4723999994</v>
      </c>
      <c r="E42" s="70">
        <f t="shared" ref="E42:N42" si="0">+E36+E38+E40</f>
        <v>5337631.64794375</v>
      </c>
      <c r="F42" s="70">
        <f t="shared" si="0"/>
        <v>0</v>
      </c>
      <c r="G42" s="70">
        <f t="shared" si="0"/>
        <v>0</v>
      </c>
      <c r="H42" s="70">
        <f t="shared" si="0"/>
        <v>0</v>
      </c>
      <c r="I42" s="70">
        <f t="shared" si="0"/>
        <v>0</v>
      </c>
      <c r="J42" s="70">
        <f t="shared" si="0"/>
        <v>0</v>
      </c>
      <c r="K42" s="70">
        <f t="shared" si="0"/>
        <v>0</v>
      </c>
      <c r="L42" s="70">
        <f t="shared" si="0"/>
        <v>0</v>
      </c>
      <c r="M42" s="70">
        <f t="shared" si="0"/>
        <v>0</v>
      </c>
      <c r="N42" s="70">
        <f t="shared" si="0"/>
        <v>0</v>
      </c>
    </row>
    <row r="43" spans="2:16" ht="18.75" customHeight="1">
      <c r="D43" s="10"/>
      <c r="E43" s="1"/>
      <c r="F43" s="61"/>
    </row>
    <row r="44" spans="2:16" ht="19.5" customHeight="1">
      <c r="B44" s="67"/>
      <c r="C44" s="67"/>
      <c r="D44" s="52"/>
      <c r="E44" s="52"/>
      <c r="F44" s="61"/>
    </row>
    <row r="45" spans="2:16" ht="18.75" customHeight="1">
      <c r="B45" s="71" t="s">
        <v>33</v>
      </c>
      <c r="C45" s="72"/>
      <c r="D45" s="73">
        <f>+D33-D42</f>
        <v>-3333353.9423999991</v>
      </c>
      <c r="E45" s="73">
        <f>+E33-E42</f>
        <v>-97494.147943750024</v>
      </c>
      <c r="F45" s="61"/>
    </row>
    <row r="46" spans="2:16" ht="16.5" customHeight="1">
      <c r="B46" s="67"/>
      <c r="C46" s="67"/>
      <c r="D46" s="52"/>
      <c r="E46" s="52"/>
      <c r="F46" s="61"/>
    </row>
    <row r="47" spans="2:16" ht="18" hidden="1" customHeight="1">
      <c r="B47" s="71" t="s">
        <v>34</v>
      </c>
      <c r="C47" s="74"/>
      <c r="D47" s="75">
        <v>1688</v>
      </c>
      <c r="E47" s="76"/>
      <c r="F47" s="61"/>
    </row>
    <row r="48" spans="2:16" ht="15" hidden="1" customHeight="1">
      <c r="B48" s="77"/>
      <c r="C48" s="78"/>
      <c r="D48" s="79"/>
      <c r="E48" s="80"/>
      <c r="F48" s="61"/>
    </row>
    <row r="49" spans="2:15" ht="15" hidden="1" customHeight="1">
      <c r="B49" s="81"/>
      <c r="C49" s="82"/>
      <c r="D49" s="34"/>
      <c r="E49" s="35"/>
      <c r="F49" s="61"/>
    </row>
    <row r="50" spans="2:15" s="88" customFormat="1" ht="19.5" hidden="1" thickBot="1">
      <c r="B50" s="83" t="s">
        <v>35</v>
      </c>
      <c r="C50" s="84"/>
      <c r="D50" s="85">
        <v>-3335041.9423999991</v>
      </c>
      <c r="E50" s="86">
        <v>-127494.5</v>
      </c>
      <c r="F50" s="61"/>
      <c r="G50" s="87"/>
      <c r="H50" s="87"/>
      <c r="I50" s="87"/>
      <c r="J50" s="87"/>
      <c r="K50" s="87"/>
      <c r="L50" s="87"/>
      <c r="M50" s="87"/>
      <c r="N50" s="87"/>
      <c r="O50" s="87"/>
    </row>
    <row r="51" spans="2:15" s="88" customFormat="1" ht="18.75" hidden="1" customHeight="1" thickTop="1">
      <c r="B51" s="89"/>
      <c r="C51" s="89"/>
      <c r="D51" s="52"/>
      <c r="E51" s="90"/>
      <c r="F51" s="91"/>
      <c r="G51" s="87"/>
      <c r="H51" s="87"/>
      <c r="I51" s="87"/>
      <c r="J51" s="87"/>
      <c r="K51" s="87"/>
      <c r="L51" s="87"/>
      <c r="M51" s="87"/>
      <c r="N51" s="87"/>
      <c r="O51" s="87"/>
    </row>
    <row r="52" spans="2:15" ht="12.75">
      <c r="D52" s="92"/>
      <c r="E52" s="93"/>
    </row>
    <row r="53" spans="2:15">
      <c r="D53" s="92"/>
    </row>
    <row r="54" spans="2:15">
      <c r="D54" s="94"/>
    </row>
    <row r="55" spans="2:15" s="1" customFormat="1">
      <c r="B55" s="10"/>
      <c r="C55" s="10"/>
      <c r="D55" s="94"/>
      <c r="E55" s="12"/>
      <c r="F55" s="13"/>
    </row>
    <row r="56" spans="2:15" s="1" customFormat="1" ht="15">
      <c r="B56" s="10"/>
      <c r="C56" s="10"/>
      <c r="D56" s="95"/>
      <c r="E56" s="12"/>
      <c r="F56" s="13"/>
    </row>
    <row r="57" spans="2:15" s="1" customFormat="1">
      <c r="B57" s="10"/>
      <c r="C57" s="10"/>
      <c r="D57" s="94"/>
      <c r="E57" s="12"/>
      <c r="F57" s="13"/>
    </row>
    <row r="58" spans="2:15" s="1" customFormat="1">
      <c r="B58" s="10"/>
      <c r="C58" s="10"/>
      <c r="D58" s="96"/>
      <c r="E58" s="12"/>
      <c r="F58" s="13"/>
    </row>
    <row r="59" spans="2:15" s="1" customFormat="1">
      <c r="B59" s="10"/>
      <c r="C59" s="10"/>
      <c r="D59" s="94"/>
      <c r="E59" s="12"/>
      <c r="F59" s="13"/>
    </row>
    <row r="60" spans="2:15" s="1" customFormat="1" ht="15">
      <c r="B60" s="10"/>
      <c r="C60" s="10"/>
      <c r="D60" s="95"/>
      <c r="E60" s="12"/>
      <c r="F60" s="13"/>
    </row>
    <row r="61" spans="2:15" s="1" customFormat="1" ht="15">
      <c r="B61" s="10"/>
      <c r="C61" s="10"/>
      <c r="D61" s="95"/>
      <c r="E61" s="12"/>
      <c r="F61" s="13"/>
    </row>
    <row r="62" spans="2:15" s="1" customFormat="1" ht="15">
      <c r="B62" s="10"/>
      <c r="C62" s="10"/>
      <c r="D62" s="95"/>
      <c r="E62" s="12"/>
      <c r="F62" s="13"/>
    </row>
    <row r="63" spans="2:15" s="1" customFormat="1" ht="15">
      <c r="B63" s="10"/>
      <c r="C63" s="10"/>
      <c r="D63" s="95"/>
      <c r="E63" s="12"/>
      <c r="F63" s="13"/>
    </row>
    <row r="64" spans="2:15" s="1" customFormat="1" ht="15">
      <c r="B64" s="10"/>
      <c r="C64" s="10"/>
      <c r="D64" s="95"/>
      <c r="E64" s="12"/>
      <c r="F64" s="13"/>
    </row>
    <row r="65" spans="2:6" s="1" customFormat="1" ht="15">
      <c r="B65" s="10"/>
      <c r="C65" s="10"/>
      <c r="D65" s="95"/>
      <c r="E65" s="12"/>
      <c r="F65" s="13"/>
    </row>
  </sheetData>
  <mergeCells count="1">
    <mergeCell ref="B2:K2"/>
  </mergeCells>
  <pageMargins left="0.12" right="0.23622047244094491" top="0.59055118110236227" bottom="0.74" header="0" footer="0"/>
  <pageSetup scale="99" fitToHeight="2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FIN 1er trim15</vt:lpstr>
      <vt:lpstr>'EDO FIN 1er trim15'!Área_de_impresión</vt:lpstr>
      <vt:lpstr>'EDO FIN 1er trim15'!Títulos_a_imprimir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LSanchez</dc:creator>
  <cp:lastModifiedBy>LSanchez</cp:lastModifiedBy>
  <dcterms:created xsi:type="dcterms:W3CDTF">2015-06-18T15:23:30Z</dcterms:created>
  <dcterms:modified xsi:type="dcterms:W3CDTF">2015-08-18T17:30:28Z</dcterms:modified>
</cp:coreProperties>
</file>