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31 MZO 15" sheetId="1" r:id="rId1"/>
  </sheets>
  <calcPr calcId="144525"/>
</workbook>
</file>

<file path=xl/calcChain.xml><?xml version="1.0" encoding="utf-8"?>
<calcChain xmlns="http://schemas.openxmlformats.org/spreadsheetml/2006/main">
  <c r="AW1545" i="1" l="1"/>
  <c r="AD1545" i="1"/>
  <c r="AX1545" i="1" s="1"/>
  <c r="AX1544" i="1"/>
  <c r="J1544" i="1"/>
  <c r="AX1543" i="1"/>
  <c r="J1543" i="1"/>
  <c r="AX1542" i="1"/>
  <c r="J1542" i="1"/>
  <c r="AX1541" i="1"/>
  <c r="J1541" i="1"/>
  <c r="AX1540" i="1"/>
  <c r="J1540" i="1"/>
  <c r="AX1539" i="1"/>
  <c r="J1539" i="1"/>
  <c r="AX1538" i="1"/>
  <c r="J1538" i="1"/>
  <c r="AX1537" i="1"/>
  <c r="J1537" i="1"/>
  <c r="AX1536" i="1"/>
  <c r="J1536" i="1"/>
  <c r="AX1535" i="1"/>
  <c r="J1535" i="1"/>
  <c r="AX1534" i="1"/>
  <c r="J1534" i="1"/>
  <c r="AX1533" i="1"/>
  <c r="J1533" i="1"/>
  <c r="AX1532" i="1"/>
  <c r="J1532" i="1"/>
  <c r="AX1531" i="1"/>
  <c r="J1531" i="1"/>
  <c r="AX1530" i="1"/>
  <c r="J1530" i="1"/>
  <c r="AX1529" i="1"/>
  <c r="J1529" i="1"/>
  <c r="AX1528" i="1"/>
  <c r="J1528" i="1"/>
  <c r="AX1527" i="1"/>
  <c r="J1527" i="1"/>
  <c r="AX1526" i="1"/>
  <c r="J1526" i="1"/>
  <c r="AX1525" i="1"/>
  <c r="AX1524" i="1"/>
  <c r="J1524" i="1"/>
  <c r="AX1523" i="1"/>
  <c r="AX1522" i="1"/>
  <c r="J1522" i="1"/>
  <c r="AX1521" i="1"/>
  <c r="J1521" i="1"/>
  <c r="AX1520" i="1"/>
  <c r="J1520" i="1"/>
  <c r="AX1519" i="1"/>
  <c r="J1519" i="1"/>
  <c r="AX1518" i="1"/>
  <c r="J1518" i="1"/>
  <c r="AX1517" i="1"/>
  <c r="J1517" i="1"/>
  <c r="AX1516" i="1"/>
  <c r="J1516" i="1"/>
  <c r="AX1515" i="1"/>
  <c r="J1515" i="1"/>
  <c r="AX1514" i="1"/>
  <c r="J1514" i="1"/>
  <c r="AX1513" i="1"/>
  <c r="J1513" i="1"/>
  <c r="AX1512" i="1"/>
  <c r="J1512" i="1"/>
  <c r="AX1511" i="1"/>
  <c r="J1511" i="1"/>
  <c r="AX1510" i="1"/>
  <c r="J1510" i="1"/>
  <c r="AX1509" i="1"/>
  <c r="J1509" i="1"/>
  <c r="AX1508" i="1"/>
  <c r="J1508" i="1"/>
  <c r="AX1507" i="1"/>
  <c r="J1507" i="1"/>
  <c r="AX1506" i="1"/>
  <c r="J1506" i="1"/>
  <c r="AX1505" i="1"/>
  <c r="J1505" i="1"/>
  <c r="AX1504" i="1"/>
  <c r="J1504" i="1"/>
  <c r="AX1503" i="1"/>
  <c r="J1503" i="1"/>
  <c r="AX1502" i="1"/>
  <c r="J1502" i="1"/>
  <c r="AX1501" i="1"/>
  <c r="J1501" i="1"/>
  <c r="AX1500" i="1"/>
  <c r="J1500" i="1"/>
  <c r="AX1499" i="1"/>
  <c r="J1499" i="1"/>
  <c r="AX1498" i="1"/>
  <c r="J1498" i="1"/>
  <c r="AX1497" i="1"/>
  <c r="J1497" i="1"/>
  <c r="AX1496" i="1"/>
  <c r="J1496" i="1"/>
  <c r="AX1495" i="1"/>
  <c r="J1495" i="1"/>
  <c r="AX1494" i="1"/>
  <c r="J1494" i="1"/>
  <c r="AX1493" i="1"/>
  <c r="J1493" i="1"/>
  <c r="AX1492" i="1"/>
  <c r="J1492" i="1"/>
  <c r="AX1491" i="1"/>
  <c r="J1491" i="1"/>
  <c r="AX1490" i="1"/>
  <c r="J1490" i="1"/>
  <c r="AX1489" i="1"/>
  <c r="J1489" i="1"/>
  <c r="AX1488" i="1"/>
  <c r="J1488" i="1"/>
  <c r="AX1487" i="1"/>
  <c r="J1487" i="1"/>
  <c r="AX1486" i="1"/>
  <c r="J1486" i="1"/>
  <c r="AX1485" i="1"/>
  <c r="J1485" i="1"/>
  <c r="AX1484" i="1"/>
  <c r="J1484" i="1"/>
  <c r="AX1483" i="1"/>
  <c r="J1483" i="1"/>
  <c r="AX1482" i="1"/>
  <c r="J1482" i="1"/>
  <c r="AX1481" i="1"/>
  <c r="J1481" i="1"/>
  <c r="AX1480" i="1"/>
  <c r="J1480" i="1"/>
  <c r="AX1479" i="1"/>
  <c r="J1479" i="1"/>
  <c r="AX1478" i="1"/>
  <c r="J1478" i="1"/>
  <c r="AX1477" i="1"/>
  <c r="J1477" i="1"/>
  <c r="AX1476" i="1"/>
  <c r="J1476" i="1"/>
  <c r="AX1475" i="1"/>
  <c r="J1475" i="1"/>
  <c r="AX1474" i="1"/>
  <c r="J1474" i="1"/>
  <c r="AX1473" i="1"/>
  <c r="J1473" i="1"/>
  <c r="AX1472" i="1"/>
  <c r="J1472" i="1"/>
  <c r="AX1471" i="1"/>
  <c r="J1471" i="1"/>
  <c r="AX1470" i="1"/>
  <c r="J1470" i="1"/>
  <c r="AX1469" i="1"/>
  <c r="J1469" i="1"/>
  <c r="AX1468" i="1"/>
  <c r="J1468" i="1"/>
  <c r="AX1467" i="1"/>
  <c r="J1467" i="1"/>
  <c r="AX1466" i="1"/>
  <c r="J1466" i="1"/>
  <c r="AX1465" i="1"/>
  <c r="J1465" i="1"/>
  <c r="AX1464" i="1"/>
  <c r="J1464" i="1"/>
  <c r="AX1463" i="1"/>
  <c r="J1463" i="1"/>
  <c r="AX1462" i="1"/>
  <c r="J1462" i="1"/>
  <c r="AX1461" i="1"/>
  <c r="J1461" i="1"/>
  <c r="AX1460" i="1"/>
  <c r="J1460" i="1"/>
  <c r="AX1459" i="1"/>
  <c r="J1459" i="1"/>
  <c r="AX1458" i="1"/>
  <c r="J1458" i="1"/>
  <c r="AX1457" i="1"/>
  <c r="J1457" i="1"/>
  <c r="AX1456" i="1"/>
  <c r="J1456" i="1"/>
  <c r="AX1455" i="1"/>
  <c r="J1455" i="1"/>
  <c r="AX1454" i="1"/>
  <c r="J1454" i="1"/>
  <c r="AX1453" i="1"/>
  <c r="J1453" i="1"/>
  <c r="AX1452" i="1"/>
  <c r="J1452" i="1"/>
  <c r="AX1451" i="1"/>
  <c r="J1451" i="1"/>
  <c r="AX1450" i="1"/>
  <c r="J1450" i="1"/>
  <c r="AX1449" i="1"/>
  <c r="J1449" i="1"/>
  <c r="AX1448" i="1"/>
  <c r="J1448" i="1"/>
  <c r="AX1447" i="1"/>
  <c r="J1447" i="1"/>
  <c r="AX1446" i="1"/>
  <c r="J1446" i="1"/>
  <c r="AX1445" i="1"/>
  <c r="J1445" i="1"/>
  <c r="AX1444" i="1"/>
  <c r="J1444" i="1"/>
  <c r="AX1443" i="1"/>
  <c r="J1443" i="1"/>
  <c r="AX1442" i="1"/>
  <c r="J1442" i="1"/>
  <c r="AX1441" i="1"/>
  <c r="J1441" i="1"/>
  <c r="AX1440" i="1"/>
  <c r="J1440" i="1"/>
  <c r="AX1439" i="1"/>
  <c r="J1439" i="1"/>
  <c r="AX1438" i="1"/>
  <c r="J1438" i="1"/>
  <c r="AX1437" i="1"/>
  <c r="J1437" i="1"/>
  <c r="AX1436" i="1"/>
  <c r="J1436" i="1"/>
  <c r="AX1435" i="1"/>
  <c r="J1435" i="1"/>
  <c r="AX1434" i="1"/>
  <c r="J1434" i="1"/>
  <c r="AX1433" i="1"/>
  <c r="J1433" i="1"/>
  <c r="AX1432" i="1"/>
  <c r="J1432" i="1"/>
  <c r="AX1431" i="1"/>
  <c r="J1431" i="1"/>
  <c r="AX1430" i="1"/>
  <c r="J1430" i="1"/>
  <c r="AX1429" i="1"/>
  <c r="J1429" i="1"/>
  <c r="AX1428" i="1"/>
  <c r="J1428" i="1"/>
  <c r="AX1427" i="1"/>
  <c r="J1427" i="1"/>
  <c r="AX1426" i="1"/>
  <c r="J1426" i="1"/>
  <c r="AX1425" i="1"/>
  <c r="J1425" i="1"/>
  <c r="AX1424" i="1"/>
  <c r="J1424" i="1"/>
  <c r="AX1423" i="1"/>
  <c r="J1423" i="1"/>
  <c r="AX1422" i="1"/>
  <c r="J1422" i="1"/>
  <c r="AX1421" i="1"/>
  <c r="J1421" i="1"/>
  <c r="AX1420" i="1"/>
  <c r="J1420" i="1"/>
  <c r="AX1419" i="1"/>
  <c r="J1419" i="1"/>
  <c r="AX1418" i="1"/>
  <c r="J1418" i="1"/>
  <c r="AX1417" i="1"/>
  <c r="J1417" i="1"/>
  <c r="AX1416" i="1"/>
  <c r="J1416" i="1"/>
  <c r="AX1415" i="1"/>
  <c r="J1415" i="1"/>
  <c r="AX1414" i="1"/>
  <c r="J1414" i="1"/>
  <c r="AX1413" i="1"/>
  <c r="J1413" i="1"/>
  <c r="AX1412" i="1"/>
  <c r="J1412" i="1"/>
  <c r="AX1411" i="1"/>
  <c r="J1411" i="1"/>
  <c r="AX1410" i="1"/>
  <c r="J1410" i="1"/>
  <c r="AX1409" i="1"/>
  <c r="J1409" i="1"/>
  <c r="AX1408" i="1"/>
  <c r="J1408" i="1"/>
  <c r="AX1407" i="1"/>
  <c r="J1407" i="1"/>
  <c r="AX1406" i="1"/>
  <c r="J1406" i="1"/>
  <c r="AX1405" i="1"/>
  <c r="J1405" i="1"/>
  <c r="AX1404" i="1"/>
  <c r="J1404" i="1"/>
  <c r="AX1403" i="1"/>
  <c r="J1403" i="1"/>
  <c r="AX1402" i="1"/>
  <c r="J1402" i="1"/>
  <c r="AX1401" i="1"/>
  <c r="J1401" i="1"/>
  <c r="AX1400" i="1"/>
  <c r="J1400" i="1"/>
  <c r="AX1399" i="1"/>
  <c r="J1399" i="1"/>
  <c r="AX1398" i="1"/>
  <c r="J1398" i="1"/>
  <c r="AX1397" i="1"/>
  <c r="J1397" i="1"/>
  <c r="AX1396" i="1"/>
  <c r="J1396" i="1"/>
  <c r="AX1395" i="1"/>
  <c r="J1395" i="1"/>
  <c r="AX1394" i="1"/>
  <c r="J1394" i="1"/>
  <c r="AX1393" i="1"/>
  <c r="J1393" i="1"/>
  <c r="AX1392" i="1"/>
  <c r="J1392" i="1"/>
  <c r="AX1391" i="1"/>
  <c r="J1391" i="1"/>
  <c r="AX1390" i="1"/>
  <c r="J1390" i="1"/>
  <c r="AX1389" i="1"/>
  <c r="J1389" i="1"/>
  <c r="AX1388" i="1"/>
  <c r="J1388" i="1"/>
  <c r="AX1387" i="1"/>
  <c r="J1387" i="1"/>
  <c r="AX1386" i="1"/>
  <c r="J1386" i="1"/>
  <c r="AX1385" i="1"/>
  <c r="J1385" i="1"/>
  <c r="AX1384" i="1"/>
  <c r="J1384" i="1"/>
  <c r="AX1383" i="1"/>
  <c r="J1383" i="1"/>
  <c r="AX1382" i="1"/>
  <c r="J1382" i="1"/>
  <c r="AX1381" i="1"/>
  <c r="J1381" i="1"/>
  <c r="AX1380" i="1"/>
  <c r="J1380" i="1"/>
  <c r="AX1379" i="1"/>
  <c r="J1379" i="1"/>
  <c r="AX1378" i="1"/>
  <c r="J1378" i="1"/>
  <c r="AX1377" i="1"/>
  <c r="J1377" i="1"/>
  <c r="AX1376" i="1"/>
  <c r="J1376" i="1"/>
  <c r="AX1375" i="1"/>
  <c r="J1375" i="1"/>
  <c r="AX1374" i="1"/>
  <c r="J1374" i="1"/>
  <c r="AX1373" i="1"/>
  <c r="J1373" i="1"/>
  <c r="AX1372" i="1"/>
  <c r="J1372" i="1"/>
  <c r="AX1371" i="1"/>
  <c r="J1371" i="1"/>
  <c r="AX1370" i="1"/>
  <c r="J1370" i="1"/>
  <c r="AX1369" i="1"/>
  <c r="J1369" i="1"/>
  <c r="AX1368" i="1"/>
  <c r="J1368" i="1"/>
  <c r="AX1367" i="1"/>
  <c r="J1367" i="1"/>
  <c r="AX1366" i="1"/>
  <c r="J1366" i="1"/>
  <c r="AX1365" i="1"/>
  <c r="J1365" i="1"/>
  <c r="AX1364" i="1"/>
  <c r="J1364" i="1"/>
  <c r="AX1363" i="1"/>
  <c r="J1363" i="1"/>
  <c r="AX1362" i="1"/>
  <c r="J1362" i="1"/>
  <c r="AX1361" i="1"/>
  <c r="J1361" i="1"/>
  <c r="AX1360" i="1"/>
  <c r="J1360" i="1"/>
  <c r="AX1359" i="1"/>
  <c r="J1359" i="1"/>
  <c r="AX1358" i="1"/>
  <c r="J1358" i="1"/>
  <c r="AX1357" i="1"/>
  <c r="J1357" i="1"/>
  <c r="AX1356" i="1"/>
  <c r="J1356" i="1"/>
  <c r="AX1355" i="1"/>
  <c r="AX1354" i="1"/>
  <c r="J1354" i="1"/>
  <c r="AX1353" i="1"/>
  <c r="J1353" i="1"/>
  <c r="AX1352" i="1"/>
  <c r="J1352" i="1"/>
  <c r="AX1351" i="1"/>
  <c r="J1351" i="1"/>
  <c r="AX1350" i="1"/>
  <c r="J1350" i="1"/>
  <c r="AX1349" i="1"/>
  <c r="J1349" i="1"/>
  <c r="AX1348" i="1"/>
  <c r="J1348" i="1"/>
  <c r="AX1347" i="1"/>
  <c r="J1347" i="1"/>
  <c r="AX1346" i="1"/>
  <c r="J1346" i="1"/>
  <c r="AX1345" i="1"/>
  <c r="J1345" i="1"/>
  <c r="AX1344" i="1"/>
  <c r="J1344" i="1"/>
  <c r="AX1343" i="1"/>
  <c r="J1343" i="1"/>
  <c r="AX1342" i="1"/>
  <c r="J1342" i="1"/>
  <c r="AX1341" i="1"/>
  <c r="J1341" i="1"/>
  <c r="AX1340" i="1"/>
  <c r="J1340" i="1"/>
  <c r="AX1339" i="1"/>
  <c r="J1339" i="1"/>
  <c r="AX1338" i="1"/>
  <c r="J1338" i="1"/>
  <c r="AX1337" i="1"/>
  <c r="J1337" i="1"/>
  <c r="AX1336" i="1"/>
  <c r="J1336" i="1"/>
  <c r="AX1335" i="1"/>
  <c r="J1335" i="1"/>
  <c r="AX1334" i="1"/>
  <c r="J1334" i="1"/>
  <c r="AX1333" i="1"/>
  <c r="J1333" i="1"/>
  <c r="AX1332" i="1"/>
  <c r="J1332" i="1"/>
  <c r="AX1331" i="1"/>
  <c r="J1331" i="1"/>
  <c r="AX1330" i="1"/>
  <c r="J1330" i="1"/>
  <c r="AX1329" i="1"/>
  <c r="J1329" i="1"/>
  <c r="AX1328" i="1"/>
  <c r="J1328" i="1"/>
  <c r="AX1327" i="1"/>
  <c r="J1327" i="1"/>
  <c r="AX1326" i="1"/>
  <c r="J1326" i="1"/>
  <c r="AX1325" i="1"/>
  <c r="J1325" i="1"/>
  <c r="AX1324" i="1"/>
  <c r="J1324" i="1"/>
  <c r="AX1323" i="1"/>
  <c r="J1323" i="1"/>
  <c r="AX1322" i="1"/>
  <c r="J1322" i="1"/>
  <c r="AX1321" i="1"/>
  <c r="J1321" i="1"/>
  <c r="AX1320" i="1"/>
  <c r="J1320" i="1"/>
  <c r="AX1319" i="1"/>
  <c r="J1319" i="1"/>
  <c r="AX1318" i="1"/>
  <c r="J1318" i="1"/>
  <c r="AX1317" i="1"/>
  <c r="AX1316" i="1"/>
  <c r="J1316" i="1"/>
  <c r="AX1315" i="1"/>
  <c r="J1315" i="1"/>
  <c r="AX1314" i="1"/>
  <c r="J1314" i="1"/>
  <c r="AX1313" i="1"/>
  <c r="J1313" i="1"/>
  <c r="AX1312" i="1"/>
  <c r="J1312" i="1"/>
  <c r="AX1311" i="1"/>
  <c r="J1311" i="1"/>
  <c r="AX1310" i="1"/>
  <c r="J1310" i="1"/>
  <c r="AX1309" i="1"/>
  <c r="J1309" i="1"/>
  <c r="AX1308" i="1"/>
  <c r="J1308" i="1"/>
  <c r="AX1307" i="1"/>
  <c r="J1307" i="1"/>
  <c r="AX1306" i="1"/>
  <c r="J1306" i="1"/>
  <c r="AX1305" i="1"/>
  <c r="J1305" i="1"/>
  <c r="AX1304" i="1"/>
  <c r="J1304" i="1"/>
  <c r="AX1303" i="1"/>
  <c r="J1303" i="1"/>
  <c r="AX1302" i="1"/>
  <c r="J1302" i="1"/>
  <c r="AX1301" i="1"/>
  <c r="J1301" i="1"/>
  <c r="AX1300" i="1"/>
  <c r="J1300" i="1"/>
  <c r="AX1299" i="1"/>
  <c r="J1299" i="1"/>
  <c r="AX1298" i="1"/>
  <c r="J1298" i="1"/>
  <c r="AX1297" i="1"/>
  <c r="J1297" i="1"/>
  <c r="AX1296" i="1"/>
  <c r="J1296" i="1"/>
  <c r="AX1295" i="1"/>
  <c r="J1295" i="1"/>
  <c r="AX1294" i="1"/>
  <c r="J1294" i="1"/>
  <c r="AX1293" i="1"/>
  <c r="J1293" i="1"/>
  <c r="AX1292" i="1"/>
  <c r="J1292" i="1"/>
  <c r="AX1291" i="1"/>
  <c r="J1291" i="1"/>
  <c r="AX1290" i="1"/>
  <c r="J1290" i="1"/>
  <c r="AX1289" i="1"/>
  <c r="J1289" i="1"/>
  <c r="AX1288" i="1"/>
  <c r="J1288" i="1"/>
  <c r="AX1287" i="1"/>
  <c r="J1287" i="1"/>
  <c r="AX1286" i="1"/>
  <c r="J1286" i="1"/>
  <c r="AX1285" i="1"/>
  <c r="J1285" i="1"/>
  <c r="AX1284" i="1"/>
  <c r="J1284" i="1"/>
  <c r="AX1283" i="1"/>
  <c r="J1283" i="1"/>
  <c r="AX1282" i="1"/>
  <c r="J1282" i="1"/>
  <c r="AX1281" i="1"/>
  <c r="J1281" i="1"/>
  <c r="AX1280" i="1"/>
  <c r="J1280" i="1"/>
  <c r="AX1279" i="1"/>
  <c r="J1279" i="1"/>
  <c r="AX1278" i="1"/>
  <c r="J1278" i="1"/>
  <c r="AX1277" i="1"/>
  <c r="J1277" i="1"/>
  <c r="AX1276" i="1"/>
  <c r="J1276" i="1"/>
  <c r="AX1275" i="1"/>
  <c r="J1275" i="1"/>
  <c r="AX1274" i="1"/>
  <c r="J1274" i="1"/>
  <c r="AX1273" i="1"/>
  <c r="J1273" i="1"/>
  <c r="AX1272" i="1"/>
  <c r="J1272" i="1"/>
  <c r="AX1271" i="1"/>
  <c r="J1271" i="1"/>
  <c r="AX1270" i="1"/>
  <c r="J1270" i="1"/>
  <c r="AX1269" i="1"/>
  <c r="J1269" i="1"/>
  <c r="AX1268" i="1"/>
  <c r="J1268" i="1"/>
  <c r="AX1267" i="1"/>
  <c r="J1267" i="1"/>
  <c r="AX1266" i="1"/>
  <c r="J1266" i="1"/>
  <c r="AX1265" i="1"/>
  <c r="J1265" i="1"/>
  <c r="AX1264" i="1"/>
  <c r="J1264" i="1"/>
  <c r="AX1263" i="1"/>
  <c r="J1263" i="1"/>
  <c r="AX1262" i="1"/>
  <c r="J1262" i="1"/>
  <c r="AX1261" i="1"/>
  <c r="J1261" i="1"/>
  <c r="AX1260" i="1"/>
  <c r="J1260" i="1"/>
  <c r="AX1259" i="1"/>
  <c r="J1259" i="1"/>
  <c r="AX1258" i="1"/>
  <c r="J1258" i="1"/>
  <c r="AX1257" i="1"/>
  <c r="J1257" i="1"/>
  <c r="AX1256" i="1"/>
  <c r="J1256" i="1"/>
  <c r="AX1255" i="1"/>
  <c r="J1255" i="1"/>
  <c r="AX1254" i="1"/>
  <c r="J1254" i="1"/>
  <c r="AX1253" i="1"/>
  <c r="AX1252" i="1"/>
  <c r="J1252" i="1"/>
  <c r="AX1251" i="1"/>
  <c r="J1251" i="1"/>
  <c r="AX1250" i="1"/>
  <c r="J1250" i="1"/>
  <c r="AX1249" i="1"/>
  <c r="J1249" i="1"/>
  <c r="AX1248" i="1"/>
  <c r="J1248" i="1"/>
  <c r="AX1247" i="1"/>
  <c r="J1247" i="1"/>
  <c r="AX1246" i="1"/>
  <c r="J1246" i="1"/>
  <c r="AX1245" i="1"/>
  <c r="J1245" i="1"/>
  <c r="AX1244" i="1"/>
  <c r="J1244" i="1"/>
  <c r="AX1243" i="1"/>
  <c r="J1243" i="1"/>
  <c r="AX1242" i="1"/>
  <c r="J1242" i="1"/>
  <c r="AX1241" i="1"/>
  <c r="J1241" i="1"/>
  <c r="AX1240" i="1"/>
  <c r="J1240" i="1"/>
  <c r="AX1239" i="1"/>
  <c r="J1239" i="1"/>
  <c r="AX1238" i="1"/>
  <c r="J1238" i="1"/>
  <c r="AX1237" i="1"/>
  <c r="J1237" i="1"/>
  <c r="AX1236" i="1"/>
  <c r="J1236" i="1"/>
  <c r="AX1235" i="1"/>
  <c r="J1235" i="1"/>
  <c r="AX1234" i="1"/>
  <c r="J1234" i="1"/>
  <c r="AX1233" i="1"/>
  <c r="J1233" i="1"/>
  <c r="AX1232" i="1"/>
  <c r="J1232" i="1"/>
  <c r="AX1231" i="1"/>
  <c r="J1231" i="1"/>
  <c r="AX1230" i="1"/>
  <c r="J1230" i="1"/>
  <c r="AX1229" i="1"/>
  <c r="J1229" i="1"/>
  <c r="AX1228" i="1"/>
  <c r="J1228" i="1"/>
  <c r="AX1227" i="1"/>
  <c r="J1227" i="1"/>
  <c r="AX1226" i="1"/>
  <c r="J1226" i="1"/>
  <c r="AX1225" i="1"/>
  <c r="J1225" i="1"/>
  <c r="AX1224" i="1"/>
  <c r="J1224" i="1"/>
  <c r="AX1223" i="1"/>
  <c r="J1223" i="1"/>
  <c r="AX1222" i="1"/>
  <c r="J1222" i="1"/>
  <c r="AX1221" i="1"/>
  <c r="J1221" i="1"/>
  <c r="AX1220" i="1"/>
  <c r="J1220" i="1"/>
  <c r="AX1219" i="1"/>
  <c r="J1219" i="1"/>
  <c r="AX1218" i="1"/>
  <c r="J1218" i="1"/>
  <c r="AX1217" i="1"/>
  <c r="J1217" i="1"/>
  <c r="AX1216" i="1"/>
  <c r="J1216" i="1"/>
  <c r="AX1215" i="1"/>
  <c r="J1215" i="1"/>
  <c r="AX1214" i="1"/>
  <c r="J1214" i="1"/>
  <c r="AX1213" i="1"/>
  <c r="J1213" i="1"/>
  <c r="AX1212" i="1"/>
  <c r="J1212" i="1"/>
  <c r="AX1211" i="1"/>
  <c r="J1211" i="1"/>
  <c r="AX1210" i="1"/>
  <c r="J1210" i="1"/>
  <c r="AX1209" i="1"/>
  <c r="J1209" i="1"/>
  <c r="AX1208" i="1"/>
  <c r="J1208" i="1"/>
  <c r="AX1207" i="1"/>
  <c r="J1207" i="1"/>
  <c r="AX1206" i="1"/>
  <c r="J1206" i="1"/>
  <c r="AX1205" i="1"/>
  <c r="J1205" i="1"/>
  <c r="AX1204" i="1"/>
  <c r="J1204" i="1"/>
  <c r="AX1203" i="1"/>
  <c r="J1203" i="1"/>
  <c r="AX1202" i="1"/>
  <c r="J1202" i="1"/>
  <c r="AX1201" i="1"/>
  <c r="J1201" i="1"/>
  <c r="AX1200" i="1"/>
  <c r="J1200" i="1"/>
  <c r="AX1199" i="1"/>
  <c r="J1199" i="1"/>
  <c r="AX1198" i="1"/>
  <c r="J1198" i="1"/>
  <c r="AX1197" i="1"/>
  <c r="J1197" i="1"/>
  <c r="AX1196" i="1"/>
  <c r="J1196" i="1"/>
  <c r="AX1195" i="1"/>
  <c r="J1195" i="1"/>
  <c r="AX1194" i="1"/>
  <c r="J1194" i="1"/>
  <c r="AX1193" i="1"/>
  <c r="J1193" i="1"/>
  <c r="AX1192" i="1"/>
  <c r="J1192" i="1"/>
  <c r="AX1191" i="1"/>
  <c r="J1191" i="1"/>
  <c r="AX1190" i="1"/>
  <c r="J1190" i="1"/>
  <c r="AX1189" i="1"/>
  <c r="J1189" i="1"/>
  <c r="AX1188" i="1"/>
  <c r="J1188" i="1"/>
  <c r="AX1187" i="1"/>
  <c r="J1187" i="1"/>
  <c r="AX1186" i="1"/>
  <c r="J1186" i="1"/>
  <c r="AX1185" i="1"/>
  <c r="J1185" i="1"/>
  <c r="AX1184" i="1"/>
  <c r="J1184" i="1"/>
  <c r="AX1183" i="1"/>
  <c r="J1183" i="1"/>
  <c r="AX1182" i="1"/>
  <c r="J1182" i="1"/>
  <c r="AX1181" i="1"/>
  <c r="J1181" i="1"/>
  <c r="AX1180" i="1"/>
  <c r="J1180" i="1"/>
  <c r="AX1179" i="1"/>
  <c r="J1179" i="1"/>
  <c r="AX1178" i="1"/>
  <c r="J1178" i="1"/>
  <c r="AX1177" i="1"/>
  <c r="J1177" i="1"/>
  <c r="AX1176" i="1"/>
  <c r="J1176" i="1"/>
  <c r="AX1175" i="1"/>
  <c r="J1175" i="1"/>
  <c r="AX1174" i="1"/>
  <c r="J1174" i="1"/>
  <c r="AX1173" i="1"/>
  <c r="J1173" i="1"/>
  <c r="AX1172" i="1"/>
  <c r="J1172" i="1"/>
  <c r="AX1171" i="1"/>
  <c r="J1171" i="1"/>
  <c r="AX1170" i="1"/>
  <c r="J1170" i="1"/>
  <c r="AX1169" i="1"/>
  <c r="J1169" i="1"/>
  <c r="AX1168" i="1"/>
  <c r="J1168" i="1"/>
  <c r="AX1167" i="1"/>
  <c r="J1167" i="1"/>
  <c r="AX1166" i="1"/>
  <c r="J1166" i="1"/>
  <c r="AX1165" i="1"/>
  <c r="J1165" i="1"/>
  <c r="AX1164" i="1"/>
  <c r="J1164" i="1"/>
  <c r="AX1163" i="1"/>
  <c r="J1163" i="1"/>
  <c r="AX1162" i="1"/>
  <c r="J1162" i="1"/>
  <c r="AX1161" i="1"/>
  <c r="J1161" i="1"/>
  <c r="AX1160" i="1"/>
  <c r="J1160" i="1"/>
  <c r="AX1159" i="1"/>
  <c r="J1159" i="1"/>
  <c r="AX1158" i="1"/>
  <c r="J1158" i="1"/>
  <c r="AX1157" i="1"/>
  <c r="J1157" i="1"/>
  <c r="AX1156" i="1"/>
  <c r="J1156" i="1"/>
  <c r="AX1155" i="1"/>
  <c r="J1155" i="1"/>
  <c r="AX1154" i="1"/>
  <c r="J1154" i="1"/>
  <c r="AX1153" i="1"/>
  <c r="J1153" i="1"/>
  <c r="AX1152" i="1"/>
  <c r="J1152" i="1"/>
  <c r="AX1151" i="1"/>
  <c r="J1151" i="1"/>
  <c r="AX1150" i="1"/>
  <c r="J1150" i="1"/>
  <c r="AX1149" i="1"/>
  <c r="J1149" i="1"/>
  <c r="AX1148" i="1"/>
  <c r="J1148" i="1"/>
  <c r="AX1147" i="1"/>
  <c r="J1147" i="1"/>
  <c r="AX1146" i="1"/>
  <c r="J1146" i="1"/>
  <c r="AX1145" i="1"/>
  <c r="J1145" i="1"/>
  <c r="AX1144" i="1"/>
  <c r="J1144" i="1"/>
  <c r="AX1143" i="1"/>
  <c r="J1143" i="1"/>
  <c r="AX1142" i="1"/>
  <c r="J1142" i="1"/>
  <c r="AX1141" i="1"/>
  <c r="J1141" i="1"/>
  <c r="AX1140" i="1"/>
  <c r="J1140" i="1"/>
  <c r="AX1139" i="1"/>
  <c r="J1139" i="1"/>
  <c r="AX1138" i="1"/>
  <c r="J1138" i="1"/>
  <c r="AX1137" i="1"/>
  <c r="J1137" i="1"/>
  <c r="AX1136" i="1"/>
  <c r="J1136" i="1"/>
  <c r="AX1135" i="1"/>
  <c r="J1135" i="1"/>
  <c r="AX1134" i="1"/>
  <c r="J1134" i="1"/>
  <c r="AX1133" i="1"/>
  <c r="J1133" i="1"/>
  <c r="AX1132" i="1"/>
  <c r="J1132" i="1"/>
  <c r="AX1131" i="1"/>
  <c r="J1131" i="1"/>
  <c r="AX1130" i="1"/>
  <c r="J1130" i="1"/>
  <c r="AX1129" i="1"/>
  <c r="J1129" i="1"/>
  <c r="AX1128" i="1"/>
  <c r="J1128" i="1"/>
  <c r="AX1127" i="1"/>
  <c r="J1127" i="1"/>
  <c r="AX1126" i="1"/>
  <c r="J1126" i="1"/>
  <c r="AX1125" i="1"/>
  <c r="J1125" i="1"/>
  <c r="AX1124" i="1"/>
  <c r="J1124" i="1"/>
  <c r="AX1123" i="1"/>
  <c r="J1123" i="1"/>
  <c r="AX1122" i="1"/>
  <c r="J1122" i="1"/>
  <c r="AX1121" i="1"/>
  <c r="J1121" i="1"/>
  <c r="AX1120" i="1"/>
  <c r="J1120" i="1"/>
  <c r="AX1119" i="1"/>
  <c r="J1119" i="1"/>
  <c r="AX1118" i="1"/>
  <c r="J1118" i="1"/>
  <c r="AX1117" i="1"/>
  <c r="J1117" i="1"/>
  <c r="AX1116" i="1"/>
  <c r="J1116" i="1"/>
  <c r="AX1115" i="1"/>
  <c r="J1115" i="1"/>
  <c r="AX1114" i="1"/>
  <c r="J1114" i="1"/>
  <c r="AX1113" i="1"/>
  <c r="J1113" i="1"/>
  <c r="AX1112" i="1"/>
  <c r="J1112" i="1"/>
  <c r="AX1111" i="1"/>
  <c r="J1111" i="1"/>
  <c r="AX1110" i="1"/>
  <c r="J1110" i="1"/>
  <c r="AX1109" i="1"/>
  <c r="J1109" i="1"/>
  <c r="AX1108" i="1"/>
  <c r="J1108" i="1"/>
  <c r="AX1107" i="1"/>
  <c r="J1107" i="1"/>
  <c r="AX1106" i="1"/>
  <c r="J1106" i="1"/>
  <c r="AX1105" i="1"/>
  <c r="J1105" i="1"/>
  <c r="AX1104" i="1"/>
  <c r="J1104" i="1"/>
  <c r="AX1103" i="1"/>
  <c r="J1103" i="1"/>
  <c r="AX1102" i="1"/>
  <c r="J1102" i="1"/>
  <c r="AX1101" i="1"/>
  <c r="J1101" i="1"/>
  <c r="AX1100" i="1"/>
  <c r="J1100" i="1"/>
  <c r="AX1099" i="1"/>
  <c r="J1099" i="1"/>
  <c r="AX1098" i="1"/>
  <c r="J1098" i="1"/>
  <c r="AX1097" i="1"/>
  <c r="J1097" i="1"/>
  <c r="AX1096" i="1"/>
  <c r="J1096" i="1"/>
  <c r="AX1095" i="1"/>
  <c r="J1095" i="1"/>
  <c r="AX1094" i="1"/>
  <c r="J1094" i="1"/>
  <c r="AX1093" i="1"/>
  <c r="J1093" i="1"/>
  <c r="AX1092" i="1"/>
  <c r="J1092" i="1"/>
  <c r="AX1091" i="1"/>
  <c r="J1091" i="1"/>
  <c r="AX1090" i="1"/>
  <c r="J1090" i="1"/>
  <c r="AX1089" i="1"/>
  <c r="J1089" i="1"/>
  <c r="AX1088" i="1"/>
  <c r="J1088" i="1"/>
  <c r="AX1087" i="1"/>
  <c r="J1087" i="1"/>
  <c r="AX1086" i="1"/>
  <c r="J1086" i="1"/>
  <c r="AX1085" i="1"/>
  <c r="J1085" i="1"/>
  <c r="AX1084" i="1"/>
  <c r="J1084" i="1"/>
  <c r="AX1083" i="1"/>
  <c r="J1083" i="1"/>
  <c r="AX1082" i="1"/>
  <c r="J1082" i="1"/>
  <c r="AX1081" i="1"/>
  <c r="J1081" i="1"/>
  <c r="AX1080" i="1"/>
  <c r="J1080" i="1"/>
  <c r="AX1079" i="1"/>
  <c r="J1079" i="1"/>
  <c r="AX1078" i="1"/>
  <c r="J1078" i="1"/>
  <c r="AX1077" i="1"/>
  <c r="J1077" i="1"/>
  <c r="AX1076" i="1"/>
  <c r="J1076" i="1"/>
  <c r="AX1075" i="1"/>
  <c r="J1075" i="1"/>
  <c r="AX1074" i="1"/>
  <c r="J1074" i="1"/>
  <c r="AX1073" i="1"/>
  <c r="J1073" i="1"/>
  <c r="AX1072" i="1"/>
  <c r="J1072" i="1"/>
  <c r="AX1071" i="1"/>
  <c r="J1071" i="1"/>
  <c r="AX1070" i="1"/>
  <c r="J1070" i="1"/>
  <c r="AX1069" i="1"/>
  <c r="J1069" i="1"/>
  <c r="AX1068" i="1"/>
  <c r="J1068" i="1"/>
  <c r="AX1067" i="1"/>
  <c r="J1067" i="1"/>
  <c r="AX1066" i="1"/>
  <c r="J1066" i="1"/>
  <c r="AX1065" i="1"/>
  <c r="J1065" i="1"/>
  <c r="AX1064" i="1"/>
  <c r="J1064" i="1"/>
  <c r="AX1063" i="1"/>
  <c r="J1063" i="1"/>
  <c r="AX1062" i="1"/>
  <c r="J1062" i="1"/>
  <c r="AX1061" i="1"/>
  <c r="J1061" i="1"/>
  <c r="AX1060" i="1"/>
  <c r="J1060" i="1"/>
  <c r="AX1059" i="1"/>
  <c r="J1059" i="1"/>
  <c r="AX1058" i="1"/>
  <c r="J1058" i="1"/>
  <c r="AX1057" i="1"/>
  <c r="J1057" i="1"/>
  <c r="AX1056" i="1"/>
  <c r="J1056" i="1"/>
  <c r="AX1055" i="1"/>
  <c r="J1055" i="1"/>
  <c r="AX1054" i="1"/>
  <c r="J1054" i="1"/>
  <c r="AX1053" i="1"/>
  <c r="J1053" i="1"/>
  <c r="AX1052" i="1"/>
  <c r="J1052" i="1"/>
  <c r="AX1051" i="1"/>
  <c r="J1051" i="1"/>
  <c r="AX1050" i="1"/>
  <c r="J1050" i="1"/>
  <c r="AX1049" i="1"/>
  <c r="J1049" i="1"/>
  <c r="AX1048" i="1"/>
  <c r="J1048" i="1"/>
  <c r="AX1047" i="1"/>
  <c r="J1047" i="1"/>
  <c r="AX1046" i="1"/>
  <c r="J1046" i="1"/>
  <c r="AX1045" i="1"/>
  <c r="J1045" i="1"/>
  <c r="AX1044" i="1"/>
  <c r="J1044" i="1"/>
  <c r="AX1043" i="1"/>
  <c r="J1043" i="1"/>
  <c r="AX1042" i="1"/>
  <c r="J1042" i="1"/>
  <c r="AX1041" i="1"/>
  <c r="J1041" i="1"/>
  <c r="AX1040" i="1"/>
  <c r="J1040" i="1"/>
  <c r="AX1039" i="1"/>
  <c r="J1039" i="1"/>
  <c r="AX1038" i="1"/>
  <c r="J1038" i="1"/>
  <c r="AX1037" i="1"/>
  <c r="J1037" i="1"/>
  <c r="AX1036" i="1"/>
  <c r="J1036" i="1"/>
  <c r="AX1035" i="1"/>
  <c r="J1035" i="1"/>
  <c r="AX1034" i="1"/>
  <c r="J1034" i="1"/>
  <c r="AX1033" i="1"/>
  <c r="J1033" i="1"/>
  <c r="AX1032" i="1"/>
  <c r="J1032" i="1"/>
  <c r="AX1031" i="1"/>
  <c r="J1031" i="1"/>
  <c r="AX1030" i="1"/>
  <c r="J1030" i="1"/>
  <c r="AX1029" i="1"/>
  <c r="J1029" i="1"/>
  <c r="AX1028" i="1"/>
  <c r="J1028" i="1"/>
  <c r="AX1027" i="1"/>
  <c r="J1027" i="1"/>
  <c r="AX1026" i="1"/>
  <c r="J1026" i="1"/>
  <c r="AX1025" i="1"/>
  <c r="J1025" i="1"/>
  <c r="AX1024" i="1"/>
  <c r="J1024" i="1"/>
  <c r="AX1023" i="1"/>
  <c r="J1023" i="1"/>
  <c r="AX1022" i="1"/>
  <c r="J1022" i="1"/>
  <c r="AX1021" i="1"/>
  <c r="J1021" i="1"/>
  <c r="AX1020" i="1"/>
  <c r="J1020" i="1"/>
  <c r="AX1019" i="1"/>
  <c r="J1019" i="1"/>
  <c r="AX1018" i="1"/>
  <c r="J1018" i="1"/>
  <c r="AX1017" i="1"/>
  <c r="J1017" i="1"/>
  <c r="AX1016" i="1"/>
  <c r="J1016" i="1"/>
  <c r="AX1015" i="1"/>
  <c r="J1015" i="1"/>
  <c r="AX1014" i="1"/>
  <c r="J1014" i="1"/>
  <c r="AX1013" i="1"/>
  <c r="J1013" i="1"/>
  <c r="AX1012" i="1"/>
  <c r="J1012" i="1"/>
  <c r="AX1011" i="1"/>
  <c r="J1011" i="1"/>
  <c r="AX1010" i="1"/>
  <c r="J1010" i="1"/>
  <c r="AX1009" i="1"/>
  <c r="J1009" i="1"/>
  <c r="AX1008" i="1"/>
  <c r="J1008" i="1"/>
  <c r="AX1007" i="1"/>
  <c r="J1007" i="1"/>
  <c r="AX1006" i="1"/>
  <c r="J1006" i="1"/>
  <c r="AX1005" i="1"/>
  <c r="J1005" i="1"/>
  <c r="AX1004" i="1"/>
  <c r="J1004" i="1"/>
  <c r="AX1003" i="1"/>
  <c r="J1003" i="1"/>
  <c r="AX1002" i="1"/>
  <c r="J1002" i="1"/>
  <c r="AX1001" i="1"/>
  <c r="J1001" i="1"/>
  <c r="AX1000" i="1"/>
  <c r="J1000" i="1"/>
  <c r="AX999" i="1"/>
  <c r="J999" i="1"/>
  <c r="AX998" i="1"/>
  <c r="J998" i="1"/>
  <c r="AX997" i="1"/>
  <c r="J997" i="1"/>
  <c r="AX996" i="1"/>
  <c r="J996" i="1"/>
  <c r="AX995" i="1"/>
  <c r="J995" i="1"/>
  <c r="AX994" i="1"/>
  <c r="J994" i="1"/>
  <c r="AX993" i="1"/>
  <c r="J993" i="1"/>
  <c r="AX992" i="1"/>
  <c r="J992" i="1"/>
  <c r="AX991" i="1"/>
  <c r="J991" i="1"/>
  <c r="AX990" i="1"/>
  <c r="J990" i="1"/>
  <c r="AX989" i="1"/>
  <c r="J989" i="1"/>
  <c r="AX988" i="1"/>
  <c r="J988" i="1"/>
  <c r="AX987" i="1"/>
  <c r="J987" i="1"/>
  <c r="AX986" i="1"/>
  <c r="J986" i="1"/>
  <c r="AX985" i="1"/>
  <c r="J985" i="1"/>
  <c r="AX984" i="1"/>
  <c r="J984" i="1"/>
  <c r="AX983" i="1"/>
  <c r="J983" i="1"/>
  <c r="AX982" i="1"/>
  <c r="J982" i="1"/>
  <c r="AX981" i="1"/>
  <c r="J981" i="1"/>
  <c r="AX980" i="1"/>
  <c r="J980" i="1"/>
  <c r="AX979" i="1"/>
  <c r="J979" i="1"/>
  <c r="AX978" i="1"/>
  <c r="J978" i="1"/>
  <c r="AX977" i="1"/>
  <c r="J977" i="1"/>
  <c r="AX976" i="1"/>
  <c r="J976" i="1"/>
  <c r="AX975" i="1"/>
  <c r="J975" i="1"/>
  <c r="AX974" i="1"/>
  <c r="J974" i="1"/>
  <c r="AX973" i="1"/>
  <c r="J973" i="1"/>
  <c r="AX972" i="1"/>
  <c r="J972" i="1"/>
  <c r="AX971" i="1"/>
  <c r="J971" i="1"/>
  <c r="AX970" i="1"/>
  <c r="J970" i="1"/>
  <c r="AX969" i="1"/>
  <c r="J969" i="1"/>
  <c r="AX968" i="1"/>
  <c r="J968" i="1"/>
  <c r="AX967" i="1"/>
  <c r="J967" i="1"/>
  <c r="AX966" i="1"/>
  <c r="J966" i="1"/>
  <c r="AX965" i="1"/>
  <c r="J965" i="1"/>
  <c r="AX964" i="1"/>
  <c r="J964" i="1"/>
  <c r="AX963" i="1"/>
  <c r="J963" i="1"/>
  <c r="AX962" i="1"/>
  <c r="J962" i="1"/>
  <c r="AX961" i="1"/>
  <c r="J961" i="1"/>
  <c r="AX960" i="1"/>
  <c r="J960" i="1"/>
  <c r="AX959" i="1"/>
  <c r="J959" i="1"/>
  <c r="AX958" i="1"/>
  <c r="J958" i="1"/>
  <c r="AX957" i="1"/>
  <c r="J957" i="1"/>
  <c r="AX956" i="1"/>
  <c r="J956" i="1"/>
  <c r="AX955" i="1"/>
  <c r="J955" i="1"/>
  <c r="AX954" i="1"/>
  <c r="J954" i="1"/>
  <c r="AX953" i="1"/>
  <c r="J953" i="1"/>
  <c r="AX952" i="1"/>
  <c r="J952" i="1"/>
  <c r="AX951" i="1"/>
  <c r="J951" i="1"/>
  <c r="AX950" i="1"/>
  <c r="J950" i="1"/>
  <c r="AX949" i="1"/>
  <c r="J949" i="1"/>
  <c r="AX948" i="1"/>
  <c r="J948" i="1"/>
  <c r="AX947" i="1"/>
  <c r="J947" i="1"/>
  <c r="AX946" i="1"/>
  <c r="J946" i="1"/>
  <c r="AX945" i="1"/>
  <c r="J945" i="1"/>
  <c r="AX944" i="1"/>
  <c r="J944" i="1"/>
  <c r="AX943" i="1"/>
  <c r="J943" i="1"/>
  <c r="AX942" i="1"/>
  <c r="J942" i="1"/>
  <c r="AX941" i="1"/>
  <c r="J941" i="1"/>
  <c r="AX940" i="1"/>
  <c r="J940" i="1"/>
  <c r="AX939" i="1"/>
  <c r="J939" i="1"/>
  <c r="AX938" i="1"/>
  <c r="J938" i="1"/>
  <c r="AX937" i="1"/>
  <c r="J937" i="1"/>
  <c r="AX936" i="1"/>
  <c r="J936" i="1"/>
  <c r="AX935" i="1"/>
  <c r="J935" i="1"/>
  <c r="AX934" i="1"/>
  <c r="J934" i="1"/>
  <c r="AX933" i="1"/>
  <c r="J933" i="1"/>
  <c r="AX932" i="1"/>
  <c r="J932" i="1"/>
  <c r="AX931" i="1"/>
  <c r="J931" i="1"/>
  <c r="AX930" i="1"/>
  <c r="J930" i="1"/>
  <c r="AX929" i="1"/>
  <c r="J929" i="1"/>
  <c r="AX928" i="1"/>
  <c r="J928" i="1"/>
  <c r="AX927" i="1"/>
  <c r="J927" i="1"/>
  <c r="AX926" i="1"/>
  <c r="J926" i="1"/>
  <c r="AX925" i="1"/>
  <c r="J925" i="1"/>
  <c r="AX924" i="1"/>
  <c r="J924" i="1"/>
  <c r="AX923" i="1"/>
  <c r="J923" i="1"/>
  <c r="AX922" i="1"/>
  <c r="J922" i="1"/>
  <c r="AX921" i="1"/>
  <c r="J921" i="1"/>
  <c r="AX920" i="1"/>
  <c r="J920" i="1"/>
  <c r="AX919" i="1"/>
  <c r="J919" i="1"/>
  <c r="AX918" i="1"/>
  <c r="J918" i="1"/>
  <c r="AX917" i="1"/>
  <c r="J917" i="1"/>
  <c r="AX916" i="1"/>
  <c r="J916" i="1"/>
  <c r="AX915" i="1"/>
  <c r="J915" i="1"/>
  <c r="AX914" i="1"/>
  <c r="J914" i="1"/>
  <c r="AX913" i="1"/>
  <c r="J913" i="1"/>
  <c r="AX912" i="1"/>
  <c r="J912" i="1"/>
  <c r="AX911" i="1"/>
  <c r="J911" i="1"/>
  <c r="AX910" i="1"/>
  <c r="J910" i="1"/>
  <c r="AX909" i="1"/>
  <c r="J909" i="1"/>
  <c r="AX908" i="1"/>
  <c r="J908" i="1"/>
  <c r="AX907" i="1"/>
  <c r="J907" i="1"/>
  <c r="AX906" i="1"/>
  <c r="J906" i="1"/>
  <c r="AX905" i="1"/>
  <c r="J905" i="1"/>
  <c r="AX904" i="1"/>
  <c r="J904" i="1"/>
  <c r="AX903" i="1"/>
  <c r="J903" i="1"/>
  <c r="AX902" i="1"/>
  <c r="J902" i="1"/>
  <c r="AX901" i="1"/>
  <c r="J901" i="1"/>
  <c r="AX900" i="1"/>
  <c r="J900" i="1"/>
  <c r="AX899" i="1"/>
  <c r="J899" i="1"/>
  <c r="AX898" i="1"/>
  <c r="J898" i="1"/>
  <c r="AX897" i="1"/>
  <c r="J897" i="1"/>
  <c r="AX896" i="1"/>
  <c r="J896" i="1"/>
  <c r="AX895" i="1"/>
  <c r="J895" i="1"/>
  <c r="AX894" i="1"/>
  <c r="J894" i="1"/>
  <c r="AX893" i="1"/>
  <c r="J893" i="1"/>
  <c r="AX892" i="1"/>
  <c r="J892" i="1"/>
  <c r="AX891" i="1"/>
  <c r="J891" i="1"/>
  <c r="AX890" i="1"/>
  <c r="J890" i="1"/>
  <c r="AX889" i="1"/>
  <c r="J889" i="1"/>
  <c r="AX888" i="1"/>
  <c r="J888" i="1"/>
  <c r="AX887" i="1"/>
  <c r="J887" i="1"/>
  <c r="AX886" i="1"/>
  <c r="J886" i="1"/>
  <c r="AX885" i="1"/>
  <c r="J885" i="1"/>
  <c r="AX884" i="1"/>
  <c r="J884" i="1"/>
  <c r="AX883" i="1"/>
  <c r="J883" i="1"/>
  <c r="AX882" i="1"/>
  <c r="J882" i="1"/>
  <c r="AX881" i="1"/>
  <c r="J881" i="1"/>
  <c r="AX880" i="1"/>
  <c r="J880" i="1"/>
  <c r="AX879" i="1"/>
  <c r="J879" i="1"/>
  <c r="AX878" i="1"/>
  <c r="J878" i="1"/>
  <c r="AX877" i="1"/>
  <c r="J877" i="1"/>
  <c r="AX876" i="1"/>
  <c r="J876" i="1"/>
  <c r="AX875" i="1"/>
  <c r="J875" i="1"/>
  <c r="AX874" i="1"/>
  <c r="J874" i="1"/>
  <c r="AX873" i="1"/>
  <c r="J873" i="1"/>
  <c r="AX872" i="1"/>
  <c r="J872" i="1"/>
  <c r="AX871" i="1"/>
  <c r="J871" i="1"/>
  <c r="AX870" i="1"/>
  <c r="J870" i="1"/>
  <c r="AX869" i="1"/>
  <c r="J869" i="1"/>
  <c r="AX868" i="1"/>
  <c r="J868" i="1"/>
  <c r="AX867" i="1"/>
  <c r="J867" i="1"/>
  <c r="AX866" i="1"/>
  <c r="J866" i="1"/>
  <c r="AX865" i="1"/>
  <c r="J865" i="1"/>
  <c r="AX864" i="1"/>
  <c r="J864" i="1"/>
  <c r="AX863" i="1"/>
  <c r="J863" i="1"/>
  <c r="AX862" i="1"/>
  <c r="J862" i="1"/>
  <c r="AX861" i="1"/>
  <c r="J861" i="1"/>
  <c r="AX860" i="1"/>
  <c r="J860" i="1"/>
  <c r="AX859" i="1"/>
  <c r="J859" i="1"/>
  <c r="AX858" i="1"/>
  <c r="J858" i="1"/>
  <c r="AX857" i="1"/>
  <c r="J857" i="1"/>
  <c r="AX856" i="1"/>
  <c r="J856" i="1"/>
  <c r="AX855" i="1"/>
  <c r="J855" i="1"/>
  <c r="AX854" i="1"/>
  <c r="J854" i="1"/>
  <c r="AX853" i="1"/>
  <c r="J853" i="1"/>
  <c r="AX852" i="1"/>
  <c r="J852" i="1"/>
  <c r="AX851" i="1"/>
  <c r="J851" i="1"/>
  <c r="AX850" i="1"/>
  <c r="J850" i="1"/>
  <c r="AX849" i="1"/>
  <c r="J849" i="1"/>
  <c r="AX848" i="1"/>
  <c r="J848" i="1"/>
  <c r="AX847" i="1"/>
  <c r="J847" i="1"/>
  <c r="AX846" i="1"/>
  <c r="J846" i="1"/>
  <c r="AX845" i="1"/>
  <c r="J845" i="1"/>
  <c r="AX844" i="1"/>
  <c r="J844" i="1"/>
  <c r="AX843" i="1"/>
  <c r="J843" i="1"/>
  <c r="AX842" i="1"/>
  <c r="J842" i="1"/>
  <c r="AX841" i="1"/>
  <c r="J841" i="1"/>
  <c r="AX840" i="1"/>
  <c r="J840" i="1"/>
  <c r="AX839" i="1"/>
  <c r="J839" i="1"/>
  <c r="AX838" i="1"/>
  <c r="J838" i="1"/>
  <c r="AX837" i="1"/>
  <c r="J837" i="1"/>
  <c r="AX836" i="1"/>
  <c r="J836" i="1"/>
  <c r="AX835" i="1"/>
  <c r="J835" i="1"/>
  <c r="AX834" i="1"/>
  <c r="J834" i="1"/>
  <c r="AX833" i="1"/>
  <c r="J833" i="1"/>
  <c r="AX832" i="1"/>
  <c r="J832" i="1"/>
  <c r="AX831" i="1"/>
  <c r="J831" i="1"/>
  <c r="AX830" i="1"/>
  <c r="J830" i="1"/>
  <c r="AX829" i="1"/>
  <c r="J829" i="1"/>
  <c r="AX828" i="1"/>
  <c r="J828" i="1"/>
  <c r="AX827" i="1"/>
  <c r="J827" i="1"/>
  <c r="AX826" i="1"/>
  <c r="J826" i="1"/>
  <c r="AX825" i="1"/>
  <c r="J825" i="1"/>
  <c r="AX824" i="1"/>
  <c r="J824" i="1"/>
  <c r="AX823" i="1"/>
  <c r="J823" i="1"/>
  <c r="AX822" i="1"/>
  <c r="J822" i="1"/>
  <c r="AX821" i="1"/>
  <c r="J821" i="1"/>
  <c r="AX820" i="1"/>
  <c r="J820" i="1"/>
  <c r="AX819" i="1"/>
  <c r="J819" i="1"/>
  <c r="AX818" i="1"/>
  <c r="J818" i="1"/>
  <c r="AX817" i="1"/>
  <c r="J817" i="1"/>
  <c r="AX816" i="1"/>
  <c r="J816" i="1"/>
  <c r="AX815" i="1"/>
  <c r="J815" i="1"/>
  <c r="AX814" i="1"/>
  <c r="J814" i="1"/>
  <c r="AX813" i="1"/>
  <c r="J813" i="1"/>
  <c r="AX812" i="1"/>
  <c r="J812" i="1"/>
  <c r="AX811" i="1"/>
  <c r="J811" i="1"/>
  <c r="AX810" i="1"/>
  <c r="J810" i="1"/>
  <c r="AX809" i="1"/>
  <c r="J809" i="1"/>
  <c r="AX808" i="1"/>
  <c r="J808" i="1"/>
  <c r="AX807" i="1"/>
  <c r="J807" i="1"/>
  <c r="AX806" i="1"/>
  <c r="J806" i="1"/>
  <c r="AX805" i="1"/>
  <c r="J805" i="1"/>
  <c r="AX804" i="1"/>
  <c r="J804" i="1"/>
  <c r="AX803" i="1"/>
  <c r="J803" i="1"/>
  <c r="AX802" i="1"/>
  <c r="J802" i="1"/>
  <c r="AX801" i="1"/>
  <c r="J801" i="1"/>
  <c r="AX800" i="1"/>
  <c r="J800" i="1"/>
  <c r="AX799" i="1"/>
  <c r="J799" i="1"/>
  <c r="AX798" i="1"/>
  <c r="J798" i="1"/>
  <c r="AX797" i="1"/>
  <c r="J797" i="1"/>
  <c r="AX796" i="1"/>
  <c r="J796" i="1"/>
  <c r="AX795" i="1"/>
  <c r="J795" i="1"/>
  <c r="AX794" i="1"/>
  <c r="J794" i="1"/>
  <c r="AX793" i="1"/>
  <c r="J793" i="1"/>
  <c r="AX792" i="1"/>
  <c r="J792" i="1"/>
  <c r="AX791" i="1"/>
  <c r="J791" i="1"/>
  <c r="AX790" i="1"/>
  <c r="J790" i="1"/>
  <c r="AX789" i="1"/>
  <c r="J789" i="1"/>
  <c r="AX788" i="1"/>
  <c r="J788" i="1"/>
  <c r="AX787" i="1"/>
  <c r="J787" i="1"/>
  <c r="AX786" i="1"/>
  <c r="AX785" i="1"/>
  <c r="J785" i="1"/>
  <c r="AX784" i="1"/>
  <c r="J784" i="1"/>
  <c r="AX783" i="1"/>
  <c r="J783" i="1"/>
  <c r="AX782" i="1"/>
  <c r="J782" i="1"/>
  <c r="AX781" i="1"/>
  <c r="J781" i="1"/>
  <c r="AX780" i="1"/>
  <c r="J780" i="1"/>
  <c r="AX779" i="1"/>
  <c r="J779" i="1"/>
  <c r="AX778" i="1"/>
  <c r="J778" i="1"/>
  <c r="AX777" i="1"/>
  <c r="J777" i="1"/>
  <c r="AX776" i="1"/>
  <c r="J776" i="1"/>
  <c r="AX775" i="1"/>
  <c r="J775" i="1"/>
  <c r="AX774" i="1"/>
  <c r="J774" i="1"/>
  <c r="AX773" i="1"/>
  <c r="J773" i="1"/>
  <c r="AX772" i="1"/>
  <c r="J772" i="1"/>
  <c r="AX771" i="1"/>
  <c r="J771" i="1"/>
  <c r="AX770" i="1"/>
  <c r="J770" i="1"/>
  <c r="AX769" i="1"/>
  <c r="J769" i="1"/>
  <c r="AX768" i="1"/>
  <c r="J768" i="1"/>
  <c r="AX767" i="1"/>
  <c r="J767" i="1"/>
  <c r="AX766" i="1"/>
  <c r="J766" i="1"/>
  <c r="AX765" i="1"/>
  <c r="J765" i="1"/>
  <c r="AX764" i="1"/>
  <c r="J764" i="1"/>
  <c r="AX763" i="1"/>
  <c r="J763" i="1"/>
  <c r="AX762" i="1"/>
  <c r="J762" i="1"/>
  <c r="AX761" i="1"/>
  <c r="J761" i="1"/>
  <c r="AX760" i="1"/>
  <c r="J760" i="1"/>
  <c r="AX759" i="1"/>
  <c r="J759" i="1"/>
  <c r="AX758" i="1"/>
  <c r="J758" i="1"/>
  <c r="AX757" i="1"/>
  <c r="J757" i="1"/>
  <c r="AX756" i="1"/>
  <c r="J756" i="1"/>
  <c r="AX755" i="1"/>
  <c r="J755" i="1"/>
  <c r="AX754" i="1"/>
  <c r="J754" i="1"/>
  <c r="AX753" i="1"/>
  <c r="J753" i="1"/>
  <c r="AX752" i="1"/>
  <c r="J752" i="1"/>
  <c r="AX751" i="1"/>
  <c r="J751" i="1"/>
  <c r="AX750" i="1"/>
  <c r="J750" i="1"/>
  <c r="AX749" i="1"/>
  <c r="J749" i="1"/>
  <c r="AX748" i="1"/>
  <c r="J748" i="1"/>
  <c r="AX747" i="1"/>
  <c r="J747" i="1"/>
  <c r="AX746" i="1"/>
  <c r="J746" i="1"/>
  <c r="AX745" i="1"/>
  <c r="J745" i="1"/>
  <c r="AX744" i="1"/>
  <c r="J744" i="1"/>
  <c r="AX743" i="1"/>
  <c r="J743" i="1"/>
  <c r="AX742" i="1"/>
  <c r="J742" i="1"/>
  <c r="AX741" i="1"/>
  <c r="J741" i="1"/>
  <c r="AX740" i="1"/>
  <c r="J740" i="1"/>
  <c r="AX739" i="1"/>
  <c r="J739" i="1"/>
  <c r="AX738" i="1"/>
  <c r="J738" i="1"/>
  <c r="AX737" i="1"/>
  <c r="J737" i="1"/>
  <c r="AX736" i="1"/>
  <c r="J736" i="1"/>
  <c r="AX735" i="1"/>
  <c r="J735" i="1"/>
  <c r="AX734" i="1"/>
  <c r="J734" i="1"/>
  <c r="AX733" i="1"/>
  <c r="J733" i="1"/>
  <c r="AX732" i="1"/>
  <c r="J732" i="1"/>
  <c r="AX731" i="1"/>
  <c r="J731" i="1"/>
  <c r="AX730" i="1"/>
  <c r="J730" i="1"/>
  <c r="AX729" i="1"/>
  <c r="J729" i="1"/>
  <c r="AX728" i="1"/>
  <c r="J728" i="1"/>
  <c r="AX727" i="1"/>
  <c r="J727" i="1"/>
  <c r="AX726" i="1"/>
  <c r="J726" i="1"/>
  <c r="AX725" i="1"/>
  <c r="J725" i="1"/>
  <c r="AX724" i="1"/>
  <c r="J724" i="1"/>
  <c r="AX723" i="1"/>
  <c r="J723" i="1"/>
  <c r="AX722" i="1"/>
  <c r="J722" i="1"/>
  <c r="AX721" i="1"/>
  <c r="J721" i="1"/>
  <c r="AX720" i="1"/>
  <c r="J720" i="1"/>
  <c r="AX719" i="1"/>
  <c r="J719" i="1"/>
  <c r="AX718" i="1"/>
  <c r="J718" i="1"/>
  <c r="AX717" i="1"/>
  <c r="J717" i="1"/>
  <c r="AX716" i="1"/>
  <c r="J716" i="1"/>
  <c r="AX715" i="1"/>
  <c r="J715" i="1"/>
  <c r="AX714" i="1"/>
  <c r="J714" i="1"/>
  <c r="AX713" i="1"/>
  <c r="J713" i="1"/>
  <c r="AX712" i="1"/>
  <c r="J712" i="1"/>
  <c r="AX711" i="1"/>
  <c r="J711" i="1"/>
  <c r="AX710" i="1"/>
  <c r="J710" i="1"/>
  <c r="AX709" i="1"/>
  <c r="J709" i="1"/>
  <c r="AX708" i="1"/>
  <c r="J708" i="1"/>
  <c r="AX707" i="1"/>
  <c r="J707" i="1"/>
  <c r="AX706" i="1"/>
  <c r="J706" i="1"/>
  <c r="AX705" i="1"/>
  <c r="J705" i="1"/>
  <c r="AX704" i="1"/>
  <c r="J704" i="1"/>
  <c r="AX703" i="1"/>
  <c r="J703" i="1"/>
  <c r="AX702" i="1"/>
  <c r="J702" i="1"/>
  <c r="AX701" i="1"/>
  <c r="J701" i="1"/>
  <c r="AX700" i="1"/>
  <c r="J700" i="1"/>
  <c r="AX699" i="1"/>
  <c r="J699" i="1"/>
  <c r="AX698" i="1"/>
  <c r="J698" i="1"/>
  <c r="AX697" i="1"/>
  <c r="J697" i="1"/>
  <c r="AX696" i="1"/>
  <c r="J696" i="1"/>
  <c r="AX695" i="1"/>
  <c r="J695" i="1"/>
  <c r="AX694" i="1"/>
  <c r="J694" i="1"/>
  <c r="AX693" i="1"/>
  <c r="J693" i="1"/>
  <c r="AX692" i="1"/>
  <c r="J692" i="1"/>
  <c r="AX691" i="1"/>
  <c r="J691" i="1"/>
  <c r="AX690" i="1"/>
  <c r="AX689" i="1"/>
  <c r="J689" i="1"/>
  <c r="AX688" i="1"/>
  <c r="J688" i="1"/>
  <c r="AX687" i="1"/>
  <c r="J687" i="1"/>
  <c r="AX686" i="1"/>
  <c r="J686" i="1"/>
  <c r="AX685" i="1"/>
  <c r="J685" i="1"/>
  <c r="AX684" i="1"/>
  <c r="J684" i="1"/>
  <c r="AX683" i="1"/>
  <c r="J683" i="1"/>
  <c r="AX682" i="1"/>
  <c r="J682" i="1"/>
  <c r="AX681" i="1"/>
  <c r="J681" i="1"/>
  <c r="AX680" i="1"/>
  <c r="J680" i="1"/>
  <c r="AX679" i="1"/>
  <c r="J679" i="1"/>
  <c r="AX678" i="1"/>
  <c r="J678" i="1"/>
  <c r="AX677" i="1"/>
  <c r="J677" i="1"/>
  <c r="AX676" i="1"/>
  <c r="J676" i="1"/>
  <c r="AX675" i="1"/>
  <c r="J675" i="1"/>
  <c r="AX674" i="1"/>
  <c r="J674" i="1"/>
  <c r="AX673" i="1"/>
  <c r="J673" i="1"/>
  <c r="AX672" i="1"/>
  <c r="J672" i="1"/>
  <c r="AX671" i="1"/>
  <c r="J671" i="1"/>
  <c r="AX670" i="1"/>
  <c r="J670" i="1"/>
  <c r="AX669" i="1"/>
  <c r="J669" i="1"/>
  <c r="AX668" i="1"/>
  <c r="J668" i="1"/>
  <c r="AX667" i="1"/>
  <c r="J667" i="1"/>
  <c r="AX666" i="1"/>
  <c r="J666" i="1"/>
  <c r="AX665" i="1"/>
  <c r="J665" i="1"/>
  <c r="AX664" i="1"/>
  <c r="J664" i="1"/>
  <c r="AX663" i="1"/>
  <c r="J663" i="1"/>
  <c r="AX662" i="1"/>
  <c r="J662" i="1"/>
  <c r="AX661" i="1"/>
  <c r="J661" i="1"/>
  <c r="AX660" i="1"/>
  <c r="J660" i="1"/>
  <c r="AX659" i="1"/>
  <c r="J659" i="1"/>
  <c r="AX658" i="1"/>
  <c r="J658" i="1"/>
  <c r="AX657" i="1"/>
  <c r="J657" i="1"/>
  <c r="AX656" i="1"/>
  <c r="J656" i="1"/>
  <c r="AX655" i="1"/>
  <c r="J655" i="1"/>
  <c r="AX654" i="1"/>
  <c r="J654" i="1"/>
  <c r="AX653" i="1"/>
  <c r="J653" i="1"/>
  <c r="AX652" i="1"/>
  <c r="J652" i="1"/>
  <c r="AX651" i="1"/>
  <c r="J651" i="1"/>
  <c r="AX650" i="1"/>
  <c r="J650" i="1"/>
  <c r="AX649" i="1"/>
  <c r="J649" i="1"/>
  <c r="AX648" i="1"/>
  <c r="J648" i="1"/>
  <c r="AX647" i="1"/>
  <c r="J647" i="1"/>
  <c r="AX646" i="1"/>
  <c r="J646" i="1"/>
  <c r="AX645" i="1"/>
  <c r="J645" i="1"/>
  <c r="AX644" i="1"/>
  <c r="J644" i="1"/>
  <c r="AX643" i="1"/>
  <c r="J643" i="1"/>
  <c r="AX642" i="1"/>
  <c r="J642" i="1"/>
  <c r="AX641" i="1"/>
  <c r="J641" i="1"/>
  <c r="AX640" i="1"/>
  <c r="J640" i="1"/>
  <c r="AX639" i="1"/>
  <c r="J639" i="1"/>
  <c r="AX638" i="1"/>
  <c r="J638" i="1"/>
  <c r="AX637" i="1"/>
  <c r="J637" i="1"/>
  <c r="AX636" i="1"/>
  <c r="J636" i="1"/>
  <c r="AX635" i="1"/>
  <c r="J635" i="1"/>
  <c r="AX634" i="1"/>
  <c r="J634" i="1"/>
  <c r="AX633" i="1"/>
  <c r="J633" i="1"/>
  <c r="AX632" i="1"/>
  <c r="J632" i="1"/>
  <c r="AX631" i="1"/>
  <c r="J631" i="1"/>
  <c r="AX630" i="1"/>
  <c r="J630" i="1"/>
  <c r="AX629" i="1"/>
  <c r="J629" i="1"/>
  <c r="AX628" i="1"/>
  <c r="J628" i="1"/>
  <c r="AX627" i="1"/>
  <c r="J627" i="1"/>
  <c r="AX626" i="1"/>
  <c r="J626" i="1"/>
  <c r="AX625" i="1"/>
  <c r="J625" i="1"/>
  <c r="AX624" i="1"/>
  <c r="J624" i="1"/>
  <c r="AX623" i="1"/>
  <c r="J623" i="1"/>
  <c r="AX622" i="1"/>
  <c r="J622" i="1"/>
  <c r="AX621" i="1"/>
  <c r="J621" i="1"/>
  <c r="AX620" i="1"/>
  <c r="J620" i="1"/>
  <c r="AX619" i="1"/>
  <c r="J619" i="1"/>
  <c r="AX618" i="1"/>
  <c r="J618" i="1"/>
  <c r="AX617" i="1"/>
  <c r="J617" i="1"/>
  <c r="AX616" i="1"/>
  <c r="J616" i="1"/>
  <c r="AX615" i="1"/>
  <c r="J615" i="1"/>
  <c r="AX614" i="1"/>
  <c r="J614" i="1"/>
  <c r="AX613" i="1"/>
  <c r="J613" i="1"/>
  <c r="AX612" i="1"/>
  <c r="J612" i="1"/>
  <c r="AX611" i="1"/>
  <c r="J611" i="1"/>
  <c r="AX610" i="1"/>
  <c r="J610" i="1"/>
  <c r="AX609" i="1"/>
  <c r="J609" i="1"/>
  <c r="AX608" i="1"/>
  <c r="J608" i="1"/>
  <c r="AX607" i="1"/>
  <c r="J607" i="1"/>
  <c r="AX606" i="1"/>
  <c r="J606" i="1"/>
  <c r="AX605" i="1"/>
  <c r="J605" i="1"/>
  <c r="AX604" i="1"/>
  <c r="J604" i="1"/>
  <c r="AX603" i="1"/>
  <c r="J603" i="1"/>
  <c r="AX602" i="1"/>
  <c r="J602" i="1"/>
  <c r="AX601" i="1"/>
  <c r="J601" i="1"/>
  <c r="AX600" i="1"/>
  <c r="J600" i="1"/>
  <c r="AX599" i="1"/>
  <c r="J599" i="1"/>
  <c r="AX598" i="1"/>
  <c r="J598" i="1"/>
  <c r="AX597" i="1"/>
  <c r="J597" i="1"/>
  <c r="AX596" i="1"/>
  <c r="J596" i="1"/>
  <c r="AX595" i="1"/>
  <c r="J595" i="1"/>
  <c r="AX594" i="1"/>
  <c r="J594" i="1"/>
  <c r="AX593" i="1"/>
  <c r="J593" i="1"/>
  <c r="AX592" i="1"/>
  <c r="J592" i="1"/>
  <c r="AX591" i="1"/>
  <c r="J591" i="1"/>
  <c r="AX590" i="1"/>
  <c r="J590" i="1"/>
  <c r="AX589" i="1"/>
  <c r="J589" i="1"/>
  <c r="AX588" i="1"/>
  <c r="J588" i="1"/>
  <c r="AX587" i="1"/>
  <c r="J587" i="1"/>
  <c r="AX586" i="1"/>
  <c r="J586" i="1"/>
  <c r="AX585" i="1"/>
  <c r="J585" i="1"/>
  <c r="AX584" i="1"/>
  <c r="J584" i="1"/>
  <c r="AX583" i="1"/>
  <c r="J583" i="1"/>
  <c r="AX582" i="1"/>
  <c r="J582" i="1"/>
  <c r="AX581" i="1"/>
  <c r="J581" i="1"/>
  <c r="AX580" i="1"/>
  <c r="J580" i="1"/>
  <c r="AX579" i="1"/>
  <c r="J579" i="1"/>
  <c r="AX578" i="1"/>
  <c r="J578" i="1"/>
  <c r="AX577" i="1"/>
  <c r="J577" i="1"/>
  <c r="AX576" i="1"/>
  <c r="J576" i="1"/>
  <c r="AX575" i="1"/>
  <c r="J575" i="1"/>
  <c r="AX574" i="1"/>
  <c r="J574" i="1"/>
  <c r="AX573" i="1"/>
  <c r="J573" i="1"/>
  <c r="AX572" i="1"/>
  <c r="J572" i="1"/>
  <c r="AX571" i="1"/>
  <c r="J571" i="1"/>
  <c r="AX570" i="1"/>
  <c r="J570" i="1"/>
  <c r="AX569" i="1"/>
  <c r="J569" i="1"/>
  <c r="AX568" i="1"/>
  <c r="J568" i="1"/>
  <c r="AX567" i="1"/>
  <c r="J567" i="1"/>
  <c r="AX566" i="1"/>
  <c r="J566" i="1"/>
  <c r="AX565" i="1"/>
  <c r="J565" i="1"/>
  <c r="AX564" i="1"/>
  <c r="J564" i="1"/>
  <c r="AX563" i="1"/>
  <c r="J563" i="1"/>
  <c r="AX562" i="1"/>
  <c r="J562" i="1"/>
  <c r="AX561" i="1"/>
  <c r="J561" i="1"/>
  <c r="AX560" i="1"/>
  <c r="J560" i="1"/>
  <c r="AX559" i="1"/>
  <c r="J559" i="1"/>
  <c r="AX558" i="1"/>
  <c r="J558" i="1"/>
  <c r="AX557" i="1"/>
  <c r="J557" i="1"/>
  <c r="AX556" i="1"/>
  <c r="J556" i="1"/>
  <c r="AX555" i="1"/>
  <c r="J555" i="1"/>
  <c r="AX554" i="1"/>
  <c r="J554" i="1"/>
  <c r="AX553" i="1"/>
  <c r="J553" i="1"/>
  <c r="AX552" i="1"/>
  <c r="J552" i="1"/>
  <c r="AX551" i="1"/>
  <c r="J551" i="1"/>
  <c r="AX550" i="1"/>
  <c r="J550" i="1"/>
  <c r="AX549" i="1"/>
  <c r="J549" i="1"/>
  <c r="AX548" i="1"/>
  <c r="J548" i="1"/>
  <c r="AX547" i="1"/>
  <c r="J547" i="1"/>
  <c r="AX546" i="1"/>
  <c r="J546" i="1"/>
  <c r="AX545" i="1"/>
  <c r="J545" i="1"/>
  <c r="AX544" i="1"/>
  <c r="J544" i="1"/>
  <c r="AX543" i="1"/>
  <c r="J543" i="1"/>
  <c r="AX542" i="1"/>
  <c r="J542" i="1"/>
  <c r="AX541" i="1"/>
  <c r="J541" i="1"/>
  <c r="AX540" i="1"/>
  <c r="J540" i="1"/>
  <c r="AX539" i="1"/>
  <c r="J539" i="1"/>
  <c r="AX538" i="1"/>
  <c r="J538" i="1"/>
  <c r="AX537" i="1"/>
  <c r="J537" i="1"/>
  <c r="AX536" i="1"/>
  <c r="J536" i="1"/>
  <c r="AX535" i="1"/>
  <c r="J535" i="1"/>
  <c r="AX534" i="1"/>
  <c r="J534" i="1"/>
  <c r="AX533" i="1"/>
  <c r="J533" i="1"/>
  <c r="AX532" i="1"/>
  <c r="J532" i="1"/>
  <c r="AX531" i="1"/>
  <c r="J531" i="1"/>
  <c r="AX530" i="1"/>
  <c r="J530" i="1"/>
  <c r="AX529" i="1"/>
  <c r="J529" i="1"/>
  <c r="AX528" i="1"/>
  <c r="J528" i="1"/>
  <c r="AX527" i="1"/>
  <c r="J527" i="1"/>
  <c r="AX526" i="1"/>
  <c r="J526" i="1"/>
  <c r="AX525" i="1"/>
  <c r="J525" i="1"/>
  <c r="AX524" i="1"/>
  <c r="J524" i="1"/>
  <c r="AX523" i="1"/>
  <c r="J523" i="1"/>
  <c r="AX522" i="1"/>
  <c r="J522" i="1"/>
  <c r="AX521" i="1"/>
  <c r="J521" i="1"/>
  <c r="AX520" i="1"/>
  <c r="J520" i="1"/>
  <c r="AX519" i="1"/>
  <c r="J519" i="1"/>
  <c r="AX518" i="1"/>
  <c r="J518" i="1"/>
  <c r="AX517" i="1"/>
  <c r="J517" i="1"/>
  <c r="AX516" i="1"/>
  <c r="J516" i="1"/>
  <c r="AX515" i="1"/>
  <c r="J515" i="1"/>
  <c r="AX514" i="1"/>
  <c r="J514" i="1"/>
  <c r="AX513" i="1"/>
  <c r="J513" i="1"/>
  <c r="AX512" i="1"/>
  <c r="J512" i="1"/>
  <c r="AX511" i="1"/>
  <c r="J511" i="1"/>
  <c r="AX510" i="1"/>
  <c r="J510" i="1"/>
  <c r="AX509" i="1"/>
  <c r="J509" i="1"/>
  <c r="AX508" i="1"/>
  <c r="J508" i="1"/>
  <c r="AX507" i="1"/>
  <c r="J507" i="1"/>
  <c r="AX506" i="1"/>
  <c r="J506" i="1"/>
  <c r="AX505" i="1"/>
  <c r="J505" i="1"/>
  <c r="AX504" i="1"/>
  <c r="J504" i="1"/>
  <c r="AX503" i="1"/>
  <c r="J503" i="1"/>
  <c r="AX502" i="1"/>
  <c r="J502" i="1"/>
  <c r="AX501" i="1"/>
  <c r="J501" i="1"/>
  <c r="AX500" i="1"/>
  <c r="J500" i="1"/>
  <c r="AX499" i="1"/>
  <c r="J499" i="1"/>
  <c r="AX498" i="1"/>
  <c r="J498" i="1"/>
  <c r="AX497" i="1"/>
  <c r="J497" i="1"/>
  <c r="AX496" i="1"/>
  <c r="J496" i="1"/>
  <c r="AX495" i="1"/>
  <c r="J495" i="1"/>
  <c r="AX494" i="1"/>
  <c r="J494" i="1"/>
  <c r="AX493" i="1"/>
  <c r="J493" i="1"/>
  <c r="AX492" i="1"/>
  <c r="J492" i="1"/>
  <c r="AX491" i="1"/>
  <c r="J491" i="1"/>
  <c r="AX490" i="1"/>
  <c r="J490" i="1"/>
  <c r="AX489" i="1"/>
  <c r="J489" i="1"/>
  <c r="AX488" i="1"/>
  <c r="J488" i="1"/>
  <c r="AX487" i="1"/>
  <c r="J487" i="1"/>
  <c r="AX486" i="1"/>
  <c r="J486" i="1"/>
  <c r="AX485" i="1"/>
  <c r="J485" i="1"/>
  <c r="AX484" i="1"/>
  <c r="J484" i="1"/>
  <c r="AX483" i="1"/>
  <c r="J483" i="1"/>
  <c r="AX482" i="1"/>
  <c r="J482" i="1"/>
  <c r="AX481" i="1"/>
  <c r="J481" i="1"/>
  <c r="AX480" i="1"/>
  <c r="J480" i="1"/>
  <c r="AX479" i="1"/>
  <c r="J479" i="1"/>
  <c r="AX478" i="1"/>
  <c r="J478" i="1"/>
  <c r="AX477" i="1"/>
  <c r="J477" i="1"/>
  <c r="AX476" i="1"/>
  <c r="J476" i="1"/>
  <c r="AX475" i="1"/>
  <c r="J475" i="1"/>
  <c r="AX474" i="1"/>
  <c r="J474" i="1"/>
  <c r="AX473" i="1"/>
  <c r="J473" i="1"/>
  <c r="AX472" i="1"/>
  <c r="J472" i="1"/>
  <c r="AX471" i="1"/>
  <c r="J471" i="1"/>
  <c r="AX470" i="1"/>
  <c r="J470" i="1"/>
  <c r="AX469" i="1"/>
  <c r="J469" i="1"/>
  <c r="AX468" i="1"/>
  <c r="J468" i="1"/>
  <c r="AX467" i="1"/>
  <c r="J467" i="1"/>
  <c r="AX466" i="1"/>
  <c r="J466" i="1"/>
  <c r="AX465" i="1"/>
  <c r="J465" i="1"/>
  <c r="AX464" i="1"/>
  <c r="J464" i="1"/>
  <c r="AX463" i="1"/>
  <c r="J463" i="1"/>
  <c r="AX462" i="1"/>
  <c r="J462" i="1"/>
  <c r="AX461" i="1"/>
  <c r="J461" i="1"/>
  <c r="AX460" i="1"/>
  <c r="J460" i="1"/>
  <c r="AX459" i="1"/>
  <c r="J459" i="1"/>
  <c r="AX458" i="1"/>
  <c r="J458" i="1"/>
  <c r="AX457" i="1"/>
  <c r="J457" i="1"/>
  <c r="AX456" i="1"/>
  <c r="J456" i="1"/>
  <c r="AX455" i="1"/>
  <c r="J455" i="1"/>
  <c r="AX454" i="1"/>
  <c r="J454" i="1"/>
  <c r="AX453" i="1"/>
  <c r="J453" i="1"/>
  <c r="AX452" i="1"/>
  <c r="J452" i="1"/>
  <c r="AX451" i="1"/>
  <c r="J451" i="1"/>
  <c r="AX450" i="1"/>
  <c r="J450" i="1"/>
  <c r="AX449" i="1"/>
  <c r="J449" i="1"/>
  <c r="AX448" i="1"/>
  <c r="J448" i="1"/>
  <c r="AX447" i="1"/>
  <c r="J447" i="1"/>
  <c r="AX446" i="1"/>
  <c r="J446" i="1"/>
  <c r="AX445" i="1"/>
  <c r="J445" i="1"/>
  <c r="AX444" i="1"/>
  <c r="J444" i="1"/>
  <c r="AX443" i="1"/>
  <c r="J443" i="1"/>
  <c r="AX442" i="1"/>
  <c r="J442" i="1"/>
  <c r="AX441" i="1"/>
  <c r="J441" i="1"/>
  <c r="AX440" i="1"/>
  <c r="J440" i="1"/>
  <c r="AX439" i="1"/>
  <c r="J439" i="1"/>
  <c r="AX438" i="1"/>
  <c r="J438" i="1"/>
  <c r="AX437" i="1"/>
  <c r="J437" i="1"/>
  <c r="AX436" i="1"/>
  <c r="J436" i="1"/>
  <c r="AX435" i="1"/>
  <c r="J435" i="1"/>
  <c r="AX434" i="1"/>
  <c r="J434" i="1"/>
  <c r="AX433" i="1"/>
  <c r="J433" i="1"/>
  <c r="AX432" i="1"/>
  <c r="J432" i="1"/>
  <c r="AX431" i="1"/>
  <c r="J431" i="1"/>
  <c r="AX430" i="1"/>
  <c r="J430" i="1"/>
  <c r="AX429" i="1"/>
  <c r="J429" i="1"/>
  <c r="AX428" i="1"/>
  <c r="J428" i="1"/>
  <c r="AX427" i="1"/>
  <c r="J427" i="1"/>
  <c r="AX426" i="1"/>
  <c r="J426" i="1"/>
  <c r="AX425" i="1"/>
  <c r="J425" i="1"/>
  <c r="AX424" i="1"/>
  <c r="J424" i="1"/>
  <c r="AX423" i="1"/>
  <c r="J423" i="1"/>
  <c r="AX422" i="1"/>
  <c r="J422" i="1"/>
  <c r="AX421" i="1"/>
  <c r="J421" i="1"/>
  <c r="AX420" i="1"/>
  <c r="J420" i="1"/>
  <c r="AX419" i="1"/>
  <c r="J419" i="1"/>
  <c r="AX418" i="1"/>
  <c r="J418" i="1"/>
  <c r="AX417" i="1"/>
  <c r="J417" i="1"/>
  <c r="AX416" i="1"/>
  <c r="J416" i="1"/>
  <c r="AX415" i="1"/>
  <c r="J415" i="1"/>
  <c r="AX414" i="1"/>
  <c r="J414" i="1"/>
  <c r="AX413" i="1"/>
  <c r="J413" i="1"/>
  <c r="AX412" i="1"/>
  <c r="J412" i="1"/>
  <c r="AX411" i="1"/>
  <c r="J411" i="1"/>
  <c r="AX410" i="1"/>
  <c r="J410" i="1"/>
  <c r="AX409" i="1"/>
  <c r="J409" i="1"/>
  <c r="AX408" i="1"/>
  <c r="J408" i="1"/>
  <c r="AX407" i="1"/>
  <c r="J407" i="1"/>
  <c r="AX406" i="1"/>
  <c r="J406" i="1"/>
  <c r="AX405" i="1"/>
  <c r="J405" i="1"/>
  <c r="AX404" i="1"/>
  <c r="J404" i="1"/>
  <c r="AX403" i="1"/>
  <c r="J403" i="1"/>
  <c r="AX402" i="1"/>
  <c r="J402" i="1"/>
  <c r="AX401" i="1"/>
  <c r="J401" i="1"/>
  <c r="AX400" i="1"/>
  <c r="J400" i="1"/>
  <c r="AX399" i="1"/>
  <c r="J399" i="1"/>
  <c r="AX398" i="1"/>
  <c r="J398" i="1"/>
  <c r="AX397" i="1"/>
  <c r="J397" i="1"/>
  <c r="AX396" i="1"/>
  <c r="J396" i="1"/>
  <c r="AX395" i="1"/>
  <c r="J395" i="1"/>
  <c r="AX394" i="1"/>
  <c r="J394" i="1"/>
  <c r="AX393" i="1"/>
  <c r="J393" i="1"/>
  <c r="AX392" i="1"/>
  <c r="J392" i="1"/>
  <c r="AX391" i="1"/>
  <c r="J391" i="1"/>
  <c r="AX390" i="1"/>
  <c r="J390" i="1"/>
  <c r="AX389" i="1"/>
  <c r="J389" i="1"/>
  <c r="AX388" i="1"/>
  <c r="J388" i="1"/>
  <c r="AX387" i="1"/>
  <c r="J387" i="1"/>
  <c r="AX386" i="1"/>
  <c r="J386" i="1"/>
  <c r="AX385" i="1"/>
  <c r="J385" i="1"/>
  <c r="AX384" i="1"/>
  <c r="J384" i="1"/>
  <c r="AX383" i="1"/>
  <c r="J383" i="1"/>
  <c r="AX382" i="1"/>
  <c r="J382" i="1"/>
  <c r="AX381" i="1"/>
  <c r="J381" i="1"/>
  <c r="AX380" i="1"/>
  <c r="J380" i="1"/>
  <c r="AX379" i="1"/>
  <c r="J379" i="1"/>
  <c r="AX378" i="1"/>
  <c r="J378" i="1"/>
  <c r="AX377" i="1"/>
  <c r="J377" i="1"/>
  <c r="AX376" i="1"/>
  <c r="J376" i="1"/>
  <c r="AX375" i="1"/>
  <c r="J375" i="1"/>
  <c r="AX374" i="1"/>
  <c r="J374" i="1"/>
  <c r="AX373" i="1"/>
  <c r="J373" i="1"/>
  <c r="AX372" i="1"/>
  <c r="J372" i="1"/>
  <c r="AX371" i="1"/>
  <c r="J371" i="1"/>
  <c r="AX370" i="1"/>
  <c r="AX369" i="1"/>
  <c r="J369" i="1"/>
  <c r="AX368" i="1"/>
  <c r="J368" i="1"/>
  <c r="AX367" i="1"/>
  <c r="J367" i="1"/>
  <c r="AX366" i="1"/>
  <c r="J366" i="1"/>
  <c r="AX365" i="1"/>
  <c r="J365" i="1"/>
  <c r="AX364" i="1"/>
  <c r="J364" i="1"/>
  <c r="AX363" i="1"/>
  <c r="J363" i="1"/>
  <c r="AX362" i="1"/>
  <c r="J362" i="1"/>
  <c r="AX361" i="1"/>
  <c r="J361" i="1"/>
  <c r="AX360" i="1"/>
  <c r="J360" i="1"/>
  <c r="AX359" i="1"/>
  <c r="J359" i="1"/>
  <c r="AX358" i="1"/>
  <c r="J358" i="1"/>
  <c r="AX357" i="1"/>
  <c r="J357" i="1"/>
  <c r="AX356" i="1"/>
  <c r="J356" i="1"/>
  <c r="AX355" i="1"/>
  <c r="J355" i="1"/>
  <c r="AX354" i="1"/>
  <c r="J354" i="1"/>
  <c r="AX353" i="1"/>
  <c r="J353" i="1"/>
  <c r="AX352" i="1"/>
  <c r="J352" i="1"/>
  <c r="AX351" i="1"/>
  <c r="J351" i="1"/>
  <c r="AX350" i="1"/>
  <c r="J350" i="1"/>
  <c r="AX349" i="1"/>
  <c r="J349" i="1"/>
  <c r="AX348" i="1"/>
  <c r="J348" i="1"/>
  <c r="AX347" i="1"/>
  <c r="J347" i="1"/>
  <c r="AX346" i="1"/>
  <c r="J346" i="1"/>
  <c r="AX345" i="1"/>
  <c r="J345" i="1"/>
  <c r="AX344" i="1"/>
  <c r="J344" i="1"/>
  <c r="AX343" i="1"/>
  <c r="J343" i="1"/>
  <c r="AX342" i="1"/>
  <c r="J342" i="1"/>
  <c r="AX341" i="1"/>
  <c r="J341" i="1"/>
  <c r="AX340" i="1"/>
  <c r="J340" i="1"/>
  <c r="AX339" i="1"/>
  <c r="AX338" i="1"/>
  <c r="J338" i="1"/>
  <c r="AX337" i="1"/>
  <c r="J337" i="1"/>
  <c r="AX336" i="1"/>
  <c r="J336" i="1"/>
  <c r="AX335" i="1"/>
  <c r="J335" i="1"/>
  <c r="AX334" i="1"/>
  <c r="J334" i="1"/>
  <c r="AX333" i="1"/>
  <c r="J333" i="1"/>
  <c r="AX332" i="1"/>
  <c r="J332" i="1"/>
  <c r="AX331" i="1"/>
  <c r="J331" i="1"/>
  <c r="AX330" i="1"/>
  <c r="J330" i="1"/>
  <c r="AX329" i="1"/>
  <c r="J329" i="1"/>
  <c r="AX328" i="1"/>
  <c r="J328" i="1"/>
  <c r="AX327" i="1"/>
  <c r="J327" i="1"/>
  <c r="AX326" i="1"/>
  <c r="J326" i="1"/>
  <c r="AX325" i="1"/>
  <c r="J325" i="1"/>
  <c r="AX324" i="1"/>
  <c r="AX323" i="1"/>
  <c r="J323" i="1"/>
  <c r="AX322" i="1"/>
  <c r="J322" i="1"/>
  <c r="AX321" i="1"/>
  <c r="J321" i="1"/>
  <c r="AX320" i="1"/>
  <c r="J320" i="1"/>
  <c r="AX319" i="1"/>
  <c r="J319" i="1"/>
  <c r="AX318" i="1"/>
  <c r="J318" i="1"/>
  <c r="AX317" i="1"/>
  <c r="J317" i="1"/>
  <c r="AX316" i="1"/>
  <c r="J316" i="1"/>
  <c r="AX315" i="1"/>
  <c r="J315" i="1"/>
  <c r="AX314" i="1"/>
  <c r="J314" i="1"/>
  <c r="AX313" i="1"/>
  <c r="J313" i="1"/>
  <c r="AX312" i="1"/>
  <c r="J312" i="1"/>
  <c r="AX311" i="1"/>
  <c r="J311" i="1"/>
  <c r="AX310" i="1"/>
  <c r="J310" i="1"/>
  <c r="AX309" i="1"/>
  <c r="J309" i="1"/>
  <c r="AX308" i="1"/>
  <c r="J308" i="1"/>
  <c r="AX307" i="1"/>
  <c r="J307" i="1"/>
  <c r="AX306" i="1"/>
  <c r="J306" i="1"/>
  <c r="AX305" i="1"/>
  <c r="J305" i="1"/>
  <c r="AX304" i="1"/>
  <c r="J304" i="1"/>
  <c r="AX303" i="1"/>
  <c r="J303" i="1"/>
  <c r="AX302" i="1"/>
  <c r="J302" i="1"/>
  <c r="AX301" i="1"/>
  <c r="J301" i="1"/>
  <c r="AX300" i="1"/>
  <c r="J300" i="1"/>
  <c r="AX299" i="1"/>
  <c r="J299" i="1"/>
  <c r="AX298" i="1"/>
  <c r="J298" i="1"/>
  <c r="AX297" i="1"/>
  <c r="J297" i="1"/>
  <c r="AX296" i="1"/>
  <c r="J296" i="1"/>
  <c r="AX295" i="1"/>
  <c r="J295" i="1"/>
  <c r="AX294" i="1"/>
  <c r="J294" i="1"/>
  <c r="AX293" i="1"/>
  <c r="J293" i="1"/>
  <c r="AX292" i="1"/>
  <c r="J292" i="1"/>
  <c r="AX291" i="1"/>
  <c r="J291" i="1"/>
  <c r="AX290" i="1"/>
  <c r="J290" i="1"/>
  <c r="AX289" i="1"/>
  <c r="J289" i="1"/>
  <c r="AX288" i="1"/>
  <c r="J288" i="1"/>
  <c r="AX287" i="1"/>
  <c r="J287" i="1"/>
  <c r="AX286" i="1"/>
  <c r="J286" i="1"/>
  <c r="AX285" i="1"/>
  <c r="J285" i="1"/>
  <c r="AX284" i="1"/>
  <c r="J284" i="1"/>
  <c r="AX283" i="1"/>
  <c r="J283" i="1"/>
  <c r="AX282" i="1"/>
  <c r="J282" i="1"/>
  <c r="AX281" i="1"/>
  <c r="J281" i="1"/>
  <c r="AX280" i="1"/>
  <c r="J280" i="1"/>
  <c r="AX279" i="1"/>
  <c r="J279" i="1"/>
  <c r="AX278" i="1"/>
  <c r="J278" i="1"/>
  <c r="AX277" i="1"/>
  <c r="J277" i="1"/>
  <c r="AX276" i="1"/>
  <c r="J276" i="1"/>
  <c r="AX275" i="1"/>
  <c r="J275" i="1"/>
  <c r="AX274" i="1"/>
  <c r="J274" i="1"/>
  <c r="AX273" i="1"/>
  <c r="J273" i="1"/>
  <c r="AX272" i="1"/>
  <c r="J272" i="1"/>
  <c r="AX271" i="1"/>
  <c r="J271" i="1"/>
  <c r="AX270" i="1"/>
  <c r="J270" i="1"/>
  <c r="AX269" i="1"/>
  <c r="J269" i="1"/>
  <c r="AX268" i="1"/>
  <c r="J268" i="1"/>
  <c r="AX267" i="1"/>
  <c r="J267" i="1"/>
  <c r="AX266" i="1"/>
  <c r="J266" i="1"/>
  <c r="AX265" i="1"/>
  <c r="J265" i="1"/>
  <c r="AX264" i="1"/>
  <c r="J264" i="1"/>
  <c r="AX263" i="1"/>
  <c r="J263" i="1"/>
  <c r="AX262" i="1"/>
  <c r="J262" i="1"/>
  <c r="AX261" i="1"/>
  <c r="J261" i="1"/>
  <c r="AX260" i="1"/>
  <c r="J260" i="1"/>
  <c r="AX259" i="1"/>
  <c r="J259" i="1"/>
  <c r="AX258" i="1"/>
  <c r="J258" i="1"/>
  <c r="AX257" i="1"/>
  <c r="J257" i="1"/>
  <c r="AX256" i="1"/>
  <c r="J256" i="1"/>
  <c r="AX255" i="1"/>
  <c r="J255" i="1"/>
  <c r="AX254" i="1"/>
  <c r="J254" i="1"/>
  <c r="AX253" i="1"/>
  <c r="J253" i="1"/>
  <c r="AX252" i="1"/>
  <c r="J252" i="1"/>
  <c r="AX251" i="1"/>
  <c r="J251" i="1"/>
  <c r="AX250" i="1"/>
  <c r="J250" i="1"/>
  <c r="AX249" i="1"/>
  <c r="J249" i="1"/>
  <c r="AX248" i="1"/>
  <c r="J248" i="1"/>
  <c r="AX247" i="1"/>
  <c r="J247" i="1"/>
  <c r="AX246" i="1"/>
  <c r="J246" i="1"/>
  <c r="AX245" i="1"/>
  <c r="J245" i="1"/>
  <c r="AX244" i="1"/>
  <c r="J244" i="1"/>
  <c r="AX243" i="1"/>
  <c r="J243" i="1"/>
  <c r="AX242" i="1"/>
  <c r="J242" i="1"/>
  <c r="AX241" i="1"/>
  <c r="J241" i="1"/>
  <c r="AX240" i="1"/>
  <c r="J240" i="1"/>
  <c r="AX239" i="1"/>
  <c r="J239" i="1"/>
  <c r="AX238" i="1"/>
  <c r="J238" i="1"/>
  <c r="AX237" i="1"/>
  <c r="J237" i="1"/>
  <c r="AX236" i="1"/>
  <c r="J236" i="1"/>
  <c r="AX235" i="1"/>
  <c r="J235" i="1"/>
  <c r="AX234" i="1"/>
  <c r="J234" i="1"/>
  <c r="AX233" i="1"/>
  <c r="J233" i="1"/>
  <c r="AX232" i="1"/>
  <c r="J232" i="1"/>
  <c r="AX231" i="1"/>
  <c r="J231" i="1"/>
  <c r="AX230" i="1"/>
  <c r="J230" i="1"/>
  <c r="AX229" i="1"/>
  <c r="J229" i="1"/>
  <c r="AX228" i="1"/>
  <c r="J228" i="1"/>
  <c r="AX227" i="1"/>
  <c r="J227" i="1"/>
  <c r="AX226" i="1"/>
  <c r="J226" i="1"/>
  <c r="AX225" i="1"/>
  <c r="J225" i="1"/>
  <c r="AX224" i="1"/>
  <c r="J224" i="1"/>
  <c r="AX223" i="1"/>
  <c r="J223" i="1"/>
  <c r="AX222" i="1"/>
  <c r="J222" i="1"/>
  <c r="AX221" i="1"/>
  <c r="J221" i="1"/>
  <c r="AX220" i="1"/>
  <c r="J220" i="1"/>
  <c r="AX219" i="1"/>
  <c r="J219" i="1"/>
  <c r="AX218" i="1"/>
  <c r="J218" i="1"/>
  <c r="AX217" i="1"/>
  <c r="J217" i="1"/>
  <c r="AX216" i="1"/>
  <c r="J216" i="1"/>
  <c r="AX215" i="1"/>
  <c r="J215" i="1"/>
  <c r="AX214" i="1"/>
  <c r="J214" i="1"/>
  <c r="AX213" i="1"/>
  <c r="J213" i="1"/>
  <c r="AX212" i="1"/>
  <c r="J212" i="1"/>
  <c r="AX211" i="1"/>
  <c r="J211" i="1"/>
  <c r="AX210" i="1"/>
  <c r="J210" i="1"/>
  <c r="AX209" i="1"/>
  <c r="J209" i="1"/>
  <c r="AX208" i="1"/>
  <c r="J208" i="1"/>
  <c r="AX207" i="1"/>
  <c r="J207" i="1"/>
  <c r="AX206" i="1"/>
  <c r="J206" i="1"/>
  <c r="AX205" i="1"/>
  <c r="J205" i="1"/>
  <c r="AX204" i="1"/>
  <c r="J204" i="1"/>
  <c r="AX203" i="1"/>
  <c r="J203" i="1"/>
  <c r="AX202" i="1"/>
  <c r="J202" i="1"/>
  <c r="AX201" i="1"/>
  <c r="J201" i="1"/>
  <c r="AX200" i="1"/>
  <c r="J200" i="1"/>
  <c r="AX199" i="1"/>
  <c r="J199" i="1"/>
  <c r="AX198" i="1"/>
  <c r="J198" i="1"/>
  <c r="AX197" i="1"/>
  <c r="J197" i="1"/>
  <c r="AX196" i="1"/>
  <c r="J196" i="1"/>
  <c r="AX195" i="1"/>
  <c r="J195" i="1"/>
  <c r="AX194" i="1"/>
  <c r="J194" i="1"/>
  <c r="AX193" i="1"/>
  <c r="J193" i="1"/>
  <c r="AX192" i="1"/>
  <c r="J192" i="1"/>
  <c r="AX191" i="1"/>
  <c r="J191" i="1"/>
  <c r="AX190" i="1"/>
  <c r="J190" i="1"/>
  <c r="AX189" i="1"/>
  <c r="J189" i="1"/>
  <c r="AX188" i="1"/>
  <c r="J188" i="1"/>
  <c r="AX187" i="1"/>
  <c r="J187" i="1"/>
  <c r="AX186" i="1"/>
  <c r="J186" i="1"/>
  <c r="AX185" i="1"/>
  <c r="J185" i="1"/>
  <c r="AX184" i="1"/>
  <c r="J184" i="1"/>
  <c r="AX183" i="1"/>
  <c r="J183" i="1"/>
  <c r="AX182" i="1"/>
  <c r="J182" i="1"/>
  <c r="AX181" i="1"/>
  <c r="J181" i="1"/>
  <c r="AX180" i="1"/>
  <c r="J180" i="1"/>
  <c r="AX179" i="1"/>
  <c r="J179" i="1"/>
  <c r="AX178" i="1"/>
  <c r="J178" i="1"/>
  <c r="AX177" i="1"/>
  <c r="J177" i="1"/>
  <c r="AX176" i="1"/>
  <c r="J176" i="1"/>
  <c r="AX175" i="1"/>
  <c r="J175" i="1"/>
  <c r="AX174" i="1"/>
  <c r="J174" i="1"/>
  <c r="AX173" i="1"/>
  <c r="J173" i="1"/>
  <c r="AX172" i="1"/>
  <c r="J172" i="1"/>
  <c r="AX171" i="1"/>
  <c r="J171" i="1"/>
  <c r="AX170" i="1"/>
  <c r="J170" i="1"/>
  <c r="AX169" i="1"/>
  <c r="J169" i="1"/>
  <c r="AX168" i="1"/>
  <c r="J168" i="1"/>
  <c r="AX167" i="1"/>
  <c r="J167" i="1"/>
  <c r="AX166" i="1"/>
  <c r="J166" i="1"/>
  <c r="AX165" i="1"/>
  <c r="J165" i="1"/>
  <c r="AX164" i="1"/>
  <c r="J164" i="1"/>
  <c r="AX163" i="1"/>
  <c r="J163" i="1"/>
  <c r="AX162" i="1"/>
  <c r="J162" i="1"/>
  <c r="AX161" i="1"/>
  <c r="J161" i="1"/>
  <c r="AX160" i="1"/>
  <c r="J160" i="1"/>
  <c r="AX159" i="1"/>
  <c r="J159" i="1"/>
  <c r="AX158" i="1"/>
  <c r="J158" i="1"/>
  <c r="AX157" i="1"/>
  <c r="J157" i="1"/>
  <c r="AX156" i="1"/>
  <c r="J156" i="1"/>
  <c r="AX155" i="1"/>
  <c r="J155" i="1"/>
  <c r="AX154" i="1"/>
  <c r="J154" i="1"/>
  <c r="AX153" i="1"/>
  <c r="J153" i="1"/>
  <c r="AX152" i="1"/>
  <c r="J152" i="1"/>
  <c r="AX151" i="1"/>
  <c r="J151" i="1"/>
  <c r="AX150" i="1"/>
  <c r="J150" i="1"/>
  <c r="AX149" i="1"/>
  <c r="J149" i="1"/>
  <c r="AX148" i="1"/>
  <c r="J148" i="1"/>
  <c r="AX147" i="1"/>
  <c r="J147" i="1"/>
  <c r="AX146" i="1"/>
  <c r="J146" i="1"/>
  <c r="AX145" i="1"/>
  <c r="J145" i="1"/>
  <c r="AX144" i="1"/>
  <c r="J144" i="1"/>
  <c r="AX143" i="1"/>
  <c r="J143" i="1"/>
  <c r="AX142" i="1"/>
  <c r="J142" i="1"/>
  <c r="AX141" i="1"/>
  <c r="J141" i="1"/>
  <c r="AX140" i="1"/>
  <c r="J140" i="1"/>
  <c r="AX139" i="1"/>
  <c r="J139" i="1"/>
  <c r="AX138" i="1"/>
  <c r="J138" i="1"/>
  <c r="AX137" i="1"/>
  <c r="J137" i="1"/>
  <c r="AX136" i="1"/>
  <c r="J136" i="1"/>
  <c r="AX135" i="1"/>
  <c r="J135" i="1"/>
  <c r="AX134" i="1"/>
  <c r="J134" i="1"/>
  <c r="AX133" i="1"/>
  <c r="J133" i="1"/>
  <c r="AX132" i="1"/>
  <c r="J132" i="1"/>
  <c r="AX131" i="1"/>
  <c r="J131" i="1"/>
  <c r="AX130" i="1"/>
  <c r="J130" i="1"/>
  <c r="AX129" i="1"/>
  <c r="J129" i="1"/>
  <c r="AX128" i="1"/>
  <c r="J128" i="1"/>
  <c r="AX127" i="1"/>
  <c r="J127" i="1"/>
  <c r="AX126" i="1"/>
  <c r="J126" i="1"/>
  <c r="AX125" i="1"/>
  <c r="J125" i="1"/>
  <c r="AX124" i="1"/>
  <c r="J124" i="1"/>
  <c r="AX123" i="1"/>
  <c r="J123" i="1"/>
  <c r="AX122" i="1"/>
  <c r="J122" i="1"/>
  <c r="AX121" i="1"/>
  <c r="J121" i="1"/>
  <c r="AX120" i="1"/>
  <c r="J120" i="1"/>
  <c r="AX119" i="1"/>
  <c r="J119" i="1"/>
  <c r="AX118" i="1"/>
  <c r="J118" i="1"/>
  <c r="AX117" i="1"/>
  <c r="J117" i="1"/>
  <c r="AX116" i="1"/>
  <c r="J116" i="1"/>
  <c r="AX115" i="1"/>
  <c r="J115" i="1"/>
  <c r="AX114" i="1"/>
  <c r="J114" i="1"/>
  <c r="AX113" i="1"/>
  <c r="J113" i="1"/>
  <c r="AX112" i="1"/>
  <c r="J112" i="1"/>
  <c r="AX111" i="1"/>
  <c r="J111" i="1"/>
  <c r="AX110" i="1"/>
  <c r="J110" i="1"/>
  <c r="AX109" i="1"/>
  <c r="J109" i="1"/>
  <c r="AX108" i="1"/>
  <c r="J108" i="1"/>
  <c r="AX107" i="1"/>
  <c r="J107" i="1"/>
  <c r="AX106" i="1"/>
  <c r="J106" i="1"/>
  <c r="AX105" i="1"/>
  <c r="J105" i="1"/>
  <c r="AX104" i="1"/>
  <c r="J104" i="1"/>
  <c r="AX103" i="1"/>
  <c r="J103" i="1"/>
  <c r="AX102" i="1"/>
  <c r="J102" i="1"/>
  <c r="AX101" i="1"/>
  <c r="J101" i="1"/>
  <c r="AX100" i="1"/>
  <c r="J100" i="1"/>
  <c r="AX99" i="1"/>
  <c r="J99" i="1"/>
  <c r="AX98" i="1"/>
  <c r="J98" i="1"/>
  <c r="AX97" i="1"/>
  <c r="J97" i="1"/>
  <c r="AX96" i="1"/>
  <c r="J96" i="1"/>
  <c r="AX95" i="1"/>
  <c r="J95" i="1"/>
  <c r="AX94" i="1"/>
  <c r="J94" i="1"/>
  <c r="AX93" i="1"/>
  <c r="J93" i="1"/>
  <c r="AX92" i="1"/>
  <c r="J92" i="1"/>
  <c r="AX91" i="1"/>
  <c r="J91" i="1"/>
  <c r="AX90" i="1"/>
  <c r="J90" i="1"/>
  <c r="AX89" i="1"/>
  <c r="J89" i="1"/>
  <c r="AX88" i="1"/>
  <c r="J88" i="1"/>
  <c r="AX87" i="1"/>
  <c r="J87" i="1"/>
  <c r="AX86" i="1"/>
  <c r="J86" i="1"/>
  <c r="AX85" i="1"/>
  <c r="J85" i="1"/>
  <c r="AX84" i="1"/>
  <c r="J84" i="1"/>
  <c r="AX83" i="1"/>
  <c r="J83" i="1"/>
  <c r="AX82" i="1"/>
  <c r="J82" i="1"/>
  <c r="AX81" i="1"/>
  <c r="J81" i="1"/>
  <c r="AX80" i="1"/>
  <c r="J80" i="1"/>
  <c r="AX79" i="1"/>
  <c r="J79" i="1"/>
  <c r="AX78" i="1"/>
  <c r="J78" i="1"/>
  <c r="AX77" i="1"/>
  <c r="J77" i="1"/>
  <c r="AX76" i="1"/>
  <c r="J76" i="1"/>
  <c r="AX75" i="1"/>
  <c r="J75" i="1"/>
  <c r="AX74" i="1"/>
  <c r="J74" i="1"/>
  <c r="AX73" i="1"/>
  <c r="J73" i="1"/>
  <c r="AX72" i="1"/>
  <c r="J72" i="1"/>
  <c r="AX71" i="1"/>
  <c r="J71" i="1"/>
  <c r="AX70" i="1"/>
  <c r="J70" i="1"/>
  <c r="AX69" i="1"/>
  <c r="J69" i="1"/>
  <c r="AX68" i="1"/>
  <c r="J68" i="1"/>
  <c r="AX67" i="1"/>
  <c r="J67" i="1"/>
  <c r="AX66" i="1"/>
  <c r="J66" i="1"/>
  <c r="AX65" i="1"/>
  <c r="J65" i="1"/>
  <c r="AX64" i="1"/>
  <c r="J64" i="1"/>
  <c r="AX63" i="1"/>
  <c r="J63" i="1"/>
  <c r="AX62" i="1"/>
  <c r="J62" i="1"/>
  <c r="AX61" i="1"/>
  <c r="J61" i="1"/>
  <c r="AX60" i="1"/>
  <c r="J60" i="1"/>
  <c r="AX59" i="1"/>
  <c r="J59" i="1"/>
  <c r="AX58" i="1"/>
  <c r="J58" i="1"/>
  <c r="AX57" i="1"/>
  <c r="J57" i="1"/>
  <c r="AX56" i="1"/>
  <c r="J56" i="1"/>
  <c r="AX55" i="1"/>
  <c r="J55" i="1"/>
  <c r="AX54" i="1"/>
  <c r="J54" i="1"/>
  <c r="AX53" i="1"/>
  <c r="J53" i="1"/>
  <c r="AX52" i="1"/>
  <c r="J52" i="1"/>
  <c r="AX51" i="1"/>
  <c r="J51" i="1"/>
  <c r="AX50" i="1"/>
  <c r="AX49" i="1"/>
  <c r="J49" i="1"/>
  <c r="AX48" i="1"/>
  <c r="J48" i="1"/>
  <c r="AX47" i="1"/>
  <c r="J47" i="1"/>
  <c r="AX46" i="1"/>
  <c r="J46" i="1"/>
  <c r="AX45" i="1"/>
  <c r="J45" i="1"/>
  <c r="AX44" i="1"/>
  <c r="J44" i="1"/>
  <c r="AX43" i="1"/>
  <c r="J43" i="1"/>
  <c r="AX42" i="1"/>
  <c r="J42" i="1"/>
  <c r="AX41" i="1"/>
  <c r="J41" i="1"/>
  <c r="AX40" i="1"/>
  <c r="J40" i="1"/>
  <c r="AX39" i="1"/>
  <c r="J39" i="1"/>
  <c r="AX38" i="1"/>
  <c r="J38" i="1"/>
  <c r="AX37" i="1"/>
  <c r="J37" i="1"/>
  <c r="AX36" i="1"/>
  <c r="J36" i="1"/>
  <c r="AX35" i="1"/>
  <c r="J35" i="1"/>
  <c r="AX34" i="1"/>
  <c r="J34" i="1"/>
  <c r="AX33" i="1"/>
  <c r="J33" i="1"/>
  <c r="AX32" i="1"/>
  <c r="J32" i="1"/>
  <c r="AX31" i="1"/>
  <c r="J31" i="1"/>
  <c r="AX30" i="1"/>
  <c r="J30" i="1"/>
  <c r="AX29" i="1"/>
  <c r="J29" i="1"/>
  <c r="AX28" i="1"/>
  <c r="J28" i="1"/>
  <c r="AX27" i="1"/>
  <c r="J27" i="1"/>
  <c r="AX26" i="1"/>
  <c r="J26" i="1"/>
  <c r="AX25" i="1"/>
  <c r="J25" i="1"/>
  <c r="AX24" i="1"/>
  <c r="J24" i="1"/>
  <c r="AX23" i="1"/>
  <c r="J23" i="1"/>
  <c r="AX22" i="1"/>
  <c r="J22" i="1"/>
  <c r="AX21" i="1"/>
  <c r="J21" i="1"/>
  <c r="AX20" i="1"/>
  <c r="J20" i="1"/>
  <c r="AX19" i="1"/>
  <c r="J19" i="1"/>
  <c r="AX18" i="1"/>
  <c r="J18" i="1"/>
  <c r="AX17" i="1"/>
  <c r="J17" i="1"/>
  <c r="AX16" i="1"/>
  <c r="J16" i="1"/>
  <c r="AX15" i="1"/>
  <c r="J15" i="1"/>
  <c r="AX14" i="1"/>
  <c r="J14" i="1"/>
  <c r="AX13" i="1"/>
  <c r="J13" i="1"/>
  <c r="AX12" i="1"/>
  <c r="J12" i="1"/>
  <c r="AX11" i="1"/>
  <c r="J11" i="1"/>
</calcChain>
</file>

<file path=xl/sharedStrings.xml><?xml version="1.0" encoding="utf-8"?>
<sst xmlns="http://schemas.openxmlformats.org/spreadsheetml/2006/main" count="10790" uniqueCount="3348">
  <si>
    <t>Nombre</t>
  </si>
  <si>
    <t>Dependencia</t>
  </si>
  <si>
    <t>Puesto</t>
  </si>
  <si>
    <t>INCAP100/INCAP100</t>
  </si>
  <si>
    <t>INCAP50/INCAP50</t>
  </si>
  <si>
    <t>PRIDOM/PRDOMI</t>
  </si>
  <si>
    <t>TOTAL PERCEPCIONES</t>
  </si>
  <si>
    <t>TOTAL DEDUCCIONES</t>
  </si>
  <si>
    <t>N</t>
  </si>
  <si>
    <t>EM04390</t>
  </si>
  <si>
    <t>SUAREZ</t>
  </si>
  <si>
    <t>VAZQUEZ</t>
  </si>
  <si>
    <t>GILBERTO</t>
  </si>
  <si>
    <t>ACCION SOCIAL</t>
  </si>
  <si>
    <t>ASISTENTE</t>
  </si>
  <si>
    <t>EM04560</t>
  </si>
  <si>
    <t>ZAMORA</t>
  </si>
  <si>
    <t>HERNANDEZ</t>
  </si>
  <si>
    <t>NATALIE ISABEL</t>
  </si>
  <si>
    <t>SECRETARIA</t>
  </si>
  <si>
    <t>EM04752</t>
  </si>
  <si>
    <t>RADA</t>
  </si>
  <si>
    <t>CALLEROS</t>
  </si>
  <si>
    <t>BERTHA LETICIA</t>
  </si>
  <si>
    <t>AUXILIAR DE DEPARTAMENTO</t>
  </si>
  <si>
    <t>EM05821</t>
  </si>
  <si>
    <t>PADILLA</t>
  </si>
  <si>
    <t>KARLA</t>
  </si>
  <si>
    <t>EM06469</t>
  </si>
  <si>
    <t>MEDINA</t>
  </si>
  <si>
    <t>GOMEZ</t>
  </si>
  <si>
    <t>FABIOLA ABIGAIL</t>
  </si>
  <si>
    <t>AUXILIAR</t>
  </si>
  <si>
    <t>EM06691</t>
  </si>
  <si>
    <t>HURTADO</t>
  </si>
  <si>
    <t>RODRIGUEZ</t>
  </si>
  <si>
    <t>HERLYN JANSARAHY</t>
  </si>
  <si>
    <t>EM06864</t>
  </si>
  <si>
    <t>GUTIERREZ</t>
  </si>
  <si>
    <t>GONZALEZ</t>
  </si>
  <si>
    <t>OSCAR</t>
  </si>
  <si>
    <t>DIRECTOR</t>
  </si>
  <si>
    <t>EM06865</t>
  </si>
  <si>
    <t>IBARRA</t>
  </si>
  <si>
    <t>VALDEZ</t>
  </si>
  <si>
    <t>YAZMIN</t>
  </si>
  <si>
    <t>SUB-DIRECTOR</t>
  </si>
  <si>
    <t>EM06867</t>
  </si>
  <si>
    <t>FALCON</t>
  </si>
  <si>
    <t>RUBIO</t>
  </si>
  <si>
    <t>JESUS SALVADOR</t>
  </si>
  <si>
    <t>COORDINADOR</t>
  </si>
  <si>
    <t>EM06868</t>
  </si>
  <si>
    <t>COVARRUBIAS</t>
  </si>
  <si>
    <t>MILLAN</t>
  </si>
  <si>
    <t>EDNA BERENICE</t>
  </si>
  <si>
    <t>EM07004</t>
  </si>
  <si>
    <t>SILLAS</t>
  </si>
  <si>
    <t>LUNA</t>
  </si>
  <si>
    <t>CARMELA</t>
  </si>
  <si>
    <t>EM07037</t>
  </si>
  <si>
    <t>INDIRA ELIZABETH</t>
  </si>
  <si>
    <t>EM07102</t>
  </si>
  <si>
    <t>NARVAEZ</t>
  </si>
  <si>
    <t>TORRES</t>
  </si>
  <si>
    <t>MARIA TRINIDAD</t>
  </si>
  <si>
    <t>EM07103</t>
  </si>
  <si>
    <t>ROSA GUADALUPE</t>
  </si>
  <si>
    <t>EM07105</t>
  </si>
  <si>
    <t>RANGEL</t>
  </si>
  <si>
    <t>CORTEZ</t>
  </si>
  <si>
    <t>CRUZ LETICIA</t>
  </si>
  <si>
    <t>EM07106</t>
  </si>
  <si>
    <t>PEDRAZA</t>
  </si>
  <si>
    <t>LUZ VICTORIA ANABELLA</t>
  </si>
  <si>
    <t>EM07107</t>
  </si>
  <si>
    <t>DOMINGUEZ</t>
  </si>
  <si>
    <t>MIRIAM JANETH</t>
  </si>
  <si>
    <t>EM07108</t>
  </si>
  <si>
    <t>MENDOZA</t>
  </si>
  <si>
    <t>INFANTE</t>
  </si>
  <si>
    <t>AMALIA</t>
  </si>
  <si>
    <t>EM07110</t>
  </si>
  <si>
    <t>HERNADEZ</t>
  </si>
  <si>
    <t>URIBE</t>
  </si>
  <si>
    <t>MARIA GUADALUPE</t>
  </si>
  <si>
    <t>EM07111</t>
  </si>
  <si>
    <t>MIRELES</t>
  </si>
  <si>
    <t>PEREZ</t>
  </si>
  <si>
    <t>LAURA TERESA</t>
  </si>
  <si>
    <t>EM07112</t>
  </si>
  <si>
    <t>LOPEZ</t>
  </si>
  <si>
    <t>ADRIANA MARIA</t>
  </si>
  <si>
    <t>EM07113</t>
  </si>
  <si>
    <t>VARGAS</t>
  </si>
  <si>
    <t>FAUSTINO</t>
  </si>
  <si>
    <t>EM07115</t>
  </si>
  <si>
    <t>SANCHEZ</t>
  </si>
  <si>
    <t>HECTOR</t>
  </si>
  <si>
    <t>EM07116</t>
  </si>
  <si>
    <t>GALVAN</t>
  </si>
  <si>
    <t>MARTINEZ</t>
  </si>
  <si>
    <t>MARICELA</t>
  </si>
  <si>
    <t>EM07142</t>
  </si>
  <si>
    <t>DIAZ</t>
  </si>
  <si>
    <t>GUERRERO</t>
  </si>
  <si>
    <t>MONICA ELIZABETH</t>
  </si>
  <si>
    <t>EM07176</t>
  </si>
  <si>
    <t>RIOS</t>
  </si>
  <si>
    <t>JOSE LUIS</t>
  </si>
  <si>
    <t>SUPERVISOR</t>
  </si>
  <si>
    <t>EM07178</t>
  </si>
  <si>
    <t>FUENTES</t>
  </si>
  <si>
    <t>AIDE</t>
  </si>
  <si>
    <t>EM07179</t>
  </si>
  <si>
    <t>HERRERA</t>
  </si>
  <si>
    <t>DELGADILLO</t>
  </si>
  <si>
    <t>JOSE CARLOS</t>
  </si>
  <si>
    <t>EM07191</t>
  </si>
  <si>
    <t>FLORES</t>
  </si>
  <si>
    <t>VENANCIO</t>
  </si>
  <si>
    <t>JOAQUIN</t>
  </si>
  <si>
    <t>EM07194</t>
  </si>
  <si>
    <t>MUÑIZ</t>
  </si>
  <si>
    <t>OSORIA</t>
  </si>
  <si>
    <t>FERNANDO</t>
  </si>
  <si>
    <t>EM07216</t>
  </si>
  <si>
    <t>PEÑA</t>
  </si>
  <si>
    <t>MACIAS</t>
  </si>
  <si>
    <t>SANDRA LETICIA</t>
  </si>
  <si>
    <t>EM07232</t>
  </si>
  <si>
    <t>MENCHACA</t>
  </si>
  <si>
    <t>MARTELL</t>
  </si>
  <si>
    <t>LUIS ALBERTO</t>
  </si>
  <si>
    <t>CHOFER DE CARGA GENERAL</t>
  </si>
  <si>
    <t>EM07250</t>
  </si>
  <si>
    <t>GARZA</t>
  </si>
  <si>
    <t>ORTIZ</t>
  </si>
  <si>
    <t>EM07292</t>
  </si>
  <si>
    <t>REYNA</t>
  </si>
  <si>
    <t>GUZMAN</t>
  </si>
  <si>
    <t>WENDY JANETH</t>
  </si>
  <si>
    <t>VERIFICADOR</t>
  </si>
  <si>
    <t>EM07306</t>
  </si>
  <si>
    <t>VILLA</t>
  </si>
  <si>
    <t>OJEDA</t>
  </si>
  <si>
    <t>JESUS</t>
  </si>
  <si>
    <t>EM07563</t>
  </si>
  <si>
    <t>MARIA DE LOS ANGELES</t>
  </si>
  <si>
    <t>EM07567</t>
  </si>
  <si>
    <t>LOZANO</t>
  </si>
  <si>
    <t>ROSALINDA</t>
  </si>
  <si>
    <t>EM06325</t>
  </si>
  <si>
    <t>BARRIOS</t>
  </si>
  <si>
    <t>PAUL ULISES</t>
  </si>
  <si>
    <t>ADQUISICIONES</t>
  </si>
  <si>
    <t>EM06860</t>
  </si>
  <si>
    <t>ZERRWECK</t>
  </si>
  <si>
    <t>ALVAREZ</t>
  </si>
  <si>
    <t>ANTONIO</t>
  </si>
  <si>
    <t>EM07053</t>
  </si>
  <si>
    <t>GOVEA</t>
  </si>
  <si>
    <t>IGNACIO</t>
  </si>
  <si>
    <t>EM07133</t>
  </si>
  <si>
    <t>OZUNA</t>
  </si>
  <si>
    <t>YOLANDA</t>
  </si>
  <si>
    <t>EM07162</t>
  </si>
  <si>
    <t>JOSE ABEL</t>
  </si>
  <si>
    <t>COMPRADOR (A)</t>
  </si>
  <si>
    <t>EM03602</t>
  </si>
  <si>
    <t>VELAZQUEZ</t>
  </si>
  <si>
    <t>JAVIER</t>
  </si>
  <si>
    <t>AGENCIA FISCAL</t>
  </si>
  <si>
    <t>INTERVENTORES</t>
  </si>
  <si>
    <t>EM03969</t>
  </si>
  <si>
    <t>HECTOR JAVIER</t>
  </si>
  <si>
    <t>EM04075</t>
  </si>
  <si>
    <t>SAUCEDO</t>
  </si>
  <si>
    <t>RAMIRO</t>
  </si>
  <si>
    <t>EM04127</t>
  </si>
  <si>
    <t>ROMERO</t>
  </si>
  <si>
    <t>TREVINO</t>
  </si>
  <si>
    <t>ABELARDO</t>
  </si>
  <si>
    <t>EM04364</t>
  </si>
  <si>
    <t>AVITIA</t>
  </si>
  <si>
    <t>MENDEZ</t>
  </si>
  <si>
    <t>DARIO EZEQUIEL</t>
  </si>
  <si>
    <t>EM04797</t>
  </si>
  <si>
    <t>DE LUNA</t>
  </si>
  <si>
    <t>RIOJAS</t>
  </si>
  <si>
    <t>JESUS ENRIQUE</t>
  </si>
  <si>
    <t>INSPECTOR</t>
  </si>
  <si>
    <t>EM05723</t>
  </si>
  <si>
    <t>ESQUIVEL</t>
  </si>
  <si>
    <t>ANAYA</t>
  </si>
  <si>
    <t>PATRICIA</t>
  </si>
  <si>
    <t>EM06171</t>
  </si>
  <si>
    <t>NUNCIO</t>
  </si>
  <si>
    <t>DANIEL</t>
  </si>
  <si>
    <t>EM06853</t>
  </si>
  <si>
    <t>VALDES</t>
  </si>
  <si>
    <t>ENRIQUE ALBERTO</t>
  </si>
  <si>
    <t>EM06854</t>
  </si>
  <si>
    <t>RAMON</t>
  </si>
  <si>
    <t>ROGELIO</t>
  </si>
  <si>
    <t>EM06857</t>
  </si>
  <si>
    <t>JUAN FERNANDO</t>
  </si>
  <si>
    <t>ASESOR</t>
  </si>
  <si>
    <t>EM07013</t>
  </si>
  <si>
    <t>RAMIREZ</t>
  </si>
  <si>
    <t>JOSE AMBROSIO</t>
  </si>
  <si>
    <t>EM07148</t>
  </si>
  <si>
    <t>VILLASANA</t>
  </si>
  <si>
    <t>GARCIA</t>
  </si>
  <si>
    <t>ANA OLIVIA</t>
  </si>
  <si>
    <t>EM07335</t>
  </si>
  <si>
    <t>AVILA</t>
  </si>
  <si>
    <t>JUAN FRANCISCO</t>
  </si>
  <si>
    <t>EM07336</t>
  </si>
  <si>
    <t>AGUILAR</t>
  </si>
  <si>
    <t>SANTOS JACEL</t>
  </si>
  <si>
    <t>EM07342</t>
  </si>
  <si>
    <t>JUAN ROBERTO</t>
  </si>
  <si>
    <t>EM07352</t>
  </si>
  <si>
    <t>ESCOBEDO</t>
  </si>
  <si>
    <t>ALVARADO</t>
  </si>
  <si>
    <t>FRANCISCO</t>
  </si>
  <si>
    <t>EM00013</t>
  </si>
  <si>
    <t>GAYTAN</t>
  </si>
  <si>
    <t>ALFREDO</t>
  </si>
  <si>
    <t>ALUMBRADO</t>
  </si>
  <si>
    <t>OFICIAL ELECTRICISTA</t>
  </si>
  <si>
    <t>EM00019</t>
  </si>
  <si>
    <t>CONTRERAS</t>
  </si>
  <si>
    <t>APOLINAR</t>
  </si>
  <si>
    <t>EM00026</t>
  </si>
  <si>
    <t>SILVA</t>
  </si>
  <si>
    <t>BERNAL</t>
  </si>
  <si>
    <t>SERGIO</t>
  </si>
  <si>
    <t>EM00124</t>
  </si>
  <si>
    <t>MATA</t>
  </si>
  <si>
    <t>JUAN MANUEL</t>
  </si>
  <si>
    <t>EM00179</t>
  </si>
  <si>
    <t>ALARCON</t>
  </si>
  <si>
    <t>NEIRA</t>
  </si>
  <si>
    <t>ROMUALDO</t>
  </si>
  <si>
    <t>AYUDANTE DE ELECTRICISTA</t>
  </si>
  <si>
    <t>EM00365</t>
  </si>
  <si>
    <t>RIVERA</t>
  </si>
  <si>
    <t>QUINTERO</t>
  </si>
  <si>
    <t>EM01259</t>
  </si>
  <si>
    <t>FERREL</t>
  </si>
  <si>
    <t>CUADROS</t>
  </si>
  <si>
    <t>JORGE LUIS</t>
  </si>
  <si>
    <t>EM02530</t>
  </si>
  <si>
    <t>CARRILLO</t>
  </si>
  <si>
    <t>JORGE ALBERTO</t>
  </si>
  <si>
    <t>EM02741</t>
  </si>
  <si>
    <t>SALAZAR</t>
  </si>
  <si>
    <t>JUAN ANTONIO</t>
  </si>
  <si>
    <t>EM03059</t>
  </si>
  <si>
    <t>CEDILLO</t>
  </si>
  <si>
    <t>EM03893</t>
  </si>
  <si>
    <t>ALBA</t>
  </si>
  <si>
    <t>CARRIZALEZ</t>
  </si>
  <si>
    <t>ALVARO</t>
  </si>
  <si>
    <t>EM04035</t>
  </si>
  <si>
    <t>ELEAZAR</t>
  </si>
  <si>
    <t>EM04135</t>
  </si>
  <si>
    <t>EM04260</t>
  </si>
  <si>
    <t>RICO</t>
  </si>
  <si>
    <t>ALFREDO ROEL</t>
  </si>
  <si>
    <t>EM04507</t>
  </si>
  <si>
    <t>BORJON</t>
  </si>
  <si>
    <t>HUERTA</t>
  </si>
  <si>
    <t>ALFONSO</t>
  </si>
  <si>
    <t>EM04575</t>
  </si>
  <si>
    <t>JOSE GUADALUPE</t>
  </si>
  <si>
    <t>AYUDANTE</t>
  </si>
  <si>
    <t>EM04663</t>
  </si>
  <si>
    <t>RODOLFO</t>
  </si>
  <si>
    <t>EM04665</t>
  </si>
  <si>
    <t>MENA</t>
  </si>
  <si>
    <t>EM04669</t>
  </si>
  <si>
    <t>VILLARREAL</t>
  </si>
  <si>
    <t>EM04670</t>
  </si>
  <si>
    <t>EMILIO</t>
  </si>
  <si>
    <t>SOLDADOR</t>
  </si>
  <si>
    <t>EM05111</t>
  </si>
  <si>
    <t>SALINAS</t>
  </si>
  <si>
    <t>JUAN ALFREDO</t>
  </si>
  <si>
    <t>OPERADOR</t>
  </si>
  <si>
    <t>EM05357</t>
  </si>
  <si>
    <t>ARREGUIN</t>
  </si>
  <si>
    <t>ERICK EDUARDO</t>
  </si>
  <si>
    <t>EM05662</t>
  </si>
  <si>
    <t>AGUILERA</t>
  </si>
  <si>
    <t>VICTOR MANUEL</t>
  </si>
  <si>
    <t>EM05856</t>
  </si>
  <si>
    <t>ZAPATA</t>
  </si>
  <si>
    <t>TRUJILLO</t>
  </si>
  <si>
    <t>CELSO GUADALUPE</t>
  </si>
  <si>
    <t>EM05911</t>
  </si>
  <si>
    <t>VELADOR</t>
  </si>
  <si>
    <t>EM06894</t>
  </si>
  <si>
    <t>VENEGAS</t>
  </si>
  <si>
    <t>CASTILLA</t>
  </si>
  <si>
    <t>CARLOS JAVIER</t>
  </si>
  <si>
    <t>EM07003</t>
  </si>
  <si>
    <t>SANDOVAL</t>
  </si>
  <si>
    <t>GALLEGOS</t>
  </si>
  <si>
    <t>ISAAC GERARDO</t>
  </si>
  <si>
    <t>EM07231</t>
  </si>
  <si>
    <t>CARLOS SANTIAGO</t>
  </si>
  <si>
    <t>EM07474</t>
  </si>
  <si>
    <t>RENDON</t>
  </si>
  <si>
    <t>ANA LUISA YUVISELA</t>
  </si>
  <si>
    <t>EM06066</t>
  </si>
  <si>
    <t>REYES</t>
  </si>
  <si>
    <t>VERONICA LIZETH</t>
  </si>
  <si>
    <t>ATENCION A JOVENES</t>
  </si>
  <si>
    <t>EM06908</t>
  </si>
  <si>
    <t>ALMARAZ</t>
  </si>
  <si>
    <t>AGUIRRE</t>
  </si>
  <si>
    <t>ALBERTO GERARDO</t>
  </si>
  <si>
    <t>EM00275</t>
  </si>
  <si>
    <t>ROMO</t>
  </si>
  <si>
    <t>ROBERTO</t>
  </si>
  <si>
    <t>BACHEO</t>
  </si>
  <si>
    <t>OFICIAL MECANICO</t>
  </si>
  <si>
    <t>EM00353</t>
  </si>
  <si>
    <t>OROZCO</t>
  </si>
  <si>
    <t>ERNESTO</t>
  </si>
  <si>
    <t>OPERARIO MISCELANEO</t>
  </si>
  <si>
    <t>EM03114</t>
  </si>
  <si>
    <t>DUQUE</t>
  </si>
  <si>
    <t>EM03220</t>
  </si>
  <si>
    <t>CABRERA</t>
  </si>
  <si>
    <t>ESPARZA</t>
  </si>
  <si>
    <t>MAURO ARTURO</t>
  </si>
  <si>
    <t>EM03298</t>
  </si>
  <si>
    <t>RIVAS</t>
  </si>
  <si>
    <t>MANUEL DE JESUS</t>
  </si>
  <si>
    <t>EM03474</t>
  </si>
  <si>
    <t>GALINDO</t>
  </si>
  <si>
    <t>HUGO ADALBERTO</t>
  </si>
  <si>
    <t>PEON</t>
  </si>
  <si>
    <t>EM03841</t>
  </si>
  <si>
    <t>ESPINOZA</t>
  </si>
  <si>
    <t>JULIO</t>
  </si>
  <si>
    <t>EM04578</t>
  </si>
  <si>
    <t>EM04837</t>
  </si>
  <si>
    <t>LIMON</t>
  </si>
  <si>
    <t>EM05303</t>
  </si>
  <si>
    <t>GUERRA</t>
  </si>
  <si>
    <t>SALVADOR</t>
  </si>
  <si>
    <t>EM05438</t>
  </si>
  <si>
    <t>MERAZ</t>
  </si>
  <si>
    <t>IVAN ENRIQUE</t>
  </si>
  <si>
    <t>EM06122</t>
  </si>
  <si>
    <t>WILIVALDO DAVID</t>
  </si>
  <si>
    <t>EM06881</t>
  </si>
  <si>
    <t>CASTELLANOS</t>
  </si>
  <si>
    <t>CRUZ</t>
  </si>
  <si>
    <t>ARTURO</t>
  </si>
  <si>
    <t>EM07297</t>
  </si>
  <si>
    <t>BRIONES</t>
  </si>
  <si>
    <t>OSVALDO</t>
  </si>
  <si>
    <t>EM07299</t>
  </si>
  <si>
    <t>FERNANDEZ</t>
  </si>
  <si>
    <t>SALAS</t>
  </si>
  <si>
    <t>CLAUDIO ALFONSO</t>
  </si>
  <si>
    <t>OPERADOR MAQUINARIA PESADA</t>
  </si>
  <si>
    <t>EM07302</t>
  </si>
  <si>
    <t>HECTOR RAUL</t>
  </si>
  <si>
    <t>EM07344</t>
  </si>
  <si>
    <t>OLIVERIO</t>
  </si>
  <si>
    <t>EM07350</t>
  </si>
  <si>
    <t>DE LA GARZA</t>
  </si>
  <si>
    <t>EM07370</t>
  </si>
  <si>
    <t>CENICEROS</t>
  </si>
  <si>
    <t>NABARRO</t>
  </si>
  <si>
    <t>OLEGARIO</t>
  </si>
  <si>
    <t>EM07372</t>
  </si>
  <si>
    <t>MELENDEZ</t>
  </si>
  <si>
    <t>ALDO IRAM</t>
  </si>
  <si>
    <t>EM07490</t>
  </si>
  <si>
    <t>CARLOS ELIU</t>
  </si>
  <si>
    <t>EM01895</t>
  </si>
  <si>
    <t>CLAUDIA</t>
  </si>
  <si>
    <t>BIBLIOTECA</t>
  </si>
  <si>
    <t>BIBLIOTECARIA</t>
  </si>
  <si>
    <t>EM02444</t>
  </si>
  <si>
    <t>LINARES</t>
  </si>
  <si>
    <t>JUANITA GUADALUPE</t>
  </si>
  <si>
    <t>INTENDENTE</t>
  </si>
  <si>
    <t>EM02697</t>
  </si>
  <si>
    <t>ARREGIN</t>
  </si>
  <si>
    <t>AMPARO</t>
  </si>
  <si>
    <t>EM04051</t>
  </si>
  <si>
    <t>GUADALUPE</t>
  </si>
  <si>
    <t>EM04551</t>
  </si>
  <si>
    <t>ARROYO</t>
  </si>
  <si>
    <t>BALLESTEROS</t>
  </si>
  <si>
    <t>SUSANA ELIZABETH</t>
  </si>
  <si>
    <t>EM04582</t>
  </si>
  <si>
    <t>GAMEZ</t>
  </si>
  <si>
    <t>EVANGELINA</t>
  </si>
  <si>
    <t>EM04602</t>
  </si>
  <si>
    <t>NUNEZ</t>
  </si>
  <si>
    <t>ARZOLA</t>
  </si>
  <si>
    <t>ELIZABETH</t>
  </si>
  <si>
    <t>EM04972</t>
  </si>
  <si>
    <t>ALANIS</t>
  </si>
  <si>
    <t>MELCHOR</t>
  </si>
  <si>
    <t>NAIDA LETICIA</t>
  </si>
  <si>
    <t>ENFERMERA</t>
  </si>
  <si>
    <t>EM05192</t>
  </si>
  <si>
    <t>DEL RIO</t>
  </si>
  <si>
    <t>EDNA YANETH</t>
  </si>
  <si>
    <t>EM06245</t>
  </si>
  <si>
    <t>GUEVARA</t>
  </si>
  <si>
    <t>MAGDALENA</t>
  </si>
  <si>
    <t>EM06484</t>
  </si>
  <si>
    <t>MARTHA ISELA</t>
  </si>
  <si>
    <t>EM07068</t>
  </si>
  <si>
    <t>MORENO</t>
  </si>
  <si>
    <t>DANIEL DE JESUS</t>
  </si>
  <si>
    <t>EM07168</t>
  </si>
  <si>
    <t>PIZARRO</t>
  </si>
  <si>
    <t>LEDEZMA</t>
  </si>
  <si>
    <t>IRMA</t>
  </si>
  <si>
    <t>EM07171</t>
  </si>
  <si>
    <t>MONA</t>
  </si>
  <si>
    <t>SOTO</t>
  </si>
  <si>
    <t>RAFAELA</t>
  </si>
  <si>
    <t>EM07172</t>
  </si>
  <si>
    <t>TENORIO</t>
  </si>
  <si>
    <t>ARMENDARIZ</t>
  </si>
  <si>
    <t>MARIA CIRILA</t>
  </si>
  <si>
    <t>EM07173</t>
  </si>
  <si>
    <t>BARRERA</t>
  </si>
  <si>
    <t>SANTA IRMA</t>
  </si>
  <si>
    <t>EM07217</t>
  </si>
  <si>
    <t>MARINA</t>
  </si>
  <si>
    <t>EM07270</t>
  </si>
  <si>
    <t>BALDERAS</t>
  </si>
  <si>
    <t>MARIA DE JESUS</t>
  </si>
  <si>
    <t>EM07271</t>
  </si>
  <si>
    <t>BARRIENTOS</t>
  </si>
  <si>
    <t>EM07277</t>
  </si>
  <si>
    <t>CAMPOS</t>
  </si>
  <si>
    <t>CARMONA</t>
  </si>
  <si>
    <t>NUVIA VANESSA</t>
  </si>
  <si>
    <t>EM07278</t>
  </si>
  <si>
    <t>MAYRA YOMARH</t>
  </si>
  <si>
    <t>EM07471</t>
  </si>
  <si>
    <t>MEJIA</t>
  </si>
  <si>
    <t>MARIA ESTHER</t>
  </si>
  <si>
    <t>EM07479</t>
  </si>
  <si>
    <t>CISNEROS</t>
  </si>
  <si>
    <t>INGRID PAMELA</t>
  </si>
  <si>
    <t>EM07547</t>
  </si>
  <si>
    <t>ZACARIAS</t>
  </si>
  <si>
    <t>ZULEMA GUADALUPE</t>
  </si>
  <si>
    <t>EM00040</t>
  </si>
  <si>
    <t>MIGUEL ARTURO</t>
  </si>
  <si>
    <t>BOMBEROS</t>
  </si>
  <si>
    <t>BOMBERO</t>
  </si>
  <si>
    <t>EM02164</t>
  </si>
  <si>
    <t>EM03301</t>
  </si>
  <si>
    <t>OBREGON</t>
  </si>
  <si>
    <t>CHAVEZ</t>
  </si>
  <si>
    <t>JOSE MARIO</t>
  </si>
  <si>
    <t>EM04630</t>
  </si>
  <si>
    <t>MARRUFO</t>
  </si>
  <si>
    <t>FRANCISCO RAUL</t>
  </si>
  <si>
    <t>EM05138</t>
  </si>
  <si>
    <t>PINA</t>
  </si>
  <si>
    <t>JESUS HUMBERTO</t>
  </si>
  <si>
    <t>EM05295</t>
  </si>
  <si>
    <t>PEDRO DAVID</t>
  </si>
  <si>
    <t>EM05833</t>
  </si>
  <si>
    <t>VELAZCO</t>
  </si>
  <si>
    <t>AUXILIAR DE JURIDICO</t>
  </si>
  <si>
    <t>EM05903</t>
  </si>
  <si>
    <t>CORTES</t>
  </si>
  <si>
    <t>JULIO CESAR</t>
  </si>
  <si>
    <t>EM06083</t>
  </si>
  <si>
    <t>MARCO ANTONIO</t>
  </si>
  <si>
    <t>EM06180</t>
  </si>
  <si>
    <t>SEGOVIA</t>
  </si>
  <si>
    <t>BRENDA BERENICE</t>
  </si>
  <si>
    <t>EM06445</t>
  </si>
  <si>
    <t>NAVA</t>
  </si>
  <si>
    <t>EM06524</t>
  </si>
  <si>
    <t>NIÑO</t>
  </si>
  <si>
    <t>YOLANDA GUADALUPE</t>
  </si>
  <si>
    <t>EM06559</t>
  </si>
  <si>
    <t>EM06571</t>
  </si>
  <si>
    <t>CELESTE GUADALUPE</t>
  </si>
  <si>
    <t>EM06780</t>
  </si>
  <si>
    <t>PUGA</t>
  </si>
  <si>
    <t>ALEJANDRO ABIGAEL</t>
  </si>
  <si>
    <t>EM06882</t>
  </si>
  <si>
    <t>EM06883</t>
  </si>
  <si>
    <t>RAMOS</t>
  </si>
  <si>
    <t>RICARDO</t>
  </si>
  <si>
    <t>EM06884</t>
  </si>
  <si>
    <t>DE LOS SANTOS</t>
  </si>
  <si>
    <t>DELGADO</t>
  </si>
  <si>
    <t>JOSE FERNANDO</t>
  </si>
  <si>
    <t>EM07007</t>
  </si>
  <si>
    <t>CARRIZALES</t>
  </si>
  <si>
    <t>JUAN</t>
  </si>
  <si>
    <t>EM07029</t>
  </si>
  <si>
    <t>TOMAS</t>
  </si>
  <si>
    <t>EM07033</t>
  </si>
  <si>
    <t>ALI GERARDO</t>
  </si>
  <si>
    <t>EM07034</t>
  </si>
  <si>
    <t>EM07169</t>
  </si>
  <si>
    <t>RAFAEL</t>
  </si>
  <si>
    <t>EM07206</t>
  </si>
  <si>
    <t>ZAMARRON</t>
  </si>
  <si>
    <t>CARLOS ALBERTO</t>
  </si>
  <si>
    <t>EM07411</t>
  </si>
  <si>
    <t>LIÑAN</t>
  </si>
  <si>
    <t>IRVING ANTONIO</t>
  </si>
  <si>
    <t>EM07432</t>
  </si>
  <si>
    <t>OLVERA</t>
  </si>
  <si>
    <t>ALEXIS</t>
  </si>
  <si>
    <t>EM07452</t>
  </si>
  <si>
    <t>CORRAL</t>
  </si>
  <si>
    <t>MANUEL EDUARDO</t>
  </si>
  <si>
    <t>EM07453</t>
  </si>
  <si>
    <t>JEHU ELISEO</t>
  </si>
  <si>
    <t>EM07454</t>
  </si>
  <si>
    <t>BRENDA ARACELY</t>
  </si>
  <si>
    <t>EM07455</t>
  </si>
  <si>
    <t>CORONADO</t>
  </si>
  <si>
    <t>EDWIN RICARDO</t>
  </si>
  <si>
    <t>EM07459</t>
  </si>
  <si>
    <t>ACOSTA</t>
  </si>
  <si>
    <t>EM07460</t>
  </si>
  <si>
    <t>EM07521</t>
  </si>
  <si>
    <t>CEPEDA</t>
  </si>
  <si>
    <t>ANTONIO ALEJANDRO</t>
  </si>
  <si>
    <t>EM07546</t>
  </si>
  <si>
    <t>EM07581</t>
  </si>
  <si>
    <t>DAVILA</t>
  </si>
  <si>
    <t>ERICK ARIEL</t>
  </si>
  <si>
    <t>EM07582</t>
  </si>
  <si>
    <t>MORUA</t>
  </si>
  <si>
    <t>ENRIQUE JAVIER</t>
  </si>
  <si>
    <t>EM07613</t>
  </si>
  <si>
    <t>ANA GABRIELA</t>
  </si>
  <si>
    <t>EM07614</t>
  </si>
  <si>
    <t>DE HOYOS</t>
  </si>
  <si>
    <t>ROLANDO</t>
  </si>
  <si>
    <t>MECANICO</t>
  </si>
  <si>
    <t>EM00074</t>
  </si>
  <si>
    <t>CAMERO</t>
  </si>
  <si>
    <t>TEODORA</t>
  </si>
  <si>
    <t>CASA HOGAR</t>
  </si>
  <si>
    <t>COCINERA</t>
  </si>
  <si>
    <t>EM03085</t>
  </si>
  <si>
    <t>GAUNA</t>
  </si>
  <si>
    <t>ELIDIA</t>
  </si>
  <si>
    <t>EM03171</t>
  </si>
  <si>
    <t>NAJERA</t>
  </si>
  <si>
    <t>CASTANEDA</t>
  </si>
  <si>
    <t>ATANASIO</t>
  </si>
  <si>
    <t>JARDINERO</t>
  </si>
  <si>
    <t>EM04701</t>
  </si>
  <si>
    <t>LLANAS</t>
  </si>
  <si>
    <t>CLAUDIA PATRICIA</t>
  </si>
  <si>
    <t>EM05353</t>
  </si>
  <si>
    <t>EM06105</t>
  </si>
  <si>
    <t>SAUCEDA</t>
  </si>
  <si>
    <t>SARAI YANETH</t>
  </si>
  <si>
    <t>EM06303</t>
  </si>
  <si>
    <t>AMAYA</t>
  </si>
  <si>
    <t>LUCERO MARGARITA</t>
  </si>
  <si>
    <t>PSICOLOGO</t>
  </si>
  <si>
    <t>EM06948</t>
  </si>
  <si>
    <t>ROSA MARIA</t>
  </si>
  <si>
    <t>EM07027</t>
  </si>
  <si>
    <t>JESSICA</t>
  </si>
  <si>
    <t>EM07338</t>
  </si>
  <si>
    <t>MONRREAL</t>
  </si>
  <si>
    <t>TAIDE LIZBETH</t>
  </si>
  <si>
    <t>EM07421</t>
  </si>
  <si>
    <t>BAÑUELOS</t>
  </si>
  <si>
    <t>ALONDRA MALENY</t>
  </si>
  <si>
    <t>EM07433</t>
  </si>
  <si>
    <t>VIRGINIA YUHERDI</t>
  </si>
  <si>
    <t>EM07458</t>
  </si>
  <si>
    <t>DINORA JUDITH</t>
  </si>
  <si>
    <t>EM00095</t>
  </si>
  <si>
    <t>CATASTRO</t>
  </si>
  <si>
    <t>EM00703</t>
  </si>
  <si>
    <t>EM01326</t>
  </si>
  <si>
    <t>ESTRADA</t>
  </si>
  <si>
    <t>SOSA</t>
  </si>
  <si>
    <t>MARIO ALEJANDRO</t>
  </si>
  <si>
    <t>EM02948</t>
  </si>
  <si>
    <t>CERDA</t>
  </si>
  <si>
    <t>CECILIO JAVIER</t>
  </si>
  <si>
    <t>EM03785</t>
  </si>
  <si>
    <t>AGUSTIN</t>
  </si>
  <si>
    <t>EM04714</t>
  </si>
  <si>
    <t>MARQUEZ</t>
  </si>
  <si>
    <t>SILVERIO</t>
  </si>
  <si>
    <t>FELIX</t>
  </si>
  <si>
    <t>EM04718</t>
  </si>
  <si>
    <t>JOSE FAUSTO</t>
  </si>
  <si>
    <t>EM05245</t>
  </si>
  <si>
    <t>CASTRO</t>
  </si>
  <si>
    <t>MOISES EMMANUEL</t>
  </si>
  <si>
    <t>EM05342</t>
  </si>
  <si>
    <t>TERRAZAS</t>
  </si>
  <si>
    <t>PECINA</t>
  </si>
  <si>
    <t>SELENE AZENETH</t>
  </si>
  <si>
    <t>EM05923</t>
  </si>
  <si>
    <t>EM05940</t>
  </si>
  <si>
    <t>PABLO</t>
  </si>
  <si>
    <t>EM06570</t>
  </si>
  <si>
    <t>DANIELA GEORGINA</t>
  </si>
  <si>
    <t>EM06859</t>
  </si>
  <si>
    <t>PRUNEDA</t>
  </si>
  <si>
    <t>JESUS FLORENCIO</t>
  </si>
  <si>
    <t>EM06923</t>
  </si>
  <si>
    <t>MAURICIO</t>
  </si>
  <si>
    <t>DANIELA GUADALUPE</t>
  </si>
  <si>
    <t>CAJERA</t>
  </si>
  <si>
    <t>EM06925</t>
  </si>
  <si>
    <t>CORDOVA</t>
  </si>
  <si>
    <t>ALFARO</t>
  </si>
  <si>
    <t>ADELA MARGARITA</t>
  </si>
  <si>
    <t>EM06981</t>
  </si>
  <si>
    <t>DE LA CRUZ</t>
  </si>
  <si>
    <t>GUSTAVO</t>
  </si>
  <si>
    <t>EM07062</t>
  </si>
  <si>
    <t>CUELLAR</t>
  </si>
  <si>
    <t>CARRALES</t>
  </si>
  <si>
    <t>JOSE OVIDIO</t>
  </si>
  <si>
    <t>EM07063</t>
  </si>
  <si>
    <t>SIFUENTES</t>
  </si>
  <si>
    <t>EM07175</t>
  </si>
  <si>
    <t>BECERRA</t>
  </si>
  <si>
    <t>EM07196</t>
  </si>
  <si>
    <t>CESAR</t>
  </si>
  <si>
    <t>EM07197</t>
  </si>
  <si>
    <t>VASQUEZ</t>
  </si>
  <si>
    <t>HECTOR MANUEL</t>
  </si>
  <si>
    <t>EM07325</t>
  </si>
  <si>
    <t>BLANCO</t>
  </si>
  <si>
    <t>JESUS EDUARDO</t>
  </si>
  <si>
    <t>EM07450</t>
  </si>
  <si>
    <t>EM00530</t>
  </si>
  <si>
    <t>IRACHETA</t>
  </si>
  <si>
    <t>CIUDAD DEPORTIVA</t>
  </si>
  <si>
    <t>EM04447</t>
  </si>
  <si>
    <t>LOMAS</t>
  </si>
  <si>
    <t>MA. LIDIA</t>
  </si>
  <si>
    <t>EM04498</t>
  </si>
  <si>
    <t>EVA</t>
  </si>
  <si>
    <t>INSTRUCTOR</t>
  </si>
  <si>
    <t>EM05249</t>
  </si>
  <si>
    <t>BRISENO</t>
  </si>
  <si>
    <t>ZAVALA</t>
  </si>
  <si>
    <t>EM05265</t>
  </si>
  <si>
    <t>LINAN</t>
  </si>
  <si>
    <t>JAVIER EDMUNDO</t>
  </si>
  <si>
    <t>EM05692</t>
  </si>
  <si>
    <t>FABELA</t>
  </si>
  <si>
    <t>BUSTAMANTE</t>
  </si>
  <si>
    <t>EDGAR</t>
  </si>
  <si>
    <t>EM05724</t>
  </si>
  <si>
    <t>CARREON</t>
  </si>
  <si>
    <t>EM06141</t>
  </si>
  <si>
    <t>GERARDO</t>
  </si>
  <si>
    <t>EM06319</t>
  </si>
  <si>
    <t>DIEGO ARMANDO</t>
  </si>
  <si>
    <t>EM06759</t>
  </si>
  <si>
    <t>SEGURA</t>
  </si>
  <si>
    <t>ULISES</t>
  </si>
  <si>
    <t>EM06786</t>
  </si>
  <si>
    <t>ROCHA</t>
  </si>
  <si>
    <t>CHRISTIAN OSVALDO</t>
  </si>
  <si>
    <t>EM06903</t>
  </si>
  <si>
    <t>EM07019</t>
  </si>
  <si>
    <t>LEIJA</t>
  </si>
  <si>
    <t>LUISA GUADALUPE</t>
  </si>
  <si>
    <t>EM07077</t>
  </si>
  <si>
    <t>ALVARO EUGENIO</t>
  </si>
  <si>
    <t>EM07078</t>
  </si>
  <si>
    <t>PUENTE</t>
  </si>
  <si>
    <t>DAVID AROLDO</t>
  </si>
  <si>
    <t>EM07079</t>
  </si>
  <si>
    <t>CASTILLO</t>
  </si>
  <si>
    <t>VICENTE</t>
  </si>
  <si>
    <t>EM07080</t>
  </si>
  <si>
    <t>RUEDA</t>
  </si>
  <si>
    <t>ARTURO ABNER</t>
  </si>
  <si>
    <t>EM07082</t>
  </si>
  <si>
    <t>EM07085</t>
  </si>
  <si>
    <t>GUAJARDO</t>
  </si>
  <si>
    <t>EM07089</t>
  </si>
  <si>
    <t>SERGIO IVAN</t>
  </si>
  <si>
    <t>EM07090</t>
  </si>
  <si>
    <t>ONTIVEROS</t>
  </si>
  <si>
    <t>MAURICIO ALBERTO</t>
  </si>
  <si>
    <t>EM07091</t>
  </si>
  <si>
    <t>ZUNIGA</t>
  </si>
  <si>
    <t>EM07094</t>
  </si>
  <si>
    <t>ANGEL</t>
  </si>
  <si>
    <t>EM07129</t>
  </si>
  <si>
    <t>EUGENIO</t>
  </si>
  <si>
    <t>JEFE DE DEPARTAMENTO</t>
  </si>
  <si>
    <t>EM07141</t>
  </si>
  <si>
    <t>CESAR JUVENTINO</t>
  </si>
  <si>
    <t>EM07193</t>
  </si>
  <si>
    <t>RENE ALONSO</t>
  </si>
  <si>
    <t>EM07195</t>
  </si>
  <si>
    <t>LARA</t>
  </si>
  <si>
    <t>VEGA</t>
  </si>
  <si>
    <t>AURELIO DAVID</t>
  </si>
  <si>
    <t>EM07303</t>
  </si>
  <si>
    <t>EM07331</t>
  </si>
  <si>
    <t>EFRAIN</t>
  </si>
  <si>
    <t>EM07341</t>
  </si>
  <si>
    <t>EM07417</t>
  </si>
  <si>
    <t>JAUREGUI</t>
  </si>
  <si>
    <t>EM07418</t>
  </si>
  <si>
    <t>MENDIOLA</t>
  </si>
  <si>
    <t>ATALIA</t>
  </si>
  <si>
    <t>EM07485</t>
  </si>
  <si>
    <t>SILVAS</t>
  </si>
  <si>
    <t>PINEDA</t>
  </si>
  <si>
    <t>MARTIN HEBERTO</t>
  </si>
  <si>
    <t>EM07486</t>
  </si>
  <si>
    <t>VILLAZANA</t>
  </si>
  <si>
    <t>JESUS GILBERTO</t>
  </si>
  <si>
    <t>EM07487</t>
  </si>
  <si>
    <t>CASTAÑEDA</t>
  </si>
  <si>
    <t>LEONARDO DANIEL</t>
  </si>
  <si>
    <t>EM07506</t>
  </si>
  <si>
    <t>JONATHAN ALDAIR</t>
  </si>
  <si>
    <t>EM07511</t>
  </si>
  <si>
    <t>DIMARCO</t>
  </si>
  <si>
    <t>ROSANA YOLANDA</t>
  </si>
  <si>
    <t>EM07538</t>
  </si>
  <si>
    <t>SILVIA TAIDE</t>
  </si>
  <si>
    <t>EM07580</t>
  </si>
  <si>
    <t>DE LA ROSA</t>
  </si>
  <si>
    <t>EM07616</t>
  </si>
  <si>
    <t>JUANA</t>
  </si>
  <si>
    <t>EM01800</t>
  </si>
  <si>
    <t>KALINCHUK</t>
  </si>
  <si>
    <t>ZOIA ALEJANDRA</t>
  </si>
  <si>
    <t>COMUNICACION SOCIAL</t>
  </si>
  <si>
    <t>EM06596</t>
  </si>
  <si>
    <t>KEYLA NAYELI</t>
  </si>
  <si>
    <t>EM06875</t>
  </si>
  <si>
    <t>HECTOR ALFONSO</t>
  </si>
  <si>
    <t>EM06982</t>
  </si>
  <si>
    <t>DIANA LORENA</t>
  </si>
  <si>
    <t>EM06983</t>
  </si>
  <si>
    <t>JUAN SALVADOR</t>
  </si>
  <si>
    <t>EM06984</t>
  </si>
  <si>
    <t>REY LUIS SANTIAGO</t>
  </si>
  <si>
    <t>EM06985</t>
  </si>
  <si>
    <t>VIZCAINO</t>
  </si>
  <si>
    <t>SIMON</t>
  </si>
  <si>
    <t>EM06986</t>
  </si>
  <si>
    <t>CALVILLO</t>
  </si>
  <si>
    <t>FOTOGRAFO</t>
  </si>
  <si>
    <t>EM07422</t>
  </si>
  <si>
    <t>LOURDES ALEJANDRA</t>
  </si>
  <si>
    <t>EM07423</t>
  </si>
  <si>
    <t>ARAUZA</t>
  </si>
  <si>
    <t>EM07480</t>
  </si>
  <si>
    <t>CUEVAS</t>
  </si>
  <si>
    <t>LAURA ELENA</t>
  </si>
  <si>
    <t>EM07606</t>
  </si>
  <si>
    <t>ELISEO ANTONIO</t>
  </si>
  <si>
    <t>EM07609</t>
  </si>
  <si>
    <t>BRAVO</t>
  </si>
  <si>
    <t>VICTOR ALFONSO</t>
  </si>
  <si>
    <t>EM02986</t>
  </si>
  <si>
    <t>JUANA CECILIA</t>
  </si>
  <si>
    <t>CONTABILIDAD</t>
  </si>
  <si>
    <t>EM06124</t>
  </si>
  <si>
    <t>MARIA ISABEL</t>
  </si>
  <si>
    <t>EM07276</t>
  </si>
  <si>
    <t>TAMEZ</t>
  </si>
  <si>
    <t>KEVIN ABIGAEL</t>
  </si>
  <si>
    <t>CONTADOR</t>
  </si>
  <si>
    <t>EM07543</t>
  </si>
  <si>
    <t>PEDROZA</t>
  </si>
  <si>
    <t>FRANCISCO JAVIER</t>
  </si>
  <si>
    <t>AUXILIAR DE CONTADOR</t>
  </si>
  <si>
    <t>EM01804</t>
  </si>
  <si>
    <t>BARAJAS</t>
  </si>
  <si>
    <t>JOSE LAURO</t>
  </si>
  <si>
    <t>CONTRALORIA</t>
  </si>
  <si>
    <t>EM03069</t>
  </si>
  <si>
    <t>JOSE</t>
  </si>
  <si>
    <t>AUDITOR</t>
  </si>
  <si>
    <t>EM06862</t>
  </si>
  <si>
    <t>YAÑEZ</t>
  </si>
  <si>
    <t>ISMAEL</t>
  </si>
  <si>
    <t>EM07364</t>
  </si>
  <si>
    <t>MARYCRUZ</t>
  </si>
  <si>
    <t>EM07456</t>
  </si>
  <si>
    <t>RIZBETH ADRIANA</t>
  </si>
  <si>
    <t>EM07520</t>
  </si>
  <si>
    <t>SARAHI BERENICE</t>
  </si>
  <si>
    <t>EM06870</t>
  </si>
  <si>
    <t>FRANCISCO RAFAEL</t>
  </si>
  <si>
    <t>COORDINACION DE ATENCION CIUDADANA</t>
  </si>
  <si>
    <t>EM06871</t>
  </si>
  <si>
    <t>FRANCISCO MARTIN</t>
  </si>
  <si>
    <t>EM06995</t>
  </si>
  <si>
    <t>CAZARES</t>
  </si>
  <si>
    <t>HILDA</t>
  </si>
  <si>
    <t>EM07050</t>
  </si>
  <si>
    <t>ILDEFONSO</t>
  </si>
  <si>
    <t>EM07240</t>
  </si>
  <si>
    <t>JUANITA YANETH</t>
  </si>
  <si>
    <t>EM07313</t>
  </si>
  <si>
    <t>ZERTUCHE</t>
  </si>
  <si>
    <t>SEBASTIAN</t>
  </si>
  <si>
    <t>EM07572</t>
  </si>
  <si>
    <t>OLIVARES</t>
  </si>
  <si>
    <t>EM07579</t>
  </si>
  <si>
    <t>PERALES</t>
  </si>
  <si>
    <t>MILLER</t>
  </si>
  <si>
    <t>OSCAR LUIS</t>
  </si>
  <si>
    <t>EM07603</t>
  </si>
  <si>
    <t>DE LA FUENTE</t>
  </si>
  <si>
    <t>ENRIQUE</t>
  </si>
  <si>
    <t>EM07615</t>
  </si>
  <si>
    <t>EM09156</t>
  </si>
  <si>
    <t>RESENDIZ</t>
  </si>
  <si>
    <t>VICTORINO</t>
  </si>
  <si>
    <t>CUERPO EDILICIO</t>
  </si>
  <si>
    <t>EM09157</t>
  </si>
  <si>
    <t>PIÑA</t>
  </si>
  <si>
    <t>FIDENCIO</t>
  </si>
  <si>
    <t>CONTRALOR</t>
  </si>
  <si>
    <t>EM09158</t>
  </si>
  <si>
    <t>ALBERT</t>
  </si>
  <si>
    <t>TAIDE ELIZABETH</t>
  </si>
  <si>
    <t>SINDICOS</t>
  </si>
  <si>
    <t>EM09159</t>
  </si>
  <si>
    <t>REGIDOR</t>
  </si>
  <si>
    <t>EM09160</t>
  </si>
  <si>
    <t>ROSA GABRIELA</t>
  </si>
  <si>
    <t>EM09162</t>
  </si>
  <si>
    <t>MALDONADO</t>
  </si>
  <si>
    <t>CARMEN ELISA</t>
  </si>
  <si>
    <t>EM09163</t>
  </si>
  <si>
    <t>JOSE MARIA</t>
  </si>
  <si>
    <t>EM09164</t>
  </si>
  <si>
    <t>DORA ALICIA</t>
  </si>
  <si>
    <t>EM09165</t>
  </si>
  <si>
    <t>EM09166</t>
  </si>
  <si>
    <t>GABRIELA ZAPOPAN</t>
  </si>
  <si>
    <t>EM09167</t>
  </si>
  <si>
    <t>OSCAR JAVIER</t>
  </si>
  <si>
    <t>EM09168</t>
  </si>
  <si>
    <t>GLORIA</t>
  </si>
  <si>
    <t>NAÑEZ</t>
  </si>
  <si>
    <t>EM09169</t>
  </si>
  <si>
    <t>MASCORRO</t>
  </si>
  <si>
    <t>ARISTEO</t>
  </si>
  <si>
    <t>EM09170</t>
  </si>
  <si>
    <t>AROCHA</t>
  </si>
  <si>
    <t>MARIA CRISTINA</t>
  </si>
  <si>
    <t>EM09171</t>
  </si>
  <si>
    <t>JORGE CARLOS</t>
  </si>
  <si>
    <t>EM09172</t>
  </si>
  <si>
    <t>MALTOS</t>
  </si>
  <si>
    <t>PORTILLO</t>
  </si>
  <si>
    <t>MARIANA GUADALUPE</t>
  </si>
  <si>
    <t>EM09173</t>
  </si>
  <si>
    <t>BALTAZAR</t>
  </si>
  <si>
    <t>EM09174</t>
  </si>
  <si>
    <t>MARIA LETICIA</t>
  </si>
  <si>
    <t>EM09175</t>
  </si>
  <si>
    <t>MAURILIO</t>
  </si>
  <si>
    <t>EM06910</t>
  </si>
  <si>
    <t>BLACKALLER</t>
  </si>
  <si>
    <t>ROSAS</t>
  </si>
  <si>
    <t>ESTEBAN MARTIN</t>
  </si>
  <si>
    <t>SECRETARIO DEL AYUNTAMIENTO</t>
  </si>
  <si>
    <t>EM09177</t>
  </si>
  <si>
    <t>JUAN CARLOS</t>
  </si>
  <si>
    <t>TESORERO MUNICIPAL</t>
  </si>
  <si>
    <t>EM09178</t>
  </si>
  <si>
    <t>PRESIDENTE MUNICIPAL</t>
  </si>
  <si>
    <t>EM00075</t>
  </si>
  <si>
    <t>DUARTE</t>
  </si>
  <si>
    <t>SAN JUANA</t>
  </si>
  <si>
    <t>D.I.F. MUNICIPAL</t>
  </si>
  <si>
    <t>EM00137</t>
  </si>
  <si>
    <t>ANDREA</t>
  </si>
  <si>
    <t>EM01265</t>
  </si>
  <si>
    <t>DORA ELIA</t>
  </si>
  <si>
    <t>EM01268</t>
  </si>
  <si>
    <t>AREVALO</t>
  </si>
  <si>
    <t>JUANA MAGDALENA</t>
  </si>
  <si>
    <t>TRABAJADOR SOCIAL</t>
  </si>
  <si>
    <t>EM01269</t>
  </si>
  <si>
    <t>VIRGINIA ELENA</t>
  </si>
  <si>
    <t>EM01277</t>
  </si>
  <si>
    <t>MARIA LUISA</t>
  </si>
  <si>
    <t>EM01288</t>
  </si>
  <si>
    <t>MEDICO</t>
  </si>
  <si>
    <t>EM01290</t>
  </si>
  <si>
    <t>EM01293</t>
  </si>
  <si>
    <t>OLVEDA</t>
  </si>
  <si>
    <t>MAYRA GUADALUPE</t>
  </si>
  <si>
    <t>EM01298</t>
  </si>
  <si>
    <t>GUEL</t>
  </si>
  <si>
    <t>PETRA</t>
  </si>
  <si>
    <t>EM01415</t>
  </si>
  <si>
    <t>URUETA</t>
  </si>
  <si>
    <t>GASCA</t>
  </si>
  <si>
    <t>CARLOS A</t>
  </si>
  <si>
    <t>EM01817</t>
  </si>
  <si>
    <t>SILVIA MARIBEL</t>
  </si>
  <si>
    <t>EM02265</t>
  </si>
  <si>
    <t>EM02532</t>
  </si>
  <si>
    <t>BARRIGA</t>
  </si>
  <si>
    <t>MELANIA</t>
  </si>
  <si>
    <t>EM02804</t>
  </si>
  <si>
    <t>FERMIN</t>
  </si>
  <si>
    <t>ARACELI</t>
  </si>
  <si>
    <t>EM03096</t>
  </si>
  <si>
    <t>HERLINDA</t>
  </si>
  <si>
    <t>EM03705</t>
  </si>
  <si>
    <t>CARLOS ALFONSO</t>
  </si>
  <si>
    <t>EM03901</t>
  </si>
  <si>
    <t>LUDIVINA</t>
  </si>
  <si>
    <t>EM04059</t>
  </si>
  <si>
    <t>EM04275</t>
  </si>
  <si>
    <t>VIELMA</t>
  </si>
  <si>
    <t>MONTAÑEZ</t>
  </si>
  <si>
    <t>ISIDRA</t>
  </si>
  <si>
    <t>EM04452</t>
  </si>
  <si>
    <t>PERLA PATRICIA</t>
  </si>
  <si>
    <t>EM04154</t>
  </si>
  <si>
    <t>ALGABA</t>
  </si>
  <si>
    <t>TOMAS EDUARDO</t>
  </si>
  <si>
    <t>EM04892</t>
  </si>
  <si>
    <t>VARELA</t>
  </si>
  <si>
    <t>OLGA LETICIA</t>
  </si>
  <si>
    <t>EM04900</t>
  </si>
  <si>
    <t>DIAZ DE LEON</t>
  </si>
  <si>
    <t>MARIA ANTONIETA</t>
  </si>
  <si>
    <t>EM04911</t>
  </si>
  <si>
    <t>ELIZONDO</t>
  </si>
  <si>
    <t>NORA ROCIO</t>
  </si>
  <si>
    <t>EM05058</t>
  </si>
  <si>
    <t>EM05086</t>
  </si>
  <si>
    <t>DE ALBA</t>
  </si>
  <si>
    <t>LUIS GERARDO</t>
  </si>
  <si>
    <t>EM05165</t>
  </si>
  <si>
    <t>ORONA</t>
  </si>
  <si>
    <t>EM05252</t>
  </si>
  <si>
    <t>BERUMEN</t>
  </si>
  <si>
    <t>DORSEY</t>
  </si>
  <si>
    <t>LYDIA ELSA</t>
  </si>
  <si>
    <t>EM05307</t>
  </si>
  <si>
    <t>SANTACRUZ</t>
  </si>
  <si>
    <t>EM05348</t>
  </si>
  <si>
    <t>PANADERO</t>
  </si>
  <si>
    <t>EM05361</t>
  </si>
  <si>
    <t>MALACARA</t>
  </si>
  <si>
    <t>IVAN ALEJANDRO</t>
  </si>
  <si>
    <t>EM05362</t>
  </si>
  <si>
    <t>JAMIN</t>
  </si>
  <si>
    <t>JUANITA</t>
  </si>
  <si>
    <t>EM05403</t>
  </si>
  <si>
    <t>BLANCA ELIZABETH</t>
  </si>
  <si>
    <t>EM05435</t>
  </si>
  <si>
    <t>FRANCISCA</t>
  </si>
  <si>
    <t>EM05451</t>
  </si>
  <si>
    <t>ARRIETA</t>
  </si>
  <si>
    <t>ORTEGA</t>
  </si>
  <si>
    <t>SERGIO MIGUEL</t>
  </si>
  <si>
    <t>EM05473</t>
  </si>
  <si>
    <t>JESUS UVALDO</t>
  </si>
  <si>
    <t>EM05680</t>
  </si>
  <si>
    <t>EM05948</t>
  </si>
  <si>
    <t>KARINA</t>
  </si>
  <si>
    <t>EM06207</t>
  </si>
  <si>
    <t>LUGO</t>
  </si>
  <si>
    <t>BEATRIZ ELENA</t>
  </si>
  <si>
    <t>EM06208</t>
  </si>
  <si>
    <t>ALMA DELIA</t>
  </si>
  <si>
    <t>EM06274</t>
  </si>
  <si>
    <t>MAYRA ISABEL</t>
  </si>
  <si>
    <t>EM06380</t>
  </si>
  <si>
    <t>GELACIO</t>
  </si>
  <si>
    <t>ALMAGUER</t>
  </si>
  <si>
    <t>EM06431</t>
  </si>
  <si>
    <t>PARRO</t>
  </si>
  <si>
    <t>JENNIFER CHANTAL</t>
  </si>
  <si>
    <t>EM06436</t>
  </si>
  <si>
    <t>PARDO</t>
  </si>
  <si>
    <t>EM06486</t>
  </si>
  <si>
    <t>BOSQUE</t>
  </si>
  <si>
    <t>GUILLERMO</t>
  </si>
  <si>
    <t>EM06543</t>
  </si>
  <si>
    <t>CRISTAL ALEJANDRA</t>
  </si>
  <si>
    <t>EM06582</t>
  </si>
  <si>
    <t>BLANCA GEORGINA</t>
  </si>
  <si>
    <t>EM06601</t>
  </si>
  <si>
    <t>EDNA PATRICIA</t>
  </si>
  <si>
    <t>EM06734</t>
  </si>
  <si>
    <t>ADRIANA ITZEL</t>
  </si>
  <si>
    <t>EM06776</t>
  </si>
  <si>
    <t>TREJO</t>
  </si>
  <si>
    <t>MARTHA ALICIA</t>
  </si>
  <si>
    <t>EM06832</t>
  </si>
  <si>
    <t>SARAI</t>
  </si>
  <si>
    <t>EM06837</t>
  </si>
  <si>
    <t>SAN MIGUEL</t>
  </si>
  <si>
    <t>MORALES</t>
  </si>
  <si>
    <t>ERIKA YANETH</t>
  </si>
  <si>
    <t>EM06905</t>
  </si>
  <si>
    <t>LUZ ELENA</t>
  </si>
  <si>
    <t>EM06935</t>
  </si>
  <si>
    <t>ANA</t>
  </si>
  <si>
    <t>EM06937</t>
  </si>
  <si>
    <t>JOSE ALFREDO</t>
  </si>
  <si>
    <t>EM06938</t>
  </si>
  <si>
    <t>RUIZ</t>
  </si>
  <si>
    <t>LAURA YOLANDA</t>
  </si>
  <si>
    <t>EM06939</t>
  </si>
  <si>
    <t>IRIBE</t>
  </si>
  <si>
    <t>PATRICIA JACQUELINE</t>
  </si>
  <si>
    <t>EM06940</t>
  </si>
  <si>
    <t>MYRNA OFELIA</t>
  </si>
  <si>
    <t>ADMINISTRADOR</t>
  </si>
  <si>
    <t>EM06941</t>
  </si>
  <si>
    <t>AIDA MARICELA</t>
  </si>
  <si>
    <t>EM06942</t>
  </si>
  <si>
    <t>HARO</t>
  </si>
  <si>
    <t>MA. CONSUELITO</t>
  </si>
  <si>
    <t>EM06943</t>
  </si>
  <si>
    <t>ARANDA</t>
  </si>
  <si>
    <t>LILIANA PATRICIA</t>
  </si>
  <si>
    <t>EM06944</t>
  </si>
  <si>
    <t>CANTU</t>
  </si>
  <si>
    <t>ADRIANA ISABEL</t>
  </si>
  <si>
    <t>EM06945</t>
  </si>
  <si>
    <t>BERARDI</t>
  </si>
  <si>
    <t>JESUS ALBERTO</t>
  </si>
  <si>
    <t>EM06946</t>
  </si>
  <si>
    <t>FELAN</t>
  </si>
  <si>
    <t>EM06947</t>
  </si>
  <si>
    <t>COLUNGA</t>
  </si>
  <si>
    <t>ROSA ELENA</t>
  </si>
  <si>
    <t>EM06949</t>
  </si>
  <si>
    <t>PERLA GRACIELA</t>
  </si>
  <si>
    <t>EM06950</t>
  </si>
  <si>
    <t>ELSA DE MARIA</t>
  </si>
  <si>
    <t>EM06951</t>
  </si>
  <si>
    <t>EM06953</t>
  </si>
  <si>
    <t>MARTIN EVERARDO</t>
  </si>
  <si>
    <t>EM06955</t>
  </si>
  <si>
    <t>ROSALES</t>
  </si>
  <si>
    <t>MANCHA</t>
  </si>
  <si>
    <t>CYNTHIA DENICE</t>
  </si>
  <si>
    <t>EM06952</t>
  </si>
  <si>
    <t>TOVAR</t>
  </si>
  <si>
    <t>EM07028</t>
  </si>
  <si>
    <t>ARECHIGA</t>
  </si>
  <si>
    <t>PALOMA GUADALUPE</t>
  </si>
  <si>
    <t>EM07165</t>
  </si>
  <si>
    <t>SIRENA</t>
  </si>
  <si>
    <t>EM07170</t>
  </si>
  <si>
    <t>TOVIAS</t>
  </si>
  <si>
    <t>BLANCA ESTELA</t>
  </si>
  <si>
    <t>EM07192</t>
  </si>
  <si>
    <t>ARRIAGA</t>
  </si>
  <si>
    <t>EM07225</t>
  </si>
  <si>
    <t>PERLA GUILLERMINA</t>
  </si>
  <si>
    <t>EM07226</t>
  </si>
  <si>
    <t>LANY MARICELA</t>
  </si>
  <si>
    <t>EM07258</t>
  </si>
  <si>
    <t>JESSICA ALEJANDRA</t>
  </si>
  <si>
    <t>EM07260</t>
  </si>
  <si>
    <t>MUZQUIZ</t>
  </si>
  <si>
    <t>ALONSO</t>
  </si>
  <si>
    <t>VIRIDIANA</t>
  </si>
  <si>
    <t>EM07269</t>
  </si>
  <si>
    <t>MONCADA</t>
  </si>
  <si>
    <t>.</t>
  </si>
  <si>
    <t>LUZ ARACELI</t>
  </si>
  <si>
    <t>EM07311</t>
  </si>
  <si>
    <t>CARDENAS</t>
  </si>
  <si>
    <t>CARLOS ANTONIO</t>
  </si>
  <si>
    <t>EM07333</t>
  </si>
  <si>
    <t>MEDELLIN</t>
  </si>
  <si>
    <t>ELVIA YURIDIA</t>
  </si>
  <si>
    <t>EM07334</t>
  </si>
  <si>
    <t>JUAN ADRIAN</t>
  </si>
  <si>
    <t>EM07351</t>
  </si>
  <si>
    <t>MARISELA</t>
  </si>
  <si>
    <t>EM07362</t>
  </si>
  <si>
    <t>NATALI ELIZABETH</t>
  </si>
  <si>
    <t>EM07414</t>
  </si>
  <si>
    <t>ANDRADE</t>
  </si>
  <si>
    <t>ABRIL ROCIO</t>
  </si>
  <si>
    <t>EM07415</t>
  </si>
  <si>
    <t>MARIA CRISITNA</t>
  </si>
  <si>
    <t>EM07419</t>
  </si>
  <si>
    <t>DE LA CERDA</t>
  </si>
  <si>
    <t>EM07420</t>
  </si>
  <si>
    <t>BANDA</t>
  </si>
  <si>
    <t>DAVID ABRAHAM</t>
  </si>
  <si>
    <t>EM07427</t>
  </si>
  <si>
    <t>PICHARDO</t>
  </si>
  <si>
    <t>BLANCA CONCEPCION</t>
  </si>
  <si>
    <t>EM07428</t>
  </si>
  <si>
    <t>IVONNE YULIANA</t>
  </si>
  <si>
    <t>EM07429</t>
  </si>
  <si>
    <t>FRANCO</t>
  </si>
  <si>
    <t>SANDRA PATRICIA</t>
  </si>
  <si>
    <t>EM07482</t>
  </si>
  <si>
    <t>CARRANZA</t>
  </si>
  <si>
    <t>BEATRIZ ANET</t>
  </si>
  <si>
    <t>EM07483</t>
  </si>
  <si>
    <t>CANALES</t>
  </si>
  <si>
    <t>GRISELDA LETICIA</t>
  </si>
  <si>
    <t>EM07492</t>
  </si>
  <si>
    <t>PEÑALOZA</t>
  </si>
  <si>
    <t>SANMIGUEL</t>
  </si>
  <si>
    <t>DORA ADELINA</t>
  </si>
  <si>
    <t>EM07493</t>
  </si>
  <si>
    <t>EM07498</t>
  </si>
  <si>
    <t>HILDA MAYELA</t>
  </si>
  <si>
    <t>EM07553</t>
  </si>
  <si>
    <t>EM07552</t>
  </si>
  <si>
    <t>VERONICA YAZMIN</t>
  </si>
  <si>
    <t>EM07556</t>
  </si>
  <si>
    <t>NORMA ALICIA</t>
  </si>
  <si>
    <t>EM07557</t>
  </si>
  <si>
    <t>PALACIOS</t>
  </si>
  <si>
    <t>EM07568</t>
  </si>
  <si>
    <t>AVIÑA</t>
  </si>
  <si>
    <t>SILOS</t>
  </si>
  <si>
    <t>JONATHAN</t>
  </si>
  <si>
    <t>EM07585</t>
  </si>
  <si>
    <t>ALMEIDA</t>
  </si>
  <si>
    <t>JUAN ESTEBAN DE JESUS</t>
  </si>
  <si>
    <t>TECNICO EN MANTENIMIENTO</t>
  </si>
  <si>
    <t>EM07607</t>
  </si>
  <si>
    <t>ROMANO</t>
  </si>
  <si>
    <t>MANUEL</t>
  </si>
  <si>
    <t>HECTOR JESUS</t>
  </si>
  <si>
    <t>EM07610</t>
  </si>
  <si>
    <t>ERIKA YAZMIN</t>
  </si>
  <si>
    <t>EM07611</t>
  </si>
  <si>
    <t>BORREGO</t>
  </si>
  <si>
    <t>JUANITA BEATRIZ</t>
  </si>
  <si>
    <t>EM07612</t>
  </si>
  <si>
    <t>YARITZA ELIZABETH</t>
  </si>
  <si>
    <t>EM00001</t>
  </si>
  <si>
    <t>MONTELONGO</t>
  </si>
  <si>
    <t>ELODIA</t>
  </si>
  <si>
    <t>ECOLOGIA</t>
  </si>
  <si>
    <t>EM06863</t>
  </si>
  <si>
    <t>LUMBRERAS</t>
  </si>
  <si>
    <t>EM07042</t>
  </si>
  <si>
    <t>EM07043</t>
  </si>
  <si>
    <t>MARIA MAGDALENA</t>
  </si>
  <si>
    <t>EM07044</t>
  </si>
  <si>
    <t>EM07045</t>
  </si>
  <si>
    <t>JESUS FERNANDO</t>
  </si>
  <si>
    <t>EM07135</t>
  </si>
  <si>
    <t>MONTANO</t>
  </si>
  <si>
    <t>EM07209</t>
  </si>
  <si>
    <t>RICARDO GERARDO</t>
  </si>
  <si>
    <t>EM07282</t>
  </si>
  <si>
    <t>TELESFORO</t>
  </si>
  <si>
    <t>EM07283</t>
  </si>
  <si>
    <t>ZAMONSETT</t>
  </si>
  <si>
    <t>EM07285</t>
  </si>
  <si>
    <t>URRUTIA</t>
  </si>
  <si>
    <t>GREGORIO</t>
  </si>
  <si>
    <t>EM07287</t>
  </si>
  <si>
    <t>NAYELI GERARDINA</t>
  </si>
  <si>
    <t>EM07288</t>
  </si>
  <si>
    <t>LUCERO PATRICIA</t>
  </si>
  <si>
    <t>EM07291</t>
  </si>
  <si>
    <t>CAROLINA ISABEL</t>
  </si>
  <si>
    <t>EM07293</t>
  </si>
  <si>
    <t>EM07462</t>
  </si>
  <si>
    <t>RENATA</t>
  </si>
  <si>
    <t>EM07519</t>
  </si>
  <si>
    <t>TANIA LIZETH</t>
  </si>
  <si>
    <t>EM03873</t>
  </si>
  <si>
    <t>BENITA</t>
  </si>
  <si>
    <t>EDUCACION</t>
  </si>
  <si>
    <t>EM04558</t>
  </si>
  <si>
    <t>ADRIAN</t>
  </si>
  <si>
    <t>EM04979</t>
  </si>
  <si>
    <t>SALAIS</t>
  </si>
  <si>
    <t>LAURA LORENA</t>
  </si>
  <si>
    <t>EM05347</t>
  </si>
  <si>
    <t>ANA GUADALUPE</t>
  </si>
  <si>
    <t>EM06897</t>
  </si>
  <si>
    <t>CRESPO</t>
  </si>
  <si>
    <t>CANDELARIO</t>
  </si>
  <si>
    <t>EM07054</t>
  </si>
  <si>
    <t>VILLALOBOS</t>
  </si>
  <si>
    <t>MARIA DEL CARMEN</t>
  </si>
  <si>
    <t>EM07055</t>
  </si>
  <si>
    <t>ORDOÑEZ</t>
  </si>
  <si>
    <t>YESLY YANETH</t>
  </si>
  <si>
    <t>EM07180</t>
  </si>
  <si>
    <t>ROMANA</t>
  </si>
  <si>
    <t>EM07215</t>
  </si>
  <si>
    <t>JOSE ANGEL</t>
  </si>
  <si>
    <t>EM07243</t>
  </si>
  <si>
    <t>EM07246</t>
  </si>
  <si>
    <t>HILDA VERONICA</t>
  </si>
  <si>
    <t>EM07247</t>
  </si>
  <si>
    <t>JUAREZ</t>
  </si>
  <si>
    <t>KARLA MARIA</t>
  </si>
  <si>
    <t>EM07248</t>
  </si>
  <si>
    <t>DIANA MARGARITA</t>
  </si>
  <si>
    <t>EM07274</t>
  </si>
  <si>
    <t>MARIO</t>
  </si>
  <si>
    <t>EM07339</t>
  </si>
  <si>
    <t>ANA BERTHA</t>
  </si>
  <si>
    <t>EM07355</t>
  </si>
  <si>
    <t>ARREAGA</t>
  </si>
  <si>
    <t>MARIA ELENA</t>
  </si>
  <si>
    <t>EM07484</t>
  </si>
  <si>
    <t>SALDUA</t>
  </si>
  <si>
    <t>EM05944</t>
  </si>
  <si>
    <t>EGRESOS</t>
  </si>
  <si>
    <t>EM06051</t>
  </si>
  <si>
    <t>FABIOLA ELIZABETH</t>
  </si>
  <si>
    <t>EM06858</t>
  </si>
  <si>
    <t>SAN JUANITA YUDITH</t>
  </si>
  <si>
    <t>EM06993</t>
  </si>
  <si>
    <t>ELVA LIZETH</t>
  </si>
  <si>
    <t>EM06872</t>
  </si>
  <si>
    <t>INTERIAL</t>
  </si>
  <si>
    <t>CARLOS</t>
  </si>
  <si>
    <t>FOMENTO ECONOMICO</t>
  </si>
  <si>
    <t>EM06994</t>
  </si>
  <si>
    <t>ASIS</t>
  </si>
  <si>
    <t>ELIZALDE</t>
  </si>
  <si>
    <t>IVETH</t>
  </si>
  <si>
    <t>EM00178</t>
  </si>
  <si>
    <t>FORESTACION</t>
  </si>
  <si>
    <t>EM00455</t>
  </si>
  <si>
    <t>EM00694</t>
  </si>
  <si>
    <t>EM00729</t>
  </si>
  <si>
    <t>GUSMARO</t>
  </si>
  <si>
    <t>EM02203</t>
  </si>
  <si>
    <t>OTONIEL RAUL</t>
  </si>
  <si>
    <t>EM02269</t>
  </si>
  <si>
    <t>EM02490</t>
  </si>
  <si>
    <t>MONTES</t>
  </si>
  <si>
    <t>HECTOR HUGO</t>
  </si>
  <si>
    <t>EM02504</t>
  </si>
  <si>
    <t>MARIO ALBERTO</t>
  </si>
  <si>
    <t>EM02544</t>
  </si>
  <si>
    <t>EM02560</t>
  </si>
  <si>
    <t>GUARDIOLA</t>
  </si>
  <si>
    <t>EM02608</t>
  </si>
  <si>
    <t>EM02616</t>
  </si>
  <si>
    <t>EM03043</t>
  </si>
  <si>
    <t>PARTIDA</t>
  </si>
  <si>
    <t>EM03045</t>
  </si>
  <si>
    <t>EM03239</t>
  </si>
  <si>
    <t>RENE ALEJANDRO</t>
  </si>
  <si>
    <t>EM03336</t>
  </si>
  <si>
    <t>ALMANZA</t>
  </si>
  <si>
    <t>EM03376</t>
  </si>
  <si>
    <t>EM00957</t>
  </si>
  <si>
    <t>EM04045</t>
  </si>
  <si>
    <t>JUAN DE DIOS</t>
  </si>
  <si>
    <t>EM04298</t>
  </si>
  <si>
    <t>ALBERTO</t>
  </si>
  <si>
    <t>EM04465</t>
  </si>
  <si>
    <t>JIMENEZ</t>
  </si>
  <si>
    <t>SANTILLAN</t>
  </si>
  <si>
    <t>FLORIAN</t>
  </si>
  <si>
    <t>EM04505</t>
  </si>
  <si>
    <t>HUGO</t>
  </si>
  <si>
    <t>EM04572</t>
  </si>
  <si>
    <t>NAVARRETE</t>
  </si>
  <si>
    <t>EM04649</t>
  </si>
  <si>
    <t>EM04684</t>
  </si>
  <si>
    <t>PICAZO</t>
  </si>
  <si>
    <t>EM04749</t>
  </si>
  <si>
    <t>PEDRO</t>
  </si>
  <si>
    <t>EM04867</t>
  </si>
  <si>
    <t>ELISEO MISAEL</t>
  </si>
  <si>
    <t>EM04881</t>
  </si>
  <si>
    <t>SAUL ALEJANDRO</t>
  </si>
  <si>
    <t>EM04956</t>
  </si>
  <si>
    <t>ROSA ELDA</t>
  </si>
  <si>
    <t>EM05026</t>
  </si>
  <si>
    <t>ROQUE</t>
  </si>
  <si>
    <t>EM05029</t>
  </si>
  <si>
    <t>EM05402</t>
  </si>
  <si>
    <t>JOSE ULISES</t>
  </si>
  <si>
    <t>EM05429</t>
  </si>
  <si>
    <t>ASBIEL ISAI</t>
  </si>
  <si>
    <t>EM05979</t>
  </si>
  <si>
    <t>EM06185</t>
  </si>
  <si>
    <t>PLATA</t>
  </si>
  <si>
    <t>EM06227</t>
  </si>
  <si>
    <t>TONCHE</t>
  </si>
  <si>
    <t>RUBEN</t>
  </si>
  <si>
    <t>EM06270</t>
  </si>
  <si>
    <t>SANTOS JUAN LUIS</t>
  </si>
  <si>
    <t>AYUDANTE DE MECANICA</t>
  </si>
  <si>
    <t>EM06318</t>
  </si>
  <si>
    <t>EM06583</t>
  </si>
  <si>
    <t>EM06895</t>
  </si>
  <si>
    <t>PAEZ</t>
  </si>
  <si>
    <t>EM07024</t>
  </si>
  <si>
    <t>VALENTIN</t>
  </si>
  <si>
    <t>EM07182</t>
  </si>
  <si>
    <t>RAUL</t>
  </si>
  <si>
    <t>EM07267</t>
  </si>
  <si>
    <t>EM07307</t>
  </si>
  <si>
    <t>CEBALLOS</t>
  </si>
  <si>
    <t>ZORAIDA MARGARITA</t>
  </si>
  <si>
    <t>EM07402</t>
  </si>
  <si>
    <t>VICTOR HUGO</t>
  </si>
  <si>
    <t>EM07467</t>
  </si>
  <si>
    <t>MANUEL IGINIO</t>
  </si>
  <si>
    <t>EM07468</t>
  </si>
  <si>
    <t>SAENZ</t>
  </si>
  <si>
    <t>EM07473</t>
  </si>
  <si>
    <t>EM07478</t>
  </si>
  <si>
    <t>EM00710</t>
  </si>
  <si>
    <t>MA MAGDALENA</t>
  </si>
  <si>
    <t>INCAPACITADOS</t>
  </si>
  <si>
    <t>EM00008</t>
  </si>
  <si>
    <t>CATARINO</t>
  </si>
  <si>
    <t>EM00012</t>
  </si>
  <si>
    <t>ADAN</t>
  </si>
  <si>
    <t>EM00024</t>
  </si>
  <si>
    <t>JESUS G</t>
  </si>
  <si>
    <t>EM00032</t>
  </si>
  <si>
    <t>MA DE LOS ANGELES</t>
  </si>
  <si>
    <t>EM00036</t>
  </si>
  <si>
    <t>BERTHA</t>
  </si>
  <si>
    <t>EM00086</t>
  </si>
  <si>
    <t>LOREDO</t>
  </si>
  <si>
    <t>FELIPE</t>
  </si>
  <si>
    <t>EM00087</t>
  </si>
  <si>
    <t>EM00099</t>
  </si>
  <si>
    <t>ARAMBULA</t>
  </si>
  <si>
    <t>EM00111</t>
  </si>
  <si>
    <t>VERA</t>
  </si>
  <si>
    <t>EM00122</t>
  </si>
  <si>
    <t>LUCIO</t>
  </si>
  <si>
    <t>LILIA</t>
  </si>
  <si>
    <t>EM00184</t>
  </si>
  <si>
    <t>FONTANERO</t>
  </si>
  <si>
    <t>EM00188</t>
  </si>
  <si>
    <t>EM00189</t>
  </si>
  <si>
    <t>CONRADO</t>
  </si>
  <si>
    <t>EM00192</t>
  </si>
  <si>
    <t>BARQUERA</t>
  </si>
  <si>
    <t>BLANCA</t>
  </si>
  <si>
    <t>EM00193</t>
  </si>
  <si>
    <t>EM00196</t>
  </si>
  <si>
    <t>AMARO</t>
  </si>
  <si>
    <t>EM00205</t>
  </si>
  <si>
    <t>EM00211</t>
  </si>
  <si>
    <t>SANTIAGO</t>
  </si>
  <si>
    <t>EM00224</t>
  </si>
  <si>
    <t>ESPINO</t>
  </si>
  <si>
    <t>EM00227</t>
  </si>
  <si>
    <t>LUCIANA</t>
  </si>
  <si>
    <t>EM00234</t>
  </si>
  <si>
    <t>VALENTE</t>
  </si>
  <si>
    <t>EM00239</t>
  </si>
  <si>
    <t>EM00243</t>
  </si>
  <si>
    <t>EM00264</t>
  </si>
  <si>
    <t>RAYMUNDO</t>
  </si>
  <si>
    <t>CABO DE CUADRILLA</t>
  </si>
  <si>
    <t>EM00265</t>
  </si>
  <si>
    <t>BARRON</t>
  </si>
  <si>
    <t>CUAHUTEMOC</t>
  </si>
  <si>
    <t>EM00271</t>
  </si>
  <si>
    <t>CAZAREZ</t>
  </si>
  <si>
    <t>AGAPITO</t>
  </si>
  <si>
    <t>EM00272</t>
  </si>
  <si>
    <t>CANO</t>
  </si>
  <si>
    <t>EM00273</t>
  </si>
  <si>
    <t>RICARDO JAVIER</t>
  </si>
  <si>
    <t>EM00284</t>
  </si>
  <si>
    <t>EM00287</t>
  </si>
  <si>
    <t>CECILIO</t>
  </si>
  <si>
    <t>EM00289</t>
  </si>
  <si>
    <t>EM00290</t>
  </si>
  <si>
    <t>EM00295</t>
  </si>
  <si>
    <t>MAYORDOMO</t>
  </si>
  <si>
    <t>EM00300</t>
  </si>
  <si>
    <t>ROMAN</t>
  </si>
  <si>
    <t>EM00306</t>
  </si>
  <si>
    <t>CANDELARIO F</t>
  </si>
  <si>
    <t>EM00309</t>
  </si>
  <si>
    <t>EM00311</t>
  </si>
  <si>
    <t>HERMINIA</t>
  </si>
  <si>
    <t>EM00315</t>
  </si>
  <si>
    <t>VILLANUEVA</t>
  </si>
  <si>
    <t>EM00329</t>
  </si>
  <si>
    <t>EM00330</t>
  </si>
  <si>
    <t>MARTHA</t>
  </si>
  <si>
    <t>EM00334</t>
  </si>
  <si>
    <t>EM00348</t>
  </si>
  <si>
    <t>MORIN</t>
  </si>
  <si>
    <t>EM00349</t>
  </si>
  <si>
    <t>MOYA</t>
  </si>
  <si>
    <t>ISRRAEL</t>
  </si>
  <si>
    <t>EM00350</t>
  </si>
  <si>
    <t>OLIVO</t>
  </si>
  <si>
    <t>MARIA DEL SOCORRO</t>
  </si>
  <si>
    <t>EM00356</t>
  </si>
  <si>
    <t>PACHECO</t>
  </si>
  <si>
    <t>JORGE</t>
  </si>
  <si>
    <t>EM00357</t>
  </si>
  <si>
    <t>EM00359</t>
  </si>
  <si>
    <t>EM00361</t>
  </si>
  <si>
    <t>BOCANEGRA</t>
  </si>
  <si>
    <t>MARCIAL</t>
  </si>
  <si>
    <t>EM00370</t>
  </si>
  <si>
    <t>NAZARIO</t>
  </si>
  <si>
    <t>EM00374</t>
  </si>
  <si>
    <t>MARTIN</t>
  </si>
  <si>
    <t>EM00383</t>
  </si>
  <si>
    <t>SOLIS</t>
  </si>
  <si>
    <t>CONSUELO</t>
  </si>
  <si>
    <t>EM00384</t>
  </si>
  <si>
    <t>EM00388</t>
  </si>
  <si>
    <t>EM00394</t>
  </si>
  <si>
    <t>EM00406</t>
  </si>
  <si>
    <t>EM00418</t>
  </si>
  <si>
    <t>DE LEON</t>
  </si>
  <si>
    <t>ALEJANDRO</t>
  </si>
  <si>
    <t>ALBANIL</t>
  </si>
  <si>
    <t>EM00425</t>
  </si>
  <si>
    <t>EM00426</t>
  </si>
  <si>
    <t>EM00427</t>
  </si>
  <si>
    <t>FLORENTINO</t>
  </si>
  <si>
    <t>EM00430</t>
  </si>
  <si>
    <t>ALCARIO</t>
  </si>
  <si>
    <t>EM00440</t>
  </si>
  <si>
    <t>TOPOGRAFO</t>
  </si>
  <si>
    <t>EM00449</t>
  </si>
  <si>
    <t>EM00453</t>
  </si>
  <si>
    <t>EM00467</t>
  </si>
  <si>
    <t>EM00471</t>
  </si>
  <si>
    <t>EM00472</t>
  </si>
  <si>
    <t>MAXIMINO</t>
  </si>
  <si>
    <t>EM00479</t>
  </si>
  <si>
    <t>CHOFER DE MAQUINARIA PESADA</t>
  </si>
  <si>
    <t>EM00481</t>
  </si>
  <si>
    <t>EM00487</t>
  </si>
  <si>
    <t>ARMIDA</t>
  </si>
  <si>
    <t>EM00679</t>
  </si>
  <si>
    <t>EM00695</t>
  </si>
  <si>
    <t>ZAMORANO</t>
  </si>
  <si>
    <t>NORA HILDA</t>
  </si>
  <si>
    <t>EM00739</t>
  </si>
  <si>
    <t>ELIAS</t>
  </si>
  <si>
    <t>TRANSITO</t>
  </si>
  <si>
    <t>EM00787</t>
  </si>
  <si>
    <t>PALOMINOS</t>
  </si>
  <si>
    <t>EM00788</t>
  </si>
  <si>
    <t>EM00800</t>
  </si>
  <si>
    <t>SALOMON</t>
  </si>
  <si>
    <t>TADEO</t>
  </si>
  <si>
    <t>EM00824</t>
  </si>
  <si>
    <t>MONTANEZ</t>
  </si>
  <si>
    <t>JORGELINA</t>
  </si>
  <si>
    <t>EM00850</t>
  </si>
  <si>
    <t>MATANCERO</t>
  </si>
  <si>
    <t>EM00935</t>
  </si>
  <si>
    <t>EM00973</t>
  </si>
  <si>
    <t>MANUEL HOMERO</t>
  </si>
  <si>
    <t>BODEGUERO</t>
  </si>
  <si>
    <t>EM00988</t>
  </si>
  <si>
    <t>LEONOR</t>
  </si>
  <si>
    <t>EM01027</t>
  </si>
  <si>
    <t>EM01111</t>
  </si>
  <si>
    <t>EM01233</t>
  </si>
  <si>
    <t>JESUS LUIS</t>
  </si>
  <si>
    <t>EM01299</t>
  </si>
  <si>
    <t>PATROCINIA</t>
  </si>
  <si>
    <t>EM01300</t>
  </si>
  <si>
    <t>ROSA CARMEN</t>
  </si>
  <si>
    <t>EM01424</t>
  </si>
  <si>
    <t>WILLIAMS</t>
  </si>
  <si>
    <t>EM01479</t>
  </si>
  <si>
    <t>ENCARNACION</t>
  </si>
  <si>
    <t>EM01548</t>
  </si>
  <si>
    <t>POLICIA</t>
  </si>
  <si>
    <t>EM01580</t>
  </si>
  <si>
    <t>DIANA ELIZABETH</t>
  </si>
  <si>
    <t>EM01843</t>
  </si>
  <si>
    <t>MARIA DEL PILAR</t>
  </si>
  <si>
    <t>EM01920</t>
  </si>
  <si>
    <t>NORMA ESTELA</t>
  </si>
  <si>
    <t>EM01971</t>
  </si>
  <si>
    <t>POSADA</t>
  </si>
  <si>
    <t>JAIME</t>
  </si>
  <si>
    <t>EM02008</t>
  </si>
  <si>
    <t>SORIA</t>
  </si>
  <si>
    <t>EM02048</t>
  </si>
  <si>
    <t>LUJAN</t>
  </si>
  <si>
    <t>GRACIELA</t>
  </si>
  <si>
    <t>EM02093</t>
  </si>
  <si>
    <t>FAVILA</t>
  </si>
  <si>
    <t>ISAIAS</t>
  </si>
  <si>
    <t>EM02102</t>
  </si>
  <si>
    <t>AVALOS</t>
  </si>
  <si>
    <t>JOSE ELISEO</t>
  </si>
  <si>
    <t>EM02310</t>
  </si>
  <si>
    <t>JUAN JESUS</t>
  </si>
  <si>
    <t>EM02324</t>
  </si>
  <si>
    <t>ARMANDO</t>
  </si>
  <si>
    <t>EM02346</t>
  </si>
  <si>
    <t>EZEQUIEL</t>
  </si>
  <si>
    <t>EM02420</t>
  </si>
  <si>
    <t>BENITO</t>
  </si>
  <si>
    <t>EM02563</t>
  </si>
  <si>
    <t>EM02582</t>
  </si>
  <si>
    <t>MARICRUZ</t>
  </si>
  <si>
    <t>EM02583</t>
  </si>
  <si>
    <t>BEATRIZ</t>
  </si>
  <si>
    <t>EM02696</t>
  </si>
  <si>
    <t>EM02809</t>
  </si>
  <si>
    <t>EM02816</t>
  </si>
  <si>
    <t>SANTOYO</t>
  </si>
  <si>
    <t>EM03033</t>
  </si>
  <si>
    <t>CIRILO</t>
  </si>
  <si>
    <t>EM03046</t>
  </si>
  <si>
    <t>EM03109</t>
  </si>
  <si>
    <t>EM03161</t>
  </si>
  <si>
    <t>SANTOSCOY</t>
  </si>
  <si>
    <t>EM03221</t>
  </si>
  <si>
    <t>MARIA TERESA</t>
  </si>
  <si>
    <t>EM00257</t>
  </si>
  <si>
    <t>MARCELINO</t>
  </si>
  <si>
    <t>EM02947</t>
  </si>
  <si>
    <t>EM00519</t>
  </si>
  <si>
    <t>SERGIO ARTURO</t>
  </si>
  <si>
    <t>EM03517</t>
  </si>
  <si>
    <t>EM03572</t>
  </si>
  <si>
    <t>LERMA</t>
  </si>
  <si>
    <t>OSCAR ALFONSO</t>
  </si>
  <si>
    <t>EM03691</t>
  </si>
  <si>
    <t>EM03822</t>
  </si>
  <si>
    <t>MA. DEL SOCORRO</t>
  </si>
  <si>
    <t>EM03904</t>
  </si>
  <si>
    <t>EM03976</t>
  </si>
  <si>
    <t>LUISA</t>
  </si>
  <si>
    <t>EM04002</t>
  </si>
  <si>
    <t>HABRAHAM</t>
  </si>
  <si>
    <t>EM04106</t>
  </si>
  <si>
    <t>EM04297</t>
  </si>
  <si>
    <t>TIENDA</t>
  </si>
  <si>
    <t>EM04341</t>
  </si>
  <si>
    <t>EM04359</t>
  </si>
  <si>
    <t>CESAREO</t>
  </si>
  <si>
    <t>EM04562</t>
  </si>
  <si>
    <t>JULIAN</t>
  </si>
  <si>
    <t>EM04577</t>
  </si>
  <si>
    <t>CADENA</t>
  </si>
  <si>
    <t>CARLOS ENRIQUE</t>
  </si>
  <si>
    <t>EM04610</t>
  </si>
  <si>
    <t>EM04629</t>
  </si>
  <si>
    <t>BERTHA LIDIA</t>
  </si>
  <si>
    <t>EM04887</t>
  </si>
  <si>
    <t>EM04962</t>
  </si>
  <si>
    <t>LIRA</t>
  </si>
  <si>
    <t>JOEL</t>
  </si>
  <si>
    <t>EM05115</t>
  </si>
  <si>
    <t>SEISPARDO</t>
  </si>
  <si>
    <t>JORGE ARMANDO</t>
  </si>
  <si>
    <t>EM05161</t>
  </si>
  <si>
    <t>EM05304</t>
  </si>
  <si>
    <t>EM05581</t>
  </si>
  <si>
    <t>BERLANGA</t>
  </si>
  <si>
    <t>EM05741</t>
  </si>
  <si>
    <t>EM06023</t>
  </si>
  <si>
    <t>VERDUZCO</t>
  </si>
  <si>
    <t>EM06102</t>
  </si>
  <si>
    <t>TOBIAS</t>
  </si>
  <si>
    <t>DURON</t>
  </si>
  <si>
    <t>LEONEL EDUARDO</t>
  </si>
  <si>
    <t>EM06125</t>
  </si>
  <si>
    <t>GALAN</t>
  </si>
  <si>
    <t>IBANEZ</t>
  </si>
  <si>
    <t>LEONEL</t>
  </si>
  <si>
    <t>EM06169</t>
  </si>
  <si>
    <t>MUNOZ</t>
  </si>
  <si>
    <t>EM06295</t>
  </si>
  <si>
    <t>JOSE FRANCISCO</t>
  </si>
  <si>
    <t>EM06328</t>
  </si>
  <si>
    <t>EM03122</t>
  </si>
  <si>
    <t>CAMPORREDONDO</t>
  </si>
  <si>
    <t>VALLE</t>
  </si>
  <si>
    <t>IVAN ALBERTO</t>
  </si>
  <si>
    <t>INFORMATICA</t>
  </si>
  <si>
    <t>EM07228</t>
  </si>
  <si>
    <t>EM07275</t>
  </si>
  <si>
    <t>ARREDONDO</t>
  </si>
  <si>
    <t>CESAR ALEXANDER</t>
  </si>
  <si>
    <t>PROGRAMADOR ANALISTA</t>
  </si>
  <si>
    <t>EM07405</t>
  </si>
  <si>
    <t>RICARDO ALBERTO</t>
  </si>
  <si>
    <t>EM00715</t>
  </si>
  <si>
    <t>INGRESOS</t>
  </si>
  <si>
    <t>EM03061</t>
  </si>
  <si>
    <t>EM03553</t>
  </si>
  <si>
    <t>JOSE DE JESUS</t>
  </si>
  <si>
    <t>EM04119</t>
  </si>
  <si>
    <t>LIMAS</t>
  </si>
  <si>
    <t>EM04604</t>
  </si>
  <si>
    <t>EM05016</t>
  </si>
  <si>
    <t>ROJAS</t>
  </si>
  <si>
    <t>EM05847</t>
  </si>
  <si>
    <t>EM06077</t>
  </si>
  <si>
    <t>CATALINA</t>
  </si>
  <si>
    <t>EM06706</t>
  </si>
  <si>
    <t>LUCERO ELIZABETH</t>
  </si>
  <si>
    <t>EM06913</t>
  </si>
  <si>
    <t>ERICK GUILLERMO</t>
  </si>
  <si>
    <t>EM07147</t>
  </si>
  <si>
    <t>MARA AIME</t>
  </si>
  <si>
    <t>EM07150</t>
  </si>
  <si>
    <t>EM07207</t>
  </si>
  <si>
    <t>GIL</t>
  </si>
  <si>
    <t>AGUAYO</t>
  </si>
  <si>
    <t>JUAN CUAUHTEMOC</t>
  </si>
  <si>
    <t>EM07509</t>
  </si>
  <si>
    <t>EM07512</t>
  </si>
  <si>
    <t>BRENDA VANESSA</t>
  </si>
  <si>
    <t>EM07513</t>
  </si>
  <si>
    <t>GRANADOS</t>
  </si>
  <si>
    <t>YOHANA</t>
  </si>
  <si>
    <t>EM07515</t>
  </si>
  <si>
    <t>MARIO ANTONIO</t>
  </si>
  <si>
    <t>EM07516</t>
  </si>
  <si>
    <t>CANDY MELINNA</t>
  </si>
  <si>
    <t>EM07517</t>
  </si>
  <si>
    <t>LAREDO</t>
  </si>
  <si>
    <t>EDITH ANDREA</t>
  </si>
  <si>
    <t>EM07542</t>
  </si>
  <si>
    <t>GUILLEN</t>
  </si>
  <si>
    <t>EM07544</t>
  </si>
  <si>
    <t>ALEJANDRO DE JESUS</t>
  </si>
  <si>
    <t>EM03305</t>
  </si>
  <si>
    <t>EDITH</t>
  </si>
  <si>
    <t>INSPECTORES</t>
  </si>
  <si>
    <t>EM03588</t>
  </si>
  <si>
    <t>EUFRACIO</t>
  </si>
  <si>
    <t>EM03639</t>
  </si>
  <si>
    <t>EM04446</t>
  </si>
  <si>
    <t>FRUCTUOSO</t>
  </si>
  <si>
    <t>EM04525</t>
  </si>
  <si>
    <t>ISIDRO</t>
  </si>
  <si>
    <t>EM04816</t>
  </si>
  <si>
    <t>ARENAS</t>
  </si>
  <si>
    <t>SARABIA</t>
  </si>
  <si>
    <t>EM05113</t>
  </si>
  <si>
    <t>JOSE REYES</t>
  </si>
  <si>
    <t>EM05157</t>
  </si>
  <si>
    <t>EM05529</t>
  </si>
  <si>
    <t>HUITRON</t>
  </si>
  <si>
    <t>EM05698</t>
  </si>
  <si>
    <t>EM05716</t>
  </si>
  <si>
    <t>GASPAR</t>
  </si>
  <si>
    <t>JUAN ALEJANDRO</t>
  </si>
  <si>
    <t>EM05786</t>
  </si>
  <si>
    <t>EM05783</t>
  </si>
  <si>
    <t>SARINANA</t>
  </si>
  <si>
    <t>EDGAR MANUEL</t>
  </si>
  <si>
    <t>EM05813</t>
  </si>
  <si>
    <t>MAGALLANES</t>
  </si>
  <si>
    <t>EM05895</t>
  </si>
  <si>
    <t>OMAR</t>
  </si>
  <si>
    <t>EM06123</t>
  </si>
  <si>
    <t>EM06821</t>
  </si>
  <si>
    <t>JOSUE EMMANUEL</t>
  </si>
  <si>
    <t>EM06856</t>
  </si>
  <si>
    <t>JORGE ARTURO</t>
  </si>
  <si>
    <t>EM07014</t>
  </si>
  <si>
    <t>VERONICA</t>
  </si>
  <si>
    <t>EM07087</t>
  </si>
  <si>
    <t>JORGE RODOLFO</t>
  </si>
  <si>
    <t>EM07132</t>
  </si>
  <si>
    <t>VELEZ</t>
  </si>
  <si>
    <t>ROBERTO CARLOS</t>
  </si>
  <si>
    <t>EM07403</t>
  </si>
  <si>
    <t>PALOMO</t>
  </si>
  <si>
    <t>BERNARDINO</t>
  </si>
  <si>
    <t>EM03974</t>
  </si>
  <si>
    <t>PERALTA</t>
  </si>
  <si>
    <t>IRMA GUADALUPE</t>
  </si>
  <si>
    <t>INSTANCIA DE LA MUJER</t>
  </si>
  <si>
    <t>EM07488</t>
  </si>
  <si>
    <t>COBAS</t>
  </si>
  <si>
    <t>MELISA ALEJANDRA</t>
  </si>
  <si>
    <t>EM00631</t>
  </si>
  <si>
    <t>PENA</t>
  </si>
  <si>
    <t>DINORA ELIZABETH</t>
  </si>
  <si>
    <t>JUNTA DE RECLUTAMIENTO MUNICIPAL</t>
  </si>
  <si>
    <t>EM06136</t>
  </si>
  <si>
    <t>MARTHA VERONICA</t>
  </si>
  <si>
    <t>EM07017</t>
  </si>
  <si>
    <t>MIRNA ERCILIA</t>
  </si>
  <si>
    <t>EM05696</t>
  </si>
  <si>
    <t>MOLINA</t>
  </si>
  <si>
    <t>VILLEGAS</t>
  </si>
  <si>
    <t>NANCY BERENICE</t>
  </si>
  <si>
    <t>JURIDICO</t>
  </si>
  <si>
    <t>EM06494</t>
  </si>
  <si>
    <t>OMAR FRANCISCO</t>
  </si>
  <si>
    <t>EM06912</t>
  </si>
  <si>
    <t>LUIS HORACIO</t>
  </si>
  <si>
    <t>EM06916</t>
  </si>
  <si>
    <t>YURI MARGARITA</t>
  </si>
  <si>
    <t>EM06926</t>
  </si>
  <si>
    <t>ISUNZA</t>
  </si>
  <si>
    <t>LEONEL JESUS</t>
  </si>
  <si>
    <t>EM06927</t>
  </si>
  <si>
    <t>JOSE ALONSO</t>
  </si>
  <si>
    <t>EM06928</t>
  </si>
  <si>
    <t>IRIBARREN</t>
  </si>
  <si>
    <t>CAMACHO</t>
  </si>
  <si>
    <t>EM06929</t>
  </si>
  <si>
    <t>EM06930</t>
  </si>
  <si>
    <t>BARCO</t>
  </si>
  <si>
    <t>YESSICA SELENE</t>
  </si>
  <si>
    <t>EM06931</t>
  </si>
  <si>
    <t>SANTOS</t>
  </si>
  <si>
    <t>EM07012</t>
  </si>
  <si>
    <t>EM07020</t>
  </si>
  <si>
    <t>PEDRO ALFONSO</t>
  </si>
  <si>
    <t>EM07096</t>
  </si>
  <si>
    <t>OROPEZA</t>
  </si>
  <si>
    <t>JOSE IVAN</t>
  </si>
  <si>
    <t>EM07443</t>
  </si>
  <si>
    <t>LANDEROS</t>
  </si>
  <si>
    <t>EM00267</t>
  </si>
  <si>
    <t>LIMPIEZA</t>
  </si>
  <si>
    <t>EM00270</t>
  </si>
  <si>
    <t>MAURO</t>
  </si>
  <si>
    <t>EM00281</t>
  </si>
  <si>
    <t>EM00291</t>
  </si>
  <si>
    <t>EM00302</t>
  </si>
  <si>
    <t>GUMARO SERGIO</t>
  </si>
  <si>
    <t>EM00303</t>
  </si>
  <si>
    <t>ATILANO</t>
  </si>
  <si>
    <t>EM00304</t>
  </si>
  <si>
    <t>MANUELA</t>
  </si>
  <si>
    <t>EM00310</t>
  </si>
  <si>
    <t>EM00319</t>
  </si>
  <si>
    <t>SATURNINO</t>
  </si>
  <si>
    <t>EM00333</t>
  </si>
  <si>
    <t>EM00336</t>
  </si>
  <si>
    <t>DE LA PAZ</t>
  </si>
  <si>
    <t>EM00342</t>
  </si>
  <si>
    <t>EM00379</t>
  </si>
  <si>
    <t>SERVIN</t>
  </si>
  <si>
    <t>EM00380</t>
  </si>
  <si>
    <t>EM00382</t>
  </si>
  <si>
    <t>CASTELLANO</t>
  </si>
  <si>
    <t>FILIBERTO</t>
  </si>
  <si>
    <t>EM00387</t>
  </si>
  <si>
    <t>TELLEZ</t>
  </si>
  <si>
    <t>LUIS ERNESTO</t>
  </si>
  <si>
    <t>EM00391</t>
  </si>
  <si>
    <t>EM00747</t>
  </si>
  <si>
    <t>ESTUPINAN</t>
  </si>
  <si>
    <t>JOSE ELOY</t>
  </si>
  <si>
    <t>EM00837</t>
  </si>
  <si>
    <t>AMADOR</t>
  </si>
  <si>
    <t>EM00844</t>
  </si>
  <si>
    <t>NAVARRO</t>
  </si>
  <si>
    <t>EM01360</t>
  </si>
  <si>
    <t>EM01570</t>
  </si>
  <si>
    <t>EM01878</t>
  </si>
  <si>
    <t>MIGUEL ANGEL</t>
  </si>
  <si>
    <t>EM01890</t>
  </si>
  <si>
    <t>EM01928</t>
  </si>
  <si>
    <t>ARSENIO</t>
  </si>
  <si>
    <t>EM01989</t>
  </si>
  <si>
    <t>JOSE REYNALDO</t>
  </si>
  <si>
    <t>EM02282</t>
  </si>
  <si>
    <t>BALDOMERO</t>
  </si>
  <si>
    <t>EM02549</t>
  </si>
  <si>
    <t>MURILLO</t>
  </si>
  <si>
    <t>CANDIDO</t>
  </si>
  <si>
    <t>EM02553</t>
  </si>
  <si>
    <t>PICASSO</t>
  </si>
  <si>
    <t>EM02606</t>
  </si>
  <si>
    <t>DE LOS ANGELES</t>
  </si>
  <si>
    <t>EM02665</t>
  </si>
  <si>
    <t>VALERO</t>
  </si>
  <si>
    <t>EM02878</t>
  </si>
  <si>
    <t>EM02950</t>
  </si>
  <si>
    <t>SAN JUANITA</t>
  </si>
  <si>
    <t>EM02953</t>
  </si>
  <si>
    <t>EM03030</t>
  </si>
  <si>
    <t>LORENZO</t>
  </si>
  <si>
    <t>EM03049</t>
  </si>
  <si>
    <t>ESCAMILLA</t>
  </si>
  <si>
    <t>EM03119</t>
  </si>
  <si>
    <t>EM03137</t>
  </si>
  <si>
    <t>MEDRANO</t>
  </si>
  <si>
    <t>EM03187</t>
  </si>
  <si>
    <t>SAN JUAN DE DIOS</t>
  </si>
  <si>
    <t>EM03279</t>
  </si>
  <si>
    <t>BALBOA</t>
  </si>
  <si>
    <t>EVA MARIA</t>
  </si>
  <si>
    <t>EM03340</t>
  </si>
  <si>
    <t>EM03360</t>
  </si>
  <si>
    <t>EM03377</t>
  </si>
  <si>
    <t>ELIDA YOLANDA</t>
  </si>
  <si>
    <t>EM03378</t>
  </si>
  <si>
    <t>ROSA ISELA</t>
  </si>
  <si>
    <t>EM03417</t>
  </si>
  <si>
    <t>CABALLERO</t>
  </si>
  <si>
    <t>MONTEMAYOR</t>
  </si>
  <si>
    <t>EM03473</t>
  </si>
  <si>
    <t>EM03585</t>
  </si>
  <si>
    <t>TAPIA</t>
  </si>
  <si>
    <t>MA. GPE. ANGELICA</t>
  </si>
  <si>
    <t>EM03794</t>
  </si>
  <si>
    <t>EDUARDO</t>
  </si>
  <si>
    <t>EM03859</t>
  </si>
  <si>
    <t>ADOLFO</t>
  </si>
  <si>
    <t>EM03870</t>
  </si>
  <si>
    <t>EM03979</t>
  </si>
  <si>
    <t>EM04050</t>
  </si>
  <si>
    <t>JUAN JOSE</t>
  </si>
  <si>
    <t>EM04049</t>
  </si>
  <si>
    <t>EM04061</t>
  </si>
  <si>
    <t>REZA</t>
  </si>
  <si>
    <t>EM04066</t>
  </si>
  <si>
    <t>ISABEL</t>
  </si>
  <si>
    <t>EM04223</t>
  </si>
  <si>
    <t>EM04281</t>
  </si>
  <si>
    <t>ANA MARIA</t>
  </si>
  <si>
    <t>EM04303</t>
  </si>
  <si>
    <t>EM04305</t>
  </si>
  <si>
    <t>PORRAS</t>
  </si>
  <si>
    <t>EM04308</t>
  </si>
  <si>
    <t>EM04326</t>
  </si>
  <si>
    <t>EM04336</t>
  </si>
  <si>
    <t>EM04340</t>
  </si>
  <si>
    <t>SONIA</t>
  </si>
  <si>
    <t>EM04503</t>
  </si>
  <si>
    <t>SIMON ABELARDO</t>
  </si>
  <si>
    <t>EM04506</t>
  </si>
  <si>
    <t>DEMETRIO</t>
  </si>
  <si>
    <t>EM04565</t>
  </si>
  <si>
    <t>JESUS MANUEL</t>
  </si>
  <si>
    <t>EM04609</t>
  </si>
  <si>
    <t>EM04638</t>
  </si>
  <si>
    <t>EM04650</t>
  </si>
  <si>
    <t>CAMARILLO</t>
  </si>
  <si>
    <t>JOSE ALEJANDRO</t>
  </si>
  <si>
    <t>EM04653</t>
  </si>
  <si>
    <t>AARON ROGELIO</t>
  </si>
  <si>
    <t>EM04654</t>
  </si>
  <si>
    <t>EM04656</t>
  </si>
  <si>
    <t>EM04657</t>
  </si>
  <si>
    <t>AMERICO</t>
  </si>
  <si>
    <t>EM04661</t>
  </si>
  <si>
    <t>MATILDE</t>
  </si>
  <si>
    <t>EM04682</t>
  </si>
  <si>
    <t>LUZ MARIA</t>
  </si>
  <si>
    <t>EM04703</t>
  </si>
  <si>
    <t>VICENTE ISIDRO</t>
  </si>
  <si>
    <t>EM04751</t>
  </si>
  <si>
    <t>EM04753</t>
  </si>
  <si>
    <t>FRANCISCO ALBERTO</t>
  </si>
  <si>
    <t>EM04784</t>
  </si>
  <si>
    <t>EM04785</t>
  </si>
  <si>
    <t>LOYA</t>
  </si>
  <si>
    <t>LUIS MIGUEL</t>
  </si>
  <si>
    <t>EM04153</t>
  </si>
  <si>
    <t>FIERRO</t>
  </si>
  <si>
    <t>EM04158</t>
  </si>
  <si>
    <t>SILVIA ELENA</t>
  </si>
  <si>
    <t>EM04833</t>
  </si>
  <si>
    <t>ARVIZU</t>
  </si>
  <si>
    <t>EM04834</t>
  </si>
  <si>
    <t>AYALA</t>
  </si>
  <si>
    <t>BONILLA</t>
  </si>
  <si>
    <t>ABNER</t>
  </si>
  <si>
    <t>EM04858</t>
  </si>
  <si>
    <t>SALDANA</t>
  </si>
  <si>
    <t>EM04861</t>
  </si>
  <si>
    <t>JUAN RAFAEL</t>
  </si>
  <si>
    <t>EM04869</t>
  </si>
  <si>
    <t>EM04880</t>
  </si>
  <si>
    <t>GLADYS ARACELI</t>
  </si>
  <si>
    <t>EM04985</t>
  </si>
  <si>
    <t>CAPETILLO</t>
  </si>
  <si>
    <t>EM04986</t>
  </si>
  <si>
    <t>EM05005</t>
  </si>
  <si>
    <t>OTONIEL</t>
  </si>
  <si>
    <t>EM05024</t>
  </si>
  <si>
    <t>BRENDA</t>
  </si>
  <si>
    <t>EM05031</t>
  </si>
  <si>
    <t>URBANO GUADALUPE</t>
  </si>
  <si>
    <t>EM05082</t>
  </si>
  <si>
    <t>EM05095</t>
  </si>
  <si>
    <t>EM05097</t>
  </si>
  <si>
    <t>EM05152</t>
  </si>
  <si>
    <t>EM05153</t>
  </si>
  <si>
    <t>BENITO V</t>
  </si>
  <si>
    <t>EM05159</t>
  </si>
  <si>
    <t>EVA LUDIVINA</t>
  </si>
  <si>
    <t>EM05183</t>
  </si>
  <si>
    <t>MAGDA</t>
  </si>
  <si>
    <t>EM05217</t>
  </si>
  <si>
    <t>CONCEPCION</t>
  </si>
  <si>
    <t>EM05222</t>
  </si>
  <si>
    <t>EM05231</t>
  </si>
  <si>
    <t>EM05238</t>
  </si>
  <si>
    <t>CALDERON</t>
  </si>
  <si>
    <t>HECTOR ANTONIO</t>
  </si>
  <si>
    <t>EM05250</t>
  </si>
  <si>
    <t>EM05261</t>
  </si>
  <si>
    <t>JOSEFINA VERONICA</t>
  </si>
  <si>
    <t>EM05317</t>
  </si>
  <si>
    <t>EM05323</t>
  </si>
  <si>
    <t>DEYANIRA ELOISA</t>
  </si>
  <si>
    <t>EM05344</t>
  </si>
  <si>
    <t>MARIA DE LOURDES</t>
  </si>
  <si>
    <t>EM05356</t>
  </si>
  <si>
    <t>ERNESTO ALFONSO</t>
  </si>
  <si>
    <t>EM05400</t>
  </si>
  <si>
    <t>EM05401</t>
  </si>
  <si>
    <t>LICON</t>
  </si>
  <si>
    <t>EM05423</t>
  </si>
  <si>
    <t>DIANA PATRICIA</t>
  </si>
  <si>
    <t>EM05444</t>
  </si>
  <si>
    <t>ELOY</t>
  </si>
  <si>
    <t>EM05445</t>
  </si>
  <si>
    <t>NORMA NIDYA</t>
  </si>
  <si>
    <t>EM05446</t>
  </si>
  <si>
    <t>LUCIA GUADALUPE</t>
  </si>
  <si>
    <t>EM05455</t>
  </si>
  <si>
    <t>GALARZA</t>
  </si>
  <si>
    <t>EM05525</t>
  </si>
  <si>
    <t>MIGUEL DARIO</t>
  </si>
  <si>
    <t>EM05756</t>
  </si>
  <si>
    <t>EM05937</t>
  </si>
  <si>
    <t>JOSE MANUEL</t>
  </si>
  <si>
    <t>EM05970</t>
  </si>
  <si>
    <t>EM06035</t>
  </si>
  <si>
    <t>EM06119</t>
  </si>
  <si>
    <t>REGINO</t>
  </si>
  <si>
    <t>EM06182</t>
  </si>
  <si>
    <t>ALMENDAREZ</t>
  </si>
  <si>
    <t>MAGANA</t>
  </si>
  <si>
    <t>JUANA ELIZABETH</t>
  </si>
  <si>
    <t>EM06269</t>
  </si>
  <si>
    <t>CABELLO</t>
  </si>
  <si>
    <t>JUANA GUADALUPE</t>
  </si>
  <si>
    <t>EM06304</t>
  </si>
  <si>
    <t>ROSA MAGDALENA</t>
  </si>
  <si>
    <t>EM06364</t>
  </si>
  <si>
    <t>MARTHA CECILIA</t>
  </si>
  <si>
    <t>EM06378</t>
  </si>
  <si>
    <t>VAQUERA</t>
  </si>
  <si>
    <t>EM06383</t>
  </si>
  <si>
    <t>EM06384</t>
  </si>
  <si>
    <t>LUCERO ESMERALDA</t>
  </si>
  <si>
    <t>EM06452</t>
  </si>
  <si>
    <t>FLOR ESTELA</t>
  </si>
  <si>
    <t>EM06454</t>
  </si>
  <si>
    <t>EM06459</t>
  </si>
  <si>
    <t>BUENDIA</t>
  </si>
  <si>
    <t>EM06476</t>
  </si>
  <si>
    <t>LUISA ELVIRA</t>
  </si>
  <si>
    <t>EM06485</t>
  </si>
  <si>
    <t>JOSE ALBERTO</t>
  </si>
  <si>
    <t>EM06546</t>
  </si>
  <si>
    <t>ANGELES IVONNE</t>
  </si>
  <si>
    <t>EM06581</t>
  </si>
  <si>
    <t>EM06717</t>
  </si>
  <si>
    <t>MARIA EUGENIA</t>
  </si>
  <si>
    <t>EM06718</t>
  </si>
  <si>
    <t>MARIA GABRIELA</t>
  </si>
  <si>
    <t>EM06719</t>
  </si>
  <si>
    <t>EM06728</t>
  </si>
  <si>
    <t>BRISEÑO</t>
  </si>
  <si>
    <t>JOSE EDUARDO</t>
  </si>
  <si>
    <t>EM06742</t>
  </si>
  <si>
    <t>EM06744</t>
  </si>
  <si>
    <t>BLANCA YANETH</t>
  </si>
  <si>
    <t>EM06745</t>
  </si>
  <si>
    <t>PONCE</t>
  </si>
  <si>
    <t>FELIPE DE JESUS</t>
  </si>
  <si>
    <t>EM06746</t>
  </si>
  <si>
    <t>EM06773</t>
  </si>
  <si>
    <t>CLAUDIA LETICIA</t>
  </si>
  <si>
    <t>EM06781</t>
  </si>
  <si>
    <t>EM06788</t>
  </si>
  <si>
    <t>CELAYA</t>
  </si>
  <si>
    <t>JUANA MARIA</t>
  </si>
  <si>
    <t>EM06822</t>
  </si>
  <si>
    <t>EM06893</t>
  </si>
  <si>
    <t>EM06896</t>
  </si>
  <si>
    <t>EM06975</t>
  </si>
  <si>
    <t>NEMECIO</t>
  </si>
  <si>
    <t>EM06979</t>
  </si>
  <si>
    <t>YESSIKA YANETH</t>
  </si>
  <si>
    <t>EM06990</t>
  </si>
  <si>
    <t>HIRADIER</t>
  </si>
  <si>
    <t>EM06991</t>
  </si>
  <si>
    <t>VIDALES</t>
  </si>
  <si>
    <t>EM07008</t>
  </si>
  <si>
    <t>REINA</t>
  </si>
  <si>
    <t>LINCON</t>
  </si>
  <si>
    <t>LUIS</t>
  </si>
  <si>
    <t>EM07009</t>
  </si>
  <si>
    <t>EM07010</t>
  </si>
  <si>
    <t>JUAN ARTURO</t>
  </si>
  <si>
    <t>EM07011</t>
  </si>
  <si>
    <t>JUAN ALFONSO</t>
  </si>
  <si>
    <t>EM07025</t>
  </si>
  <si>
    <t>CLAUDIA VIOLETA</t>
  </si>
  <si>
    <t>EM07040</t>
  </si>
  <si>
    <t>EM07099</t>
  </si>
  <si>
    <t>QUIROZ</t>
  </si>
  <si>
    <t>EM07118</t>
  </si>
  <si>
    <t>EM07126</t>
  </si>
  <si>
    <t>OLIVERA</t>
  </si>
  <si>
    <t>EM07139</t>
  </si>
  <si>
    <t>FIGUEROA</t>
  </si>
  <si>
    <t>EM07163</t>
  </si>
  <si>
    <t>EM07167</t>
  </si>
  <si>
    <t>EM07210</t>
  </si>
  <si>
    <t>EM07237</t>
  </si>
  <si>
    <t>MONTENEGRO</t>
  </si>
  <si>
    <t>MARIA DOLORES</t>
  </si>
  <si>
    <t>EM07239</t>
  </si>
  <si>
    <t>EM07241</t>
  </si>
  <si>
    <t>MAGAÑA</t>
  </si>
  <si>
    <t>EM07272</t>
  </si>
  <si>
    <t>EM07273</t>
  </si>
  <si>
    <t>JORGE OTNIEL</t>
  </si>
  <si>
    <t>EM07309</t>
  </si>
  <si>
    <t>ERIK DAVID</t>
  </si>
  <si>
    <t>EM07328</t>
  </si>
  <si>
    <t>JESUS ANTONIO</t>
  </si>
  <si>
    <t>EM07358</t>
  </si>
  <si>
    <t>EM07359</t>
  </si>
  <si>
    <t>EM07374</t>
  </si>
  <si>
    <t>PABLO ANGEL</t>
  </si>
  <si>
    <t>EM07375</t>
  </si>
  <si>
    <t>EM07377</t>
  </si>
  <si>
    <t>EM07378</t>
  </si>
  <si>
    <t>ROSARIO</t>
  </si>
  <si>
    <t>EM07424</t>
  </si>
  <si>
    <t>CRISITIAN JAVIER</t>
  </si>
  <si>
    <t>EM07425</t>
  </si>
  <si>
    <t>JOSE ALDREDO</t>
  </si>
  <si>
    <t>EM07470</t>
  </si>
  <si>
    <t>HORTENCIA</t>
  </si>
  <si>
    <t>EM07481</t>
  </si>
  <si>
    <t>DIANA GUADALUPE</t>
  </si>
  <si>
    <t>EM07507</t>
  </si>
  <si>
    <t>RETIZ</t>
  </si>
  <si>
    <t>EM07539</t>
  </si>
  <si>
    <t>EM07545</t>
  </si>
  <si>
    <t>JUAN JAVIER</t>
  </si>
  <si>
    <t>EM07548</t>
  </si>
  <si>
    <t>PALAFOX</t>
  </si>
  <si>
    <t>DENEBH</t>
  </si>
  <si>
    <t>EM07555</t>
  </si>
  <si>
    <t>SERVANTES</t>
  </si>
  <si>
    <t>EM07560</t>
  </si>
  <si>
    <t>EM07565</t>
  </si>
  <si>
    <t>CAMPUZANO</t>
  </si>
  <si>
    <t>HILDEBRANDO EDURIER</t>
  </si>
  <si>
    <t>EM07573</t>
  </si>
  <si>
    <t>ANGEL RAFAEL</t>
  </si>
  <si>
    <t>EM07574</t>
  </si>
  <si>
    <t>TREVIÑO</t>
  </si>
  <si>
    <t>ALICIA DE JESUS</t>
  </si>
  <si>
    <t>EM07602</t>
  </si>
  <si>
    <t>EM03037</t>
  </si>
  <si>
    <t>FAVELA</t>
  </si>
  <si>
    <t>MAQUINARIA PESADA</t>
  </si>
  <si>
    <t>EM03038</t>
  </si>
  <si>
    <t>EM03041</t>
  </si>
  <si>
    <t>PRADO</t>
  </si>
  <si>
    <t>EM03656</t>
  </si>
  <si>
    <t>GERARDO TADEO</t>
  </si>
  <si>
    <t>MUSEO</t>
  </si>
  <si>
    <t>EM03797</t>
  </si>
  <si>
    <t>EM04032</t>
  </si>
  <si>
    <t>SOLAR</t>
  </si>
  <si>
    <t>MARGARITA</t>
  </si>
  <si>
    <t>EM04449</t>
  </si>
  <si>
    <t>MIREYVA</t>
  </si>
  <si>
    <t>EM04813</t>
  </si>
  <si>
    <t>ELOISA</t>
  </si>
  <si>
    <t>EM05851</t>
  </si>
  <si>
    <t>MA. ELENA</t>
  </si>
  <si>
    <t>EM05941</t>
  </si>
  <si>
    <t>ADRIANA</t>
  </si>
  <si>
    <t>EM05963</t>
  </si>
  <si>
    <t>ANA LUCIA</t>
  </si>
  <si>
    <t>EM06566</t>
  </si>
  <si>
    <t>DAVID ADRIAN</t>
  </si>
  <si>
    <t>EM06574</t>
  </si>
  <si>
    <t>MUÑOZ</t>
  </si>
  <si>
    <t>LUIS ELIZANDRO</t>
  </si>
  <si>
    <t>EM06575</t>
  </si>
  <si>
    <t>FRAGA</t>
  </si>
  <si>
    <t>EM06576</t>
  </si>
  <si>
    <t>GABRIEL DAGOBERTO</t>
  </si>
  <si>
    <t>EM06690</t>
  </si>
  <si>
    <t>SILVIA NOHEMI</t>
  </si>
  <si>
    <t>EM06876</t>
  </si>
  <si>
    <t>FARIAS</t>
  </si>
  <si>
    <t>EM06877</t>
  </si>
  <si>
    <t>IZAGUIRRE</t>
  </si>
  <si>
    <t>IGA</t>
  </si>
  <si>
    <t>BARBARA</t>
  </si>
  <si>
    <t>EM06878</t>
  </si>
  <si>
    <t>PETRITA ZAPOPAN</t>
  </si>
  <si>
    <t>EM06911</t>
  </si>
  <si>
    <t>BERMEA</t>
  </si>
  <si>
    <t>JESUS ARNOLDO</t>
  </si>
  <si>
    <t>EM07052</t>
  </si>
  <si>
    <t>NORIEGA</t>
  </si>
  <si>
    <t>MANZANO</t>
  </si>
  <si>
    <t>EM07065</t>
  </si>
  <si>
    <t>MARIA AZALEA</t>
  </si>
  <si>
    <t>EM07066</t>
  </si>
  <si>
    <t>OSCAR MARTIN</t>
  </si>
  <si>
    <t>EM07067</t>
  </si>
  <si>
    <t>BEATRIZ EUGENIA</t>
  </si>
  <si>
    <t>EM07069</t>
  </si>
  <si>
    <t>ANGEL SAMUEL</t>
  </si>
  <si>
    <t>EM07070</t>
  </si>
  <si>
    <t>ASTOR ALEJANDRO</t>
  </si>
  <si>
    <t>EM07071</t>
  </si>
  <si>
    <t>PADIERNA</t>
  </si>
  <si>
    <t>PEINADO</t>
  </si>
  <si>
    <t>GERMAN</t>
  </si>
  <si>
    <t>EM07153</t>
  </si>
  <si>
    <t>ZAPOPAN</t>
  </si>
  <si>
    <t>EM07181</t>
  </si>
  <si>
    <t>EM07251</t>
  </si>
  <si>
    <t>INDRA LIZBETH</t>
  </si>
  <si>
    <t>EM07281</t>
  </si>
  <si>
    <t>ANCIRA</t>
  </si>
  <si>
    <t>SERGIO MARTIN</t>
  </si>
  <si>
    <t>EM07316</t>
  </si>
  <si>
    <t>VALADEZ</t>
  </si>
  <si>
    <t>GUIA DE MUSEO</t>
  </si>
  <si>
    <t>EM07332</t>
  </si>
  <si>
    <t>TAMAYO</t>
  </si>
  <si>
    <t>LUEVANO</t>
  </si>
  <si>
    <t>GISELLE</t>
  </si>
  <si>
    <t>EM07354</t>
  </si>
  <si>
    <t>GLORIA ANGELICA</t>
  </si>
  <si>
    <t>EM07451</t>
  </si>
  <si>
    <t>EM07465</t>
  </si>
  <si>
    <t>BURUATO</t>
  </si>
  <si>
    <t>ESCOBAR</t>
  </si>
  <si>
    <t>CESAR ENRIQUE</t>
  </si>
  <si>
    <t>EM07466</t>
  </si>
  <si>
    <t>JESUS GERARDO</t>
  </si>
  <si>
    <t>EM07576</t>
  </si>
  <si>
    <t>EM07577</t>
  </si>
  <si>
    <t>JAVIER ULISES</t>
  </si>
  <si>
    <t>EM07608</t>
  </si>
  <si>
    <t>OSCAR ROMEO</t>
  </si>
  <si>
    <t>EM00434</t>
  </si>
  <si>
    <t>MARINES</t>
  </si>
  <si>
    <t>ARCE</t>
  </si>
  <si>
    <t>OBRAS PUBLICAS</t>
  </si>
  <si>
    <t>EM00441</t>
  </si>
  <si>
    <t>EM00793</t>
  </si>
  <si>
    <t>REQUENA</t>
  </si>
  <si>
    <t>MARTIN ISMAEL</t>
  </si>
  <si>
    <t>EM00836</t>
  </si>
  <si>
    <t>HELIODORO</t>
  </si>
  <si>
    <t>EM01477</t>
  </si>
  <si>
    <t>EM01541</t>
  </si>
  <si>
    <t>EM01665</t>
  </si>
  <si>
    <t>EM01927</t>
  </si>
  <si>
    <t>EM02617</t>
  </si>
  <si>
    <t>MEZA</t>
  </si>
  <si>
    <t>EM02988</t>
  </si>
  <si>
    <t>EM03120</t>
  </si>
  <si>
    <t>LAURA KATIRIA</t>
  </si>
  <si>
    <t>EM03124</t>
  </si>
  <si>
    <t>ALDERETE</t>
  </si>
  <si>
    <t>EM03155</t>
  </si>
  <si>
    <t>VICTOR</t>
  </si>
  <si>
    <t>EM03479</t>
  </si>
  <si>
    <t>EM03562</t>
  </si>
  <si>
    <t>MONTALVO</t>
  </si>
  <si>
    <t>HILIANA DELFINA</t>
  </si>
  <si>
    <t>EM03712</t>
  </si>
  <si>
    <t>EM03730</t>
  </si>
  <si>
    <t>EM02960</t>
  </si>
  <si>
    <t>LOERA</t>
  </si>
  <si>
    <t>EM03967</t>
  </si>
  <si>
    <t>EM04012</t>
  </si>
  <si>
    <t>EDGAR OMAR</t>
  </si>
  <si>
    <t>EM04014</t>
  </si>
  <si>
    <t>EM04116</t>
  </si>
  <si>
    <t>EM04222</t>
  </si>
  <si>
    <t>CESAR ADRIAN</t>
  </si>
  <si>
    <t>EM04295</t>
  </si>
  <si>
    <t>JESUS ROBERTO</t>
  </si>
  <si>
    <t>EM04379</t>
  </si>
  <si>
    <t>ALICIA</t>
  </si>
  <si>
    <t>EM04444</t>
  </si>
  <si>
    <t>EM04536</t>
  </si>
  <si>
    <t>SADE</t>
  </si>
  <si>
    <t>EM04592</t>
  </si>
  <si>
    <t>EM04593</t>
  </si>
  <si>
    <t>HERIBERTO</t>
  </si>
  <si>
    <t>EM04643</t>
  </si>
  <si>
    <t>EM04685</t>
  </si>
  <si>
    <t>TIJERINA</t>
  </si>
  <si>
    <t>EM04840</t>
  </si>
  <si>
    <t>EM04846</t>
  </si>
  <si>
    <t>ALEJO</t>
  </si>
  <si>
    <t>EM04850</t>
  </si>
  <si>
    <t>CARDIEL</t>
  </si>
  <si>
    <t>EM04854</t>
  </si>
  <si>
    <t>EM04878</t>
  </si>
  <si>
    <t>EM04993</t>
  </si>
  <si>
    <t>EM05098</t>
  </si>
  <si>
    <t>EM05147</t>
  </si>
  <si>
    <t>CARRION</t>
  </si>
  <si>
    <t>SUPERVISOR DE OBRAS</t>
  </si>
  <si>
    <t>EM05729</t>
  </si>
  <si>
    <t>JESUS IGNACIO</t>
  </si>
  <si>
    <t>EM06042</t>
  </si>
  <si>
    <t>ALMA</t>
  </si>
  <si>
    <t>EM06115</t>
  </si>
  <si>
    <t>MATALI</t>
  </si>
  <si>
    <t>EM06203</t>
  </si>
  <si>
    <t>EM06372</t>
  </si>
  <si>
    <t>CORONA</t>
  </si>
  <si>
    <t>DULCE</t>
  </si>
  <si>
    <t>EM06386</t>
  </si>
  <si>
    <t>EM06702</t>
  </si>
  <si>
    <t>EM06879</t>
  </si>
  <si>
    <t>PAREDES</t>
  </si>
  <si>
    <t>JESUS ALFREDO</t>
  </si>
  <si>
    <t>EM06880</t>
  </si>
  <si>
    <t>CARLOS RODOLFO</t>
  </si>
  <si>
    <t>EM06886</t>
  </si>
  <si>
    <t>EM06922</t>
  </si>
  <si>
    <t>LUIS ALFONSO</t>
  </si>
  <si>
    <t>EM06997</t>
  </si>
  <si>
    <t>ROBLES</t>
  </si>
  <si>
    <t>EM06998</t>
  </si>
  <si>
    <t>EM07046</t>
  </si>
  <si>
    <t>JOSE JAVIER</t>
  </si>
  <si>
    <t>EM07100</t>
  </si>
  <si>
    <t>EM07134</t>
  </si>
  <si>
    <t>EM07146</t>
  </si>
  <si>
    <t>SERGIO DAVID</t>
  </si>
  <si>
    <t>EM07198</t>
  </si>
  <si>
    <t>TANNYA ALEJANDRA</t>
  </si>
  <si>
    <t>EM07200</t>
  </si>
  <si>
    <t>LUIS ARTURO</t>
  </si>
  <si>
    <t>EM07203</t>
  </si>
  <si>
    <t>EM07204</t>
  </si>
  <si>
    <t>TANAKA</t>
  </si>
  <si>
    <t>BOONE</t>
  </si>
  <si>
    <t>EM07249</t>
  </si>
  <si>
    <t>SERGIO ANTONIO</t>
  </si>
  <si>
    <t>EM07317</t>
  </si>
  <si>
    <t>BUGARIN</t>
  </si>
  <si>
    <t>KALONDI D' ENRIQUE</t>
  </si>
  <si>
    <t>EM07318</t>
  </si>
  <si>
    <t>LILIANA DEL ROSARIO</t>
  </si>
  <si>
    <t>EM07319</t>
  </si>
  <si>
    <t>EM07409</t>
  </si>
  <si>
    <t>EM07446</t>
  </si>
  <si>
    <t>EM07476</t>
  </si>
  <si>
    <t>ALFEREZ</t>
  </si>
  <si>
    <t>HURY ENRIQUE</t>
  </si>
  <si>
    <t>EM07499</t>
  </si>
  <si>
    <t>EMIGDIO ALAIN</t>
  </si>
  <si>
    <t>EM07500</t>
  </si>
  <si>
    <t>EM07540</t>
  </si>
  <si>
    <t>JASSO</t>
  </si>
  <si>
    <t>EM07575</t>
  </si>
  <si>
    <t>LAVADOR</t>
  </si>
  <si>
    <t>JAIME OMAR</t>
  </si>
  <si>
    <t>EM07599</t>
  </si>
  <si>
    <t>MONICA LARISA</t>
  </si>
  <si>
    <t>EM00371</t>
  </si>
  <si>
    <t>PANTEON MUNICIPAL</t>
  </si>
  <si>
    <t>EM00632</t>
  </si>
  <si>
    <t>ESPIRIDION</t>
  </si>
  <si>
    <t>EM01251</t>
  </si>
  <si>
    <t>EM01926</t>
  </si>
  <si>
    <t>EM02052</t>
  </si>
  <si>
    <t>EM03218</t>
  </si>
  <si>
    <t>EM03929</t>
  </si>
  <si>
    <t>EM04605</t>
  </si>
  <si>
    <t>EM04743</t>
  </si>
  <si>
    <t>EM05314</t>
  </si>
  <si>
    <t>EM05322</t>
  </si>
  <si>
    <t>EM05437</t>
  </si>
  <si>
    <t>EM05899</t>
  </si>
  <si>
    <t>EUSEBIO</t>
  </si>
  <si>
    <t>EM07006</t>
  </si>
  <si>
    <t>FRAUSTO</t>
  </si>
  <si>
    <t>EM07057</t>
  </si>
  <si>
    <t>VIRGINIA</t>
  </si>
  <si>
    <t>EM07058</t>
  </si>
  <si>
    <t>EM07211</t>
  </si>
  <si>
    <t>EM07218</t>
  </si>
  <si>
    <t>VALLEJO</t>
  </si>
  <si>
    <t>SANTELLANO</t>
  </si>
  <si>
    <t>NANCY</t>
  </si>
  <si>
    <t>EM07369</t>
  </si>
  <si>
    <t>SANTILLANA</t>
  </si>
  <si>
    <t>VELIA HIDALIA</t>
  </si>
  <si>
    <t>EM07449</t>
  </si>
  <si>
    <t>JAVIER ALFONSO</t>
  </si>
  <si>
    <t>EM07604</t>
  </si>
  <si>
    <t>OFELIA</t>
  </si>
  <si>
    <t>EM07605</t>
  </si>
  <si>
    <t>EM00191</t>
  </si>
  <si>
    <t>PAVIMENTACION</t>
  </si>
  <si>
    <t>EM00460</t>
  </si>
  <si>
    <t>REFUGIO</t>
  </si>
  <si>
    <t>EM00463</t>
  </si>
  <si>
    <t>CASTILLEJA</t>
  </si>
  <si>
    <t>JOSE INES</t>
  </si>
  <si>
    <t>EM00477</t>
  </si>
  <si>
    <t>JOSE DOLORES</t>
  </si>
  <si>
    <t>EM01107</t>
  </si>
  <si>
    <t>EM01306</t>
  </si>
  <si>
    <t>EM02728</t>
  </si>
  <si>
    <t>SERRANO</t>
  </si>
  <si>
    <t>SILVANO</t>
  </si>
  <si>
    <t>EM05203</t>
  </si>
  <si>
    <t>EM00510</t>
  </si>
  <si>
    <t>COLIN</t>
  </si>
  <si>
    <t>ELSA PATRICIA</t>
  </si>
  <si>
    <t>POLICIA PREVENTIVA</t>
  </si>
  <si>
    <t>EM00520</t>
  </si>
  <si>
    <t>LUCIANO</t>
  </si>
  <si>
    <t>EM00551</t>
  </si>
  <si>
    <t>EM00568</t>
  </si>
  <si>
    <t>ACEVEDO</t>
  </si>
  <si>
    <t>DORA A</t>
  </si>
  <si>
    <t>EM00573</t>
  </si>
  <si>
    <t>EM00757</t>
  </si>
  <si>
    <t>EM00822</t>
  </si>
  <si>
    <t>EM00934</t>
  </si>
  <si>
    <t>DAVID</t>
  </si>
  <si>
    <t>EM01076</t>
  </si>
  <si>
    <t>EM01081</t>
  </si>
  <si>
    <t>MARCO REYES</t>
  </si>
  <si>
    <t>EM01497</t>
  </si>
  <si>
    <t>GENARO</t>
  </si>
  <si>
    <t>EM01501</t>
  </si>
  <si>
    <t>MACARIO</t>
  </si>
  <si>
    <t>COMANDANTE</t>
  </si>
  <si>
    <t>EM01636</t>
  </si>
  <si>
    <t>EM02059</t>
  </si>
  <si>
    <t>FRANCISCO JULIAN</t>
  </si>
  <si>
    <t>EM02440</t>
  </si>
  <si>
    <t>RAUL ALFONSO</t>
  </si>
  <si>
    <t>EM02652</t>
  </si>
  <si>
    <t>EM02739</t>
  </si>
  <si>
    <t>FRANCISCO ROLANDO</t>
  </si>
  <si>
    <t>EM02757</t>
  </si>
  <si>
    <t>LOZOYA</t>
  </si>
  <si>
    <t>EM02936</t>
  </si>
  <si>
    <t>MYRNA GUADALUPE</t>
  </si>
  <si>
    <t>EM02975</t>
  </si>
  <si>
    <t>EM03228</t>
  </si>
  <si>
    <t>EM03235</t>
  </si>
  <si>
    <t>NERY</t>
  </si>
  <si>
    <t>JESUS DANIEL</t>
  </si>
  <si>
    <t>EM03285</t>
  </si>
  <si>
    <t>EM03373</t>
  </si>
  <si>
    <t>NORMA AYDE</t>
  </si>
  <si>
    <t>EM03402</t>
  </si>
  <si>
    <t>EM03506</t>
  </si>
  <si>
    <t>EM03769</t>
  </si>
  <si>
    <t>EM03927</t>
  </si>
  <si>
    <t>EM03941</t>
  </si>
  <si>
    <t>EM04253</t>
  </si>
  <si>
    <t>OMAR KARIN</t>
  </si>
  <si>
    <t>EM04257</t>
  </si>
  <si>
    <t>EM04343</t>
  </si>
  <si>
    <t>EM04344</t>
  </si>
  <si>
    <t>GABRIELA</t>
  </si>
  <si>
    <t>EM04346</t>
  </si>
  <si>
    <t>EM04351</t>
  </si>
  <si>
    <t>EM04475</t>
  </si>
  <si>
    <t>IRMA ARACELI</t>
  </si>
  <si>
    <t>EM04616</t>
  </si>
  <si>
    <t>EM04677</t>
  </si>
  <si>
    <t>NORMA LETICIA</t>
  </si>
  <si>
    <t>EM04678</t>
  </si>
  <si>
    <t>EM04766</t>
  </si>
  <si>
    <t>CERVANTES</t>
  </si>
  <si>
    <t>MARTHA ELENA</t>
  </si>
  <si>
    <t>EM04806</t>
  </si>
  <si>
    <t>OCHOA</t>
  </si>
  <si>
    <t>ERENDIDA</t>
  </si>
  <si>
    <t>EM04894</t>
  </si>
  <si>
    <t>EM04946</t>
  </si>
  <si>
    <t>QUINTANILLA</t>
  </si>
  <si>
    <t>ANDRES</t>
  </si>
  <si>
    <t>EM04950</t>
  </si>
  <si>
    <t>EM04958</t>
  </si>
  <si>
    <t>EM04960</t>
  </si>
  <si>
    <t>EM04965</t>
  </si>
  <si>
    <t>JUAN ERNESTO</t>
  </si>
  <si>
    <t>GRUPOS ESPECIALES</t>
  </si>
  <si>
    <t>EM05078</t>
  </si>
  <si>
    <t>LAURA MAGDALENA</t>
  </si>
  <si>
    <t>EM05087</t>
  </si>
  <si>
    <t>EM05107</t>
  </si>
  <si>
    <t>MARTHA LLUVISELA</t>
  </si>
  <si>
    <t>EM05108</t>
  </si>
  <si>
    <t>NERI</t>
  </si>
  <si>
    <t>LAURA LIDIA</t>
  </si>
  <si>
    <t>EM05133</t>
  </si>
  <si>
    <t>TORALES</t>
  </si>
  <si>
    <t>REYMUNDO</t>
  </si>
  <si>
    <t>EM05276</t>
  </si>
  <si>
    <t>MONDRAGON</t>
  </si>
  <si>
    <t>EM05277</t>
  </si>
  <si>
    <t>ANGEL RUBEN</t>
  </si>
  <si>
    <t>EM05282</t>
  </si>
  <si>
    <t>POLICIA 3</t>
  </si>
  <si>
    <t>EM05286</t>
  </si>
  <si>
    <t>OYERVIDES</t>
  </si>
  <si>
    <t>SAMPAYO</t>
  </si>
  <si>
    <t>JOSE CRUZ</t>
  </si>
  <si>
    <t>EM05370</t>
  </si>
  <si>
    <t>ANA PATRICIA</t>
  </si>
  <si>
    <t>EM05372</t>
  </si>
  <si>
    <t>JORGE ALEJANDRO</t>
  </si>
  <si>
    <t>EM05374</t>
  </si>
  <si>
    <t>OVIEDO</t>
  </si>
  <si>
    <t>WENDY GUADLUPE</t>
  </si>
  <si>
    <t>EM05375</t>
  </si>
  <si>
    <t>EM05389</t>
  </si>
  <si>
    <t>ARREOLA</t>
  </si>
  <si>
    <t>PERLA LETICIA</t>
  </si>
  <si>
    <t>EM05390</t>
  </si>
  <si>
    <t>ORENDAY</t>
  </si>
  <si>
    <t>ERICK GABRIEL</t>
  </si>
  <si>
    <t>EM05416</t>
  </si>
  <si>
    <t>NIDIA YASMIN</t>
  </si>
  <si>
    <t>JUEZ AUXILIAR</t>
  </si>
  <si>
    <t>EM05492</t>
  </si>
  <si>
    <t>EM05496</t>
  </si>
  <si>
    <t>QUINTANA</t>
  </si>
  <si>
    <t>VICTOR OMAR</t>
  </si>
  <si>
    <t>EM05500</t>
  </si>
  <si>
    <t>ALI DANIEL</t>
  </si>
  <si>
    <t>EM05508</t>
  </si>
  <si>
    <t>EM05513</t>
  </si>
  <si>
    <t>EM05517</t>
  </si>
  <si>
    <t>GRICELDA</t>
  </si>
  <si>
    <t>EM05519</t>
  </si>
  <si>
    <t>TERESITA DE JESUS</t>
  </si>
  <si>
    <t>EM05522</t>
  </si>
  <si>
    <t>GODINA</t>
  </si>
  <si>
    <t>JOSE GABRIEL</t>
  </si>
  <si>
    <t>EM05670</t>
  </si>
  <si>
    <t>JESUS PABLO</t>
  </si>
  <si>
    <t>POLICIA 2</t>
  </si>
  <si>
    <t>EM05854</t>
  </si>
  <si>
    <t>EM05967</t>
  </si>
  <si>
    <t>APARICIO</t>
  </si>
  <si>
    <t>MOISES</t>
  </si>
  <si>
    <t>EM05982</t>
  </si>
  <si>
    <t>ZETINA</t>
  </si>
  <si>
    <t>EM05984</t>
  </si>
  <si>
    <t>NADIA MIROSLAVA</t>
  </si>
  <si>
    <t>EM05990</t>
  </si>
  <si>
    <t>JAIRO NAHIM</t>
  </si>
  <si>
    <t>EM05995</t>
  </si>
  <si>
    <t>EM05997</t>
  </si>
  <si>
    <t>LAZARO MANUEL</t>
  </si>
  <si>
    <t>EM05999</t>
  </si>
  <si>
    <t>AZALIA</t>
  </si>
  <si>
    <t>EM06017</t>
  </si>
  <si>
    <t>FRAIRE</t>
  </si>
  <si>
    <t>EMILE</t>
  </si>
  <si>
    <t>EM06087</t>
  </si>
  <si>
    <t>EM06151</t>
  </si>
  <si>
    <t>EM06281</t>
  </si>
  <si>
    <t>HECTOR OMAR</t>
  </si>
  <si>
    <t>EM06297</t>
  </si>
  <si>
    <t>JORGE DUARDO</t>
  </si>
  <si>
    <t>EM06298</t>
  </si>
  <si>
    <t>DURAN</t>
  </si>
  <si>
    <t>INDIRA GABRIELA</t>
  </si>
  <si>
    <t>EM06280</t>
  </si>
  <si>
    <t>IVAN FERNANDO</t>
  </si>
  <si>
    <t>EM06284</t>
  </si>
  <si>
    <t>XOCHITL ANACARI</t>
  </si>
  <si>
    <t>EM06287</t>
  </si>
  <si>
    <t>DAVID EDUARDO</t>
  </si>
  <si>
    <t>EM06289</t>
  </si>
  <si>
    <t>JORGE EMMANUEL</t>
  </si>
  <si>
    <t>EM06290</t>
  </si>
  <si>
    <t>EM06354</t>
  </si>
  <si>
    <t>ALMA LETICIA</t>
  </si>
  <si>
    <t>EM06495</t>
  </si>
  <si>
    <t>CARMINA LIZETH</t>
  </si>
  <si>
    <t>EM06496</t>
  </si>
  <si>
    <t>CALZADA</t>
  </si>
  <si>
    <t>EM06500</t>
  </si>
  <si>
    <t>ISELA NORELY</t>
  </si>
  <si>
    <t>EM06503</t>
  </si>
  <si>
    <t>JUAN DIEGO</t>
  </si>
  <si>
    <t>EM06509</t>
  </si>
  <si>
    <t>SIMON ULISES</t>
  </si>
  <si>
    <t>EM06512</t>
  </si>
  <si>
    <t>EM06520</t>
  </si>
  <si>
    <t>OSCAR MANUEL</t>
  </si>
  <si>
    <t>EM06545</t>
  </si>
  <si>
    <t>TIMOTEO</t>
  </si>
  <si>
    <t>EM06603</t>
  </si>
  <si>
    <t>ADRIANO</t>
  </si>
  <si>
    <t>CARLOS NOE</t>
  </si>
  <si>
    <t>EM06604</t>
  </si>
  <si>
    <t>ALEMAN</t>
  </si>
  <si>
    <t>JORGE DE LOS SANTOS</t>
  </si>
  <si>
    <t>EM06605</t>
  </si>
  <si>
    <t>EM06606</t>
  </si>
  <si>
    <t>WALBERTO</t>
  </si>
  <si>
    <t>EM06607</t>
  </si>
  <si>
    <t>DEL CASTILLO</t>
  </si>
  <si>
    <t>LUEVANOS</t>
  </si>
  <si>
    <t>NAYELI GUADALUPE</t>
  </si>
  <si>
    <t>EM06610</t>
  </si>
  <si>
    <t>ANASTACIO</t>
  </si>
  <si>
    <t>EM06612</t>
  </si>
  <si>
    <t>EM06613</t>
  </si>
  <si>
    <t>EM06614</t>
  </si>
  <si>
    <t>RODOLFO DAVID</t>
  </si>
  <si>
    <t>EM06615</t>
  </si>
  <si>
    <t>EM06620</t>
  </si>
  <si>
    <t>JOSE HUMBERTO</t>
  </si>
  <si>
    <t>EM06621</t>
  </si>
  <si>
    <t>CARLOS DANIEL</t>
  </si>
  <si>
    <t>EM06624</t>
  </si>
  <si>
    <t>EM06626</t>
  </si>
  <si>
    <t>SANTIBAÑEZ</t>
  </si>
  <si>
    <t>EM06627</t>
  </si>
  <si>
    <t>TRINIDAD</t>
  </si>
  <si>
    <t>BRIGIDO</t>
  </si>
  <si>
    <t>EM06628</t>
  </si>
  <si>
    <t>BETANCOURT</t>
  </si>
  <si>
    <t>CRISTIAN JESUS</t>
  </si>
  <si>
    <t>EM06630</t>
  </si>
  <si>
    <t>EM06632</t>
  </si>
  <si>
    <t>DE LA HOYA</t>
  </si>
  <si>
    <t>JUAN ERNESTO DOMINGO</t>
  </si>
  <si>
    <t>EM06634</t>
  </si>
  <si>
    <t>PORFIRIO</t>
  </si>
  <si>
    <t>EM06635</t>
  </si>
  <si>
    <t>GUSTAVO ADOLFO</t>
  </si>
  <si>
    <t>EM06636</t>
  </si>
  <si>
    <t>ACALCO</t>
  </si>
  <si>
    <t>EM06641</t>
  </si>
  <si>
    <t>SENA</t>
  </si>
  <si>
    <t>ADRIANA SARAIM</t>
  </si>
  <si>
    <t>EM06645</t>
  </si>
  <si>
    <t>ABRAHAM GERARDO</t>
  </si>
  <si>
    <t>EM06646</t>
  </si>
  <si>
    <t>EM06647</t>
  </si>
  <si>
    <t>FERNANDO GUADALUPE</t>
  </si>
  <si>
    <t>EM06648</t>
  </si>
  <si>
    <t>SALDAÑA</t>
  </si>
  <si>
    <t>DAVID GUADALUPE</t>
  </si>
  <si>
    <t>EM06649</t>
  </si>
  <si>
    <t>JOSE ELEAZAR</t>
  </si>
  <si>
    <t>EM06650</t>
  </si>
  <si>
    <t>LUIS FRANCISCO</t>
  </si>
  <si>
    <t>EM06651</t>
  </si>
  <si>
    <t>ZAMBRANO</t>
  </si>
  <si>
    <t>WENDY</t>
  </si>
  <si>
    <t>EM06652</t>
  </si>
  <si>
    <t>CHAIREZ</t>
  </si>
  <si>
    <t>ADELA ALEJANDRA</t>
  </si>
  <si>
    <t>EM06653</t>
  </si>
  <si>
    <t>EM06655</t>
  </si>
  <si>
    <t>EM06657</t>
  </si>
  <si>
    <t>UVALLE</t>
  </si>
  <si>
    <t>EM06660</t>
  </si>
  <si>
    <t>IDROGO</t>
  </si>
  <si>
    <t>KARINA ALEJANDRA</t>
  </si>
  <si>
    <t>EM06662</t>
  </si>
  <si>
    <t>NIETO</t>
  </si>
  <si>
    <t>YAZMIN ESPERANZA</t>
  </si>
  <si>
    <t>EM06663</t>
  </si>
  <si>
    <t>EM06666</t>
  </si>
  <si>
    <t>CRISTOBAL ELEAZAR</t>
  </si>
  <si>
    <t>EM06667</t>
  </si>
  <si>
    <t>ADILENE EMIRETH</t>
  </si>
  <si>
    <t>EM06668</t>
  </si>
  <si>
    <t>EM06671</t>
  </si>
  <si>
    <t>IVAN ADALBERTO</t>
  </si>
  <si>
    <t>EM06679</t>
  </si>
  <si>
    <t>MATEO</t>
  </si>
  <si>
    <t>EM06688</t>
  </si>
  <si>
    <t>MARES</t>
  </si>
  <si>
    <t>YANETH NOHEMI</t>
  </si>
  <si>
    <t>EM06711</t>
  </si>
  <si>
    <t>AGUERO</t>
  </si>
  <si>
    <t>ADOLFO ANTONIO</t>
  </si>
  <si>
    <t>EM06713</t>
  </si>
  <si>
    <t>KARLA MAYELA</t>
  </si>
  <si>
    <t>EM06714</t>
  </si>
  <si>
    <t>CAROLINA ZAPOPAN</t>
  </si>
  <si>
    <t>EM06738</t>
  </si>
  <si>
    <t>ALMA CECILIA</t>
  </si>
  <si>
    <t>EM06749</t>
  </si>
  <si>
    <t>EM06750</t>
  </si>
  <si>
    <t>FRANCISCO DAVID</t>
  </si>
  <si>
    <t>EM06774</t>
  </si>
  <si>
    <t>ZARATE</t>
  </si>
  <si>
    <t>JOSE WILLIAM</t>
  </si>
  <si>
    <t>EM06761</t>
  </si>
  <si>
    <t>GARANSUAY</t>
  </si>
  <si>
    <t>RENE</t>
  </si>
  <si>
    <t>EM06762</t>
  </si>
  <si>
    <t>LINDA ROCIO ADORACION</t>
  </si>
  <si>
    <t>EM06763</t>
  </si>
  <si>
    <t>AURORA YAHAIRA</t>
  </si>
  <si>
    <t>EM06765</t>
  </si>
  <si>
    <t>MONTELLANO</t>
  </si>
  <si>
    <t>CESAR ALBERTO</t>
  </si>
  <si>
    <t>EM06766</t>
  </si>
  <si>
    <t>JOSE LEUTFRIDO</t>
  </si>
  <si>
    <t>EM06797</t>
  </si>
  <si>
    <t>JOSUE</t>
  </si>
  <si>
    <t>EM06798</t>
  </si>
  <si>
    <t>ALMA LORENA</t>
  </si>
  <si>
    <t>EM06799</t>
  </si>
  <si>
    <t>EM06802</t>
  </si>
  <si>
    <t>EM06800</t>
  </si>
  <si>
    <t>FRANCISCO ATANAHEL</t>
  </si>
  <si>
    <t>EM06804</t>
  </si>
  <si>
    <t>JOSE MARTIN</t>
  </si>
  <si>
    <t>EM06828</t>
  </si>
  <si>
    <t>REBECA BEATRIZ</t>
  </si>
  <si>
    <t>EM06830</t>
  </si>
  <si>
    <t>VIVIANA BERENICE</t>
  </si>
  <si>
    <t>EM06839</t>
  </si>
  <si>
    <t>EM06840</t>
  </si>
  <si>
    <t>EM06841</t>
  </si>
  <si>
    <t>TERRONES</t>
  </si>
  <si>
    <t>EM06842</t>
  </si>
  <si>
    <t>EM06843</t>
  </si>
  <si>
    <t>ISIDRA YOLANDA</t>
  </si>
  <si>
    <t>EM06844</t>
  </si>
  <si>
    <t>OLGUIN</t>
  </si>
  <si>
    <t>GRICELDA ARACELY</t>
  </si>
  <si>
    <t>EM06845</t>
  </si>
  <si>
    <t>EM06846</t>
  </si>
  <si>
    <t>ISAMEL DANIEL</t>
  </si>
  <si>
    <t>EM06848</t>
  </si>
  <si>
    <t>TERRON</t>
  </si>
  <si>
    <t>MATEOS</t>
  </si>
  <si>
    <t>EM06849</t>
  </si>
  <si>
    <t>JESUS JOSE</t>
  </si>
  <si>
    <t>EM06850</t>
  </si>
  <si>
    <t>MARILU</t>
  </si>
  <si>
    <t>EM06851</t>
  </si>
  <si>
    <t>EM06852</t>
  </si>
  <si>
    <t>JOSE OMAR</t>
  </si>
  <si>
    <t>EM06889</t>
  </si>
  <si>
    <t>DORADO</t>
  </si>
  <si>
    <t>RENE GERARDO</t>
  </si>
  <si>
    <t>EM06915</t>
  </si>
  <si>
    <t>JUAN JOSE ANGEL</t>
  </si>
  <si>
    <t>EM06977</t>
  </si>
  <si>
    <t>EM06992</t>
  </si>
  <si>
    <t>EM07022</t>
  </si>
  <si>
    <t>JOSE EVARISTO</t>
  </si>
  <si>
    <t>EM07023</t>
  </si>
  <si>
    <t>CAMINO</t>
  </si>
  <si>
    <t>GOLPE</t>
  </si>
  <si>
    <t>EM07262</t>
  </si>
  <si>
    <t>MANUEL JESUS</t>
  </si>
  <si>
    <t>EM07263</t>
  </si>
  <si>
    <t>YADIRA LUCINDA</t>
  </si>
  <si>
    <t>EM07264</t>
  </si>
  <si>
    <t>GORDIANO</t>
  </si>
  <si>
    <t>SANTA CECILIA</t>
  </si>
  <si>
    <t>EM07312</t>
  </si>
  <si>
    <t>AIZCORBE</t>
  </si>
  <si>
    <t>ANDRES IGNACIO</t>
  </si>
  <si>
    <t>EM07315</t>
  </si>
  <si>
    <t>EM07367</t>
  </si>
  <si>
    <t>JUAN LUIS</t>
  </si>
  <si>
    <t>EM07379</t>
  </si>
  <si>
    <t>MAYRA OLVIDO</t>
  </si>
  <si>
    <t>EM07381</t>
  </si>
  <si>
    <t>ALBERTO CARLOS</t>
  </si>
  <si>
    <t>EM07382</t>
  </si>
  <si>
    <t>CESAR ALEJANDRO</t>
  </si>
  <si>
    <t>EM07386</t>
  </si>
  <si>
    <t>NESTOR ARNOLDO</t>
  </si>
  <si>
    <t>EM07387</t>
  </si>
  <si>
    <t>KEILA ALOIHAL</t>
  </si>
  <si>
    <t>EM07388</t>
  </si>
  <si>
    <t>CONRADO RAYMUNDO</t>
  </si>
  <si>
    <t>EM07390</t>
  </si>
  <si>
    <t>EM07391</t>
  </si>
  <si>
    <t>MIRANDA</t>
  </si>
  <si>
    <t>ADELA</t>
  </si>
  <si>
    <t>EM07392</t>
  </si>
  <si>
    <t>ADRIANA GUADALUPE</t>
  </si>
  <si>
    <t>EM07393</t>
  </si>
  <si>
    <t>ALEXIA KINARI</t>
  </si>
  <si>
    <t>EM07394</t>
  </si>
  <si>
    <t>DUVELSA DEL CARMEN</t>
  </si>
  <si>
    <t>EM07395</t>
  </si>
  <si>
    <t>EM07396</t>
  </si>
  <si>
    <t>JAVIER WILFREDO</t>
  </si>
  <si>
    <t>EM07397</t>
  </si>
  <si>
    <t>EM07398</t>
  </si>
  <si>
    <t>EM07399</t>
  </si>
  <si>
    <t>VALENCIA</t>
  </si>
  <si>
    <t>VIRIDIANA ESCARLET</t>
  </si>
  <si>
    <t>EM07400</t>
  </si>
  <si>
    <t>EM07407</t>
  </si>
  <si>
    <t>BARBA</t>
  </si>
  <si>
    <t>RUBEN EMILIO</t>
  </si>
  <si>
    <t>EM07410</t>
  </si>
  <si>
    <t>ALONZO</t>
  </si>
  <si>
    <t>LIZBETH TONALIZTLI</t>
  </si>
  <si>
    <t>EM07434</t>
  </si>
  <si>
    <t>JOSE ROBERTO</t>
  </si>
  <si>
    <t>EM07435</t>
  </si>
  <si>
    <t>EM07436</t>
  </si>
  <si>
    <t>LUIS EFRAIN</t>
  </si>
  <si>
    <t>EM07437</t>
  </si>
  <si>
    <t>EM07438</t>
  </si>
  <si>
    <t>SANDRO IVAN</t>
  </si>
  <si>
    <t>EM07439</t>
  </si>
  <si>
    <t>DIEGO</t>
  </si>
  <si>
    <t>EM07441</t>
  </si>
  <si>
    <t>PAZ</t>
  </si>
  <si>
    <t>EM07445</t>
  </si>
  <si>
    <t>MARIA EDUVIGES</t>
  </si>
  <si>
    <t>EM07461</t>
  </si>
  <si>
    <t>EM07469</t>
  </si>
  <si>
    <t>NATIVIDAD</t>
  </si>
  <si>
    <t>EM07524</t>
  </si>
  <si>
    <t>ROCIO IZAMAR</t>
  </si>
  <si>
    <t>EM07525</t>
  </si>
  <si>
    <t>EM07526</t>
  </si>
  <si>
    <t>LAURA PATRICIA</t>
  </si>
  <si>
    <t>EM07527</t>
  </si>
  <si>
    <t>EDGAR ELI</t>
  </si>
  <si>
    <t>EM07528</t>
  </si>
  <si>
    <t>JOSE LEOBARDO</t>
  </si>
  <si>
    <t>EM07529</t>
  </si>
  <si>
    <t>ALFREDO ALFONSO</t>
  </si>
  <si>
    <t>EM07530</t>
  </si>
  <si>
    <t>JOSE DAVID</t>
  </si>
  <si>
    <t>EM07531</t>
  </si>
  <si>
    <t>RAYMUNDO GABRIEL</t>
  </si>
  <si>
    <t>EM07532</t>
  </si>
  <si>
    <t>CHRISTIAN ANTONIO</t>
  </si>
  <si>
    <t>EM07533</t>
  </si>
  <si>
    <t>EM07534</t>
  </si>
  <si>
    <t>EM07535</t>
  </si>
  <si>
    <t>EM07569</t>
  </si>
  <si>
    <t>PERLA ESMERALDA</t>
  </si>
  <si>
    <t>EM07570</t>
  </si>
  <si>
    <t>EM07571</t>
  </si>
  <si>
    <t>LUIS FERNANDO</t>
  </si>
  <si>
    <t>EM07586</t>
  </si>
  <si>
    <t>CARDONA</t>
  </si>
  <si>
    <t>CARLOS FRANCISCO</t>
  </si>
  <si>
    <t>EM07587</t>
  </si>
  <si>
    <t>YEPEZ</t>
  </si>
  <si>
    <t>JOSE CRESENCIO</t>
  </si>
  <si>
    <t>EM07588</t>
  </si>
  <si>
    <t>PRAXEDIS</t>
  </si>
  <si>
    <t>EM07589</t>
  </si>
  <si>
    <t>JOSE RAMON</t>
  </si>
  <si>
    <t>EM07590</t>
  </si>
  <si>
    <t>MILES</t>
  </si>
  <si>
    <t>JHOAN ISAEL</t>
  </si>
  <si>
    <t>EM07591</t>
  </si>
  <si>
    <t>EM07592</t>
  </si>
  <si>
    <t>EM07593</t>
  </si>
  <si>
    <t>RUELAS</t>
  </si>
  <si>
    <t>EM07594</t>
  </si>
  <si>
    <t>DE LA RIVA</t>
  </si>
  <si>
    <t>EM07595</t>
  </si>
  <si>
    <t>QUEVEDO</t>
  </si>
  <si>
    <t>MAGALLON</t>
  </si>
  <si>
    <t>EM07596</t>
  </si>
  <si>
    <t>EM07597</t>
  </si>
  <si>
    <t>EM07598</t>
  </si>
  <si>
    <t>EM07600</t>
  </si>
  <si>
    <t>EM00444</t>
  </si>
  <si>
    <t>TARIN</t>
  </si>
  <si>
    <t>PRESIDENCIA</t>
  </si>
  <si>
    <t>EM00558</t>
  </si>
  <si>
    <t>MUNIZ</t>
  </si>
  <si>
    <t>EM00762</t>
  </si>
  <si>
    <t>EM03018</t>
  </si>
  <si>
    <t>EM03318</t>
  </si>
  <si>
    <t>EM03361</t>
  </si>
  <si>
    <t>ARGENTINA DOMANI</t>
  </si>
  <si>
    <t>EM04221</t>
  </si>
  <si>
    <t>EM04407</t>
  </si>
  <si>
    <t>BRENDA JOSEFINA</t>
  </si>
  <si>
    <t>EM04561</t>
  </si>
  <si>
    <t>EM04567</t>
  </si>
  <si>
    <t>JUAN SERVANDO</t>
  </si>
  <si>
    <t>EM04732</t>
  </si>
  <si>
    <t>EM05613</t>
  </si>
  <si>
    <t>JORGE E.</t>
  </si>
  <si>
    <t>EM05614</t>
  </si>
  <si>
    <t>EM05633</t>
  </si>
  <si>
    <t>HUMBERTO</t>
  </si>
  <si>
    <t>EM05836</t>
  </si>
  <si>
    <t>CANIZALES</t>
  </si>
  <si>
    <t>SERGIO RAMON</t>
  </si>
  <si>
    <t>EM05861</t>
  </si>
  <si>
    <t>ASTRID CAROLINA</t>
  </si>
  <si>
    <t>EM05897</t>
  </si>
  <si>
    <t>EM06140</t>
  </si>
  <si>
    <t>JOSEFINA</t>
  </si>
  <si>
    <t>EM06197</t>
  </si>
  <si>
    <t>ADRIANA ELIZABETH</t>
  </si>
  <si>
    <t>EM06392</t>
  </si>
  <si>
    <t>EM06694</t>
  </si>
  <si>
    <t>PESINA</t>
  </si>
  <si>
    <t>EM06891</t>
  </si>
  <si>
    <t>EM06892</t>
  </si>
  <si>
    <t>ENCARGADO DE CUADRILLA</t>
  </si>
  <si>
    <t>EM06901</t>
  </si>
  <si>
    <t>CUMPIAN</t>
  </si>
  <si>
    <t>DULCE LLUVIA</t>
  </si>
  <si>
    <t>EM06902</t>
  </si>
  <si>
    <t>PINALES</t>
  </si>
  <si>
    <t>EM06907</t>
  </si>
  <si>
    <t>EM06914</t>
  </si>
  <si>
    <t>ERIK EDMUNDO</t>
  </si>
  <si>
    <t>EM06917</t>
  </si>
  <si>
    <t>NOELIA DAMARIS</t>
  </si>
  <si>
    <t>EM06918</t>
  </si>
  <si>
    <t>ARTURO GUADALUPE</t>
  </si>
  <si>
    <t>EM06963</t>
  </si>
  <si>
    <t>YUDITH ARGELIA</t>
  </si>
  <si>
    <t>EM06973</t>
  </si>
  <si>
    <t>ZUÑIGA</t>
  </si>
  <si>
    <t>PERLA KARINA</t>
  </si>
  <si>
    <t>EM06980</t>
  </si>
  <si>
    <t>EM07015</t>
  </si>
  <si>
    <t>CIPRIANO BONIFACIO</t>
  </si>
  <si>
    <t>EM07018</t>
  </si>
  <si>
    <t>NANCY GUADALUPE</t>
  </si>
  <si>
    <t>EM07041</t>
  </si>
  <si>
    <t>EM07061</t>
  </si>
  <si>
    <t>CEFERINO</t>
  </si>
  <si>
    <t>EM07064</t>
  </si>
  <si>
    <t>GLADYS NELDA</t>
  </si>
  <si>
    <t>EM07125</t>
  </si>
  <si>
    <t>GRISELDA</t>
  </si>
  <si>
    <t>EM07253</t>
  </si>
  <si>
    <t>JOSE GERARDO</t>
  </si>
  <si>
    <t>EM07255</t>
  </si>
  <si>
    <t>MARIA CONCEPCION</t>
  </si>
  <si>
    <t>EM07252</t>
  </si>
  <si>
    <t>EM07294</t>
  </si>
  <si>
    <t>EM07357</t>
  </si>
  <si>
    <t>EM07365</t>
  </si>
  <si>
    <t>EDGAR FERNANDO</t>
  </si>
  <si>
    <t>EM07401</t>
  </si>
  <si>
    <t>ORTA</t>
  </si>
  <si>
    <t>HECTOR MIGUEL</t>
  </si>
  <si>
    <t>EM07442</t>
  </si>
  <si>
    <t>PIZAÑA</t>
  </si>
  <si>
    <t>DIANA LAURA</t>
  </si>
  <si>
    <t>EM07472</t>
  </si>
  <si>
    <t>SAID ALBERTO</t>
  </si>
  <si>
    <t>SECRETARIO PART. PRES. MPAL.</t>
  </si>
  <si>
    <t>EM07501</t>
  </si>
  <si>
    <t>BRENDA ANAHIS</t>
  </si>
  <si>
    <t>EM07502</t>
  </si>
  <si>
    <t>ROSA ELISA</t>
  </si>
  <si>
    <t>EM07504</t>
  </si>
  <si>
    <t>EM07505</t>
  </si>
  <si>
    <t>LOBO</t>
  </si>
  <si>
    <t>MAYHUADILA YANETH</t>
  </si>
  <si>
    <t>EM07508</t>
  </si>
  <si>
    <t>LEYLA YATZIRI</t>
  </si>
  <si>
    <t>EM07518</t>
  </si>
  <si>
    <t>ASSAEL</t>
  </si>
  <si>
    <t>EM07537</t>
  </si>
  <si>
    <t>EM07541</t>
  </si>
  <si>
    <t>JESICA GUADALUPE</t>
  </si>
  <si>
    <t>EM07549</t>
  </si>
  <si>
    <t>IDALIA</t>
  </si>
  <si>
    <t>EM07550</t>
  </si>
  <si>
    <t>SULMA YASMIN</t>
  </si>
  <si>
    <t>EM07551</t>
  </si>
  <si>
    <t>OLGA ROSENADA</t>
  </si>
  <si>
    <t>EM07558</t>
  </si>
  <si>
    <t>CASAS</t>
  </si>
  <si>
    <t>NOHEMI</t>
  </si>
  <si>
    <t>EM07566</t>
  </si>
  <si>
    <t>EM07578</t>
  </si>
  <si>
    <t>BURCIAGA</t>
  </si>
  <si>
    <t>EM07583</t>
  </si>
  <si>
    <t>EVELYN</t>
  </si>
  <si>
    <t>EM04526</t>
  </si>
  <si>
    <t>RAMOS DIVERSOS</t>
  </si>
  <si>
    <t>EM05472</t>
  </si>
  <si>
    <t>CHRISTIAN FELIX</t>
  </si>
  <si>
    <t>EM05594</t>
  </si>
  <si>
    <t>ALMA LUCILA</t>
  </si>
  <si>
    <t>EM05744</t>
  </si>
  <si>
    <t>SUSANA</t>
  </si>
  <si>
    <t>EM05785</t>
  </si>
  <si>
    <t>IDALIA SAN JUANITA</t>
  </si>
  <si>
    <t>EM06466</t>
  </si>
  <si>
    <t>REYNA DOLORES</t>
  </si>
  <si>
    <t>EM06767</t>
  </si>
  <si>
    <t>JOSE SALVADOR</t>
  </si>
  <si>
    <t>EM07477</t>
  </si>
  <si>
    <t>NORMA DEYANIRA</t>
  </si>
  <si>
    <t>EM07495</t>
  </si>
  <si>
    <t>ORLANDO</t>
  </si>
  <si>
    <t>EM07496</t>
  </si>
  <si>
    <t>MANCINAS</t>
  </si>
  <si>
    <t>RAMON CELERINO</t>
  </si>
  <si>
    <t>EM07497</t>
  </si>
  <si>
    <t>EM06861</t>
  </si>
  <si>
    <t>SOTELO</t>
  </si>
  <si>
    <t>RENE ARTURO</t>
  </si>
  <si>
    <t>RECURSOS HUMANOS</t>
  </si>
  <si>
    <t>EM07016</t>
  </si>
  <si>
    <t>LEONARDO DE JESUS</t>
  </si>
  <si>
    <t>EM07183</t>
  </si>
  <si>
    <t>HARTZ</t>
  </si>
  <si>
    <t>EM07523</t>
  </si>
  <si>
    <t>LUCERO DE BELEN</t>
  </si>
  <si>
    <t>EM07562</t>
  </si>
  <si>
    <t>AUXILIAR DEL COORDINADOR</t>
  </si>
  <si>
    <t>EM06969</t>
  </si>
  <si>
    <t>BETSY YURIETH</t>
  </si>
  <si>
    <t>REGIDURIA DE ALUMBRADO PUBLICO</t>
  </si>
  <si>
    <t>EM06970</t>
  </si>
  <si>
    <t>MARIA DEL ROSARIO</t>
  </si>
  <si>
    <t>EM06957</t>
  </si>
  <si>
    <t>SILVIA</t>
  </si>
  <si>
    <t>REGIDURIA DE ATENCION CIUDADANA Y DERECHOS HUMANOS</t>
  </si>
  <si>
    <t>EM06962</t>
  </si>
  <si>
    <t>MARTHA SOLEDAD</t>
  </si>
  <si>
    <t>REGIDURIA DE COMERCIO AMBULANTE, DISCAPACIDAD Y ADULTOS MAYORES</t>
  </si>
  <si>
    <t>EM06967</t>
  </si>
  <si>
    <t>ATENAS</t>
  </si>
  <si>
    <t>REGIDURIA DE DESARROLLO SOCIAL Y ECOLOGIA</t>
  </si>
  <si>
    <t>EM06489</t>
  </si>
  <si>
    <t>CAROLINA</t>
  </si>
  <si>
    <t>REGIDURIA DE EDUCACION, ARTE Y CULTURA</t>
  </si>
  <si>
    <t>EM06960</t>
  </si>
  <si>
    <t>ROBLEDO</t>
  </si>
  <si>
    <t>LUCERO ARGENTINA</t>
  </si>
  <si>
    <t>REGIDURIA DE FOMENTO AGROPECUARIO, PARQUES Y JARDINES</t>
  </si>
  <si>
    <t>EM07119</t>
  </si>
  <si>
    <t>EM07120</t>
  </si>
  <si>
    <t>JESUS ROLANDO</t>
  </si>
  <si>
    <t>EM07114</t>
  </si>
  <si>
    <t>ROCIO EVELYN</t>
  </si>
  <si>
    <t>REGIDURIA DE FOMENTO ECONOMICO</t>
  </si>
  <si>
    <t>EM07233</t>
  </si>
  <si>
    <t>ULISES REYNALDO</t>
  </si>
  <si>
    <t>REGIDURIA DE FONDOS FEDERALES</t>
  </si>
  <si>
    <t>EM03485</t>
  </si>
  <si>
    <t>ANGELICA</t>
  </si>
  <si>
    <t>REGIDURIA DE HACIENDA, PATRIMONIO Y CUENTA PUBLICA</t>
  </si>
  <si>
    <t>EM07060</t>
  </si>
  <si>
    <t>ROSENDO HUMBERTO</t>
  </si>
  <si>
    <t>EM07329</t>
  </si>
  <si>
    <t>EM06964</t>
  </si>
  <si>
    <t>EDGAR JESUS</t>
  </si>
  <si>
    <t>REGIDURIA DE PLANEACION, URBANIZACION Y OBRAS PUBLICAS</t>
  </si>
  <si>
    <t>EM06965</t>
  </si>
  <si>
    <t>EM07138</t>
  </si>
  <si>
    <t>MONICA LUCERO</t>
  </si>
  <si>
    <t>REGIDURIA DE REGLAMENTACION</t>
  </si>
  <si>
    <t>EM07166</t>
  </si>
  <si>
    <t>ELSA LUCINA</t>
  </si>
  <si>
    <t>EM04496</t>
  </si>
  <si>
    <t>MARTHA PATRICIA</t>
  </si>
  <si>
    <t>REGIDURIA DE SEGURIDAD PUBLICA Y ALCOHOLES</t>
  </si>
  <si>
    <t>EM06974</t>
  </si>
  <si>
    <t>CERROS</t>
  </si>
  <si>
    <t>NESTOR FERNANDO</t>
  </si>
  <si>
    <t>EM06958</t>
  </si>
  <si>
    <t>REGIDURIA DE TRANSPARENCIA,ACCESO A LA INFORMACION Y EQUIDAD DE GENEROS</t>
  </si>
  <si>
    <t>EM06959</t>
  </si>
  <si>
    <t>ARNOLD GABRIEL</t>
  </si>
  <si>
    <t>EM06968</t>
  </si>
  <si>
    <t>ZORAIDA LLUVICELA BERENICE</t>
  </si>
  <si>
    <t>REGIDURIA DE TRANSPORTE, VIALIDAD, DEPORTES Y JOVENES</t>
  </si>
  <si>
    <t>EM00141</t>
  </si>
  <si>
    <t>NORA ARACELI</t>
  </si>
  <si>
    <t>RELACIONES EXTERIORES</t>
  </si>
  <si>
    <t>EM00492</t>
  </si>
  <si>
    <t>EM00663</t>
  </si>
  <si>
    <t>ROSA BEATRIZ</t>
  </si>
  <si>
    <t>EM02069</t>
  </si>
  <si>
    <t>MORA</t>
  </si>
  <si>
    <t>MARIA ROSA</t>
  </si>
  <si>
    <t>EM05158</t>
  </si>
  <si>
    <t>EM06222</t>
  </si>
  <si>
    <t>EM06705</t>
  </si>
  <si>
    <t>ELIZABETH ANGELICA</t>
  </si>
  <si>
    <t>EM07001</t>
  </si>
  <si>
    <t>EM07154</t>
  </si>
  <si>
    <t>EM07174</t>
  </si>
  <si>
    <t>BLANCA XOCHITL</t>
  </si>
  <si>
    <t>EM07212</t>
  </si>
  <si>
    <t>EM07234</t>
  </si>
  <si>
    <t>FIERROS</t>
  </si>
  <si>
    <t>DOLORES GUADALUPE</t>
  </si>
  <si>
    <t>EM07554</t>
  </si>
  <si>
    <t>MONSALVO</t>
  </si>
  <si>
    <t>GISELA</t>
  </si>
  <si>
    <t>EM04890</t>
  </si>
  <si>
    <t>LUZ GRISELDA</t>
  </si>
  <si>
    <t>SANIDAD</t>
  </si>
  <si>
    <t>EM04935</t>
  </si>
  <si>
    <t>ROCIO DEL CARMEN</t>
  </si>
  <si>
    <t>EM05649</t>
  </si>
  <si>
    <t>NUBIA LIZETH</t>
  </si>
  <si>
    <t>EM06250</t>
  </si>
  <si>
    <t>RUTH RAQUEL</t>
  </si>
  <si>
    <t>EM06263</t>
  </si>
  <si>
    <t>LUCILA ELIZABETH</t>
  </si>
  <si>
    <t>EM06309</t>
  </si>
  <si>
    <t>IDALIA GEORGINA</t>
  </si>
  <si>
    <t>EM06477</t>
  </si>
  <si>
    <t>EM06874</t>
  </si>
  <si>
    <t>SILLER</t>
  </si>
  <si>
    <t>EM07047</t>
  </si>
  <si>
    <t>ROCIO</t>
  </si>
  <si>
    <t>EM07073</t>
  </si>
  <si>
    <t>EM07145</t>
  </si>
  <si>
    <t>JAVIER ALEJANDRO</t>
  </si>
  <si>
    <t>EM07235</t>
  </si>
  <si>
    <t>ADAME</t>
  </si>
  <si>
    <t>EM07286</t>
  </si>
  <si>
    <t>JAVIER ALBERTO</t>
  </si>
  <si>
    <t>EM04397</t>
  </si>
  <si>
    <t>CORREA</t>
  </si>
  <si>
    <t>MONICA YADIRA</t>
  </si>
  <si>
    <t>SECRETARIA TECNICA</t>
  </si>
  <si>
    <t>EM05632</t>
  </si>
  <si>
    <t>EM06345</t>
  </si>
  <si>
    <t>EM06415</t>
  </si>
  <si>
    <t>OSUNA</t>
  </si>
  <si>
    <t>EM06899</t>
  </si>
  <si>
    <t>CLAUDIA ROCIO</t>
  </si>
  <si>
    <t>EM07097</t>
  </si>
  <si>
    <t>ARAIZA</t>
  </si>
  <si>
    <t>EM07098</t>
  </si>
  <si>
    <t>MARINA ALICIA</t>
  </si>
  <si>
    <t>EM07323</t>
  </si>
  <si>
    <t>MISAEL</t>
  </si>
  <si>
    <t>EM07324</t>
  </si>
  <si>
    <t>ERICK DE JESUS</t>
  </si>
  <si>
    <t>EM07368</t>
  </si>
  <si>
    <t>EM07412</t>
  </si>
  <si>
    <t>EM07494</t>
  </si>
  <si>
    <t>EM07584</t>
  </si>
  <si>
    <t>EM07601</t>
  </si>
  <si>
    <t>ANGEL EZEQUIEL</t>
  </si>
  <si>
    <t>EM00010</t>
  </si>
  <si>
    <t>GERARDO G</t>
  </si>
  <si>
    <t>SERVICIOS PUBLICOS</t>
  </si>
  <si>
    <t>EM00017</t>
  </si>
  <si>
    <t>JINEZ</t>
  </si>
  <si>
    <t>EM00119</t>
  </si>
  <si>
    <t>EM00121</t>
  </si>
  <si>
    <t>EM00263</t>
  </si>
  <si>
    <t>LAZARO</t>
  </si>
  <si>
    <t>EM00285</t>
  </si>
  <si>
    <t>EM00286</t>
  </si>
  <si>
    <t>EM00331</t>
  </si>
  <si>
    <t>EM00335</t>
  </si>
  <si>
    <t>JOSE PABLO</t>
  </si>
  <si>
    <t>EM00351</t>
  </si>
  <si>
    <t>JUAN ELIAS</t>
  </si>
  <si>
    <t>EM00360</t>
  </si>
  <si>
    <t>EM00505</t>
  </si>
  <si>
    <t>CARDOZA</t>
  </si>
  <si>
    <t>SAMUEL</t>
  </si>
  <si>
    <t>EM00559</t>
  </si>
  <si>
    <t>ALVARO BENJAMIN</t>
  </si>
  <si>
    <t>AUX.DE SIS. Y EJECUTOR DE INGR</t>
  </si>
  <si>
    <t>EM00567</t>
  </si>
  <si>
    <t>EM00754</t>
  </si>
  <si>
    <t>EM01370</t>
  </si>
  <si>
    <t>EM01442</t>
  </si>
  <si>
    <t>EM02278</t>
  </si>
  <si>
    <t>EM03054</t>
  </si>
  <si>
    <t>EM03081</t>
  </si>
  <si>
    <t>HILARIO</t>
  </si>
  <si>
    <t>EM06359</t>
  </si>
  <si>
    <t>OLGA ALICIA</t>
  </si>
  <si>
    <t>EM06360</t>
  </si>
  <si>
    <t>JAIME JONATHAN</t>
  </si>
  <si>
    <t>EM06710</t>
  </si>
  <si>
    <t>EDGAR NEFTALY</t>
  </si>
  <si>
    <t>EM06814</t>
  </si>
  <si>
    <t>JESUS OMARAY</t>
  </si>
  <si>
    <t>EM07489</t>
  </si>
  <si>
    <t>EM07491</t>
  </si>
  <si>
    <t>SOCORRO DANIEL</t>
  </si>
  <si>
    <t>EM01023</t>
  </si>
  <si>
    <t>SINDICATO</t>
  </si>
  <si>
    <t>EM03073</t>
  </si>
  <si>
    <t>SONORA</t>
  </si>
  <si>
    <t>AIDE MAGDALENA</t>
  </si>
  <si>
    <t>EM04338</t>
  </si>
  <si>
    <t>EM04988</t>
  </si>
  <si>
    <t>EM00702</t>
  </si>
  <si>
    <t>ISRAEL</t>
  </si>
  <si>
    <t>SINDICO</t>
  </si>
  <si>
    <t>EM03742</t>
  </si>
  <si>
    <t>VALERIO</t>
  </si>
  <si>
    <t>AYESHA IRASEMA</t>
  </si>
  <si>
    <t>EM04624</t>
  </si>
  <si>
    <t>MARTHA LAURA</t>
  </si>
  <si>
    <t>EM04757</t>
  </si>
  <si>
    <t>CESAR OMAR</t>
  </si>
  <si>
    <t>EM05551</t>
  </si>
  <si>
    <t>EM06869</t>
  </si>
  <si>
    <t>GERARDO LAZARO</t>
  </si>
  <si>
    <t>EM07059</t>
  </si>
  <si>
    <t>EM07187</t>
  </si>
  <si>
    <t>LILIANA DEL SOCORRO</t>
  </si>
  <si>
    <t>EM07223</t>
  </si>
  <si>
    <t>EM07280</t>
  </si>
  <si>
    <t>EM07361</t>
  </si>
  <si>
    <t>AMOS</t>
  </si>
  <si>
    <t>EM07363</t>
  </si>
  <si>
    <t>JALOMO</t>
  </si>
  <si>
    <t>EM04025</t>
  </si>
  <si>
    <t>TESORERIA</t>
  </si>
  <si>
    <t>EM04070</t>
  </si>
  <si>
    <t>SERVANDO</t>
  </si>
  <si>
    <t>EM05540</t>
  </si>
  <si>
    <t>SANABRIA</t>
  </si>
  <si>
    <t>CLAUDIA IMELDA</t>
  </si>
  <si>
    <t>EM06181</t>
  </si>
  <si>
    <t>CORZO</t>
  </si>
  <si>
    <t>EM06921</t>
  </si>
  <si>
    <t>REBOLLOSO</t>
  </si>
  <si>
    <t>SUSANA ALEJANDRA</t>
  </si>
  <si>
    <t>EM06933</t>
  </si>
  <si>
    <t>EM07072</t>
  </si>
  <si>
    <t>ESCALANTE</t>
  </si>
  <si>
    <t>EM07279</t>
  </si>
  <si>
    <t>EM07380</t>
  </si>
  <si>
    <t>BRENDA MICHELLE</t>
  </si>
  <si>
    <t>EM07447</t>
  </si>
  <si>
    <t>CARO</t>
  </si>
  <si>
    <t>EM00541</t>
  </si>
  <si>
    <t>LINAREZ</t>
  </si>
  <si>
    <t>EM00588</t>
  </si>
  <si>
    <t>EVARISTA</t>
  </si>
  <si>
    <t>OFICIAL DE GUARDIA</t>
  </si>
  <si>
    <t>EM00752</t>
  </si>
  <si>
    <t>GAONA</t>
  </si>
  <si>
    <t>EM01037</t>
  </si>
  <si>
    <t>BAUTISTA</t>
  </si>
  <si>
    <t>JUVENTINO</t>
  </si>
  <si>
    <t>EM01061</t>
  </si>
  <si>
    <t>REYNOSA</t>
  </si>
  <si>
    <t>JUAN HERBERTO</t>
  </si>
  <si>
    <t>EM01078</t>
  </si>
  <si>
    <t>EM01234</t>
  </si>
  <si>
    <t>JOSE MARCELINO</t>
  </si>
  <si>
    <t>EM01995</t>
  </si>
  <si>
    <t>EM02136</t>
  </si>
  <si>
    <t>LUIS JAVIER</t>
  </si>
  <si>
    <t>EM02227</t>
  </si>
  <si>
    <t>EM02312</t>
  </si>
  <si>
    <t>GABINO</t>
  </si>
  <si>
    <t>EM02973</t>
  </si>
  <si>
    <t>BARBOZA</t>
  </si>
  <si>
    <t>JUAN ROBERTO CARLOS.</t>
  </si>
  <si>
    <t>EM03257</t>
  </si>
  <si>
    <t>JESUS ABELARDO</t>
  </si>
  <si>
    <t>EM03380</t>
  </si>
  <si>
    <t>EM03480</t>
  </si>
  <si>
    <t>EM03944</t>
  </si>
  <si>
    <t>EM05135</t>
  </si>
  <si>
    <t>INOSTROZA</t>
  </si>
  <si>
    <t>EM05140</t>
  </si>
  <si>
    <t>JUAN JOSE NOE</t>
  </si>
  <si>
    <t>EM05274</t>
  </si>
  <si>
    <t>HUGO ISRAEL</t>
  </si>
  <si>
    <t>EM06027</t>
  </si>
  <si>
    <t>JUANITA DOLORES LOURDES</t>
  </si>
  <si>
    <t>EM06291</t>
  </si>
  <si>
    <t>SEPULVEDA</t>
  </si>
  <si>
    <t>GUADALUPE DIEGO</t>
  </si>
  <si>
    <t>EM06299</t>
  </si>
  <si>
    <t>REYES DAVID</t>
  </si>
  <si>
    <t>EM06302</t>
  </si>
  <si>
    <t>EM00779</t>
  </si>
  <si>
    <t>MONJARAZ</t>
  </si>
  <si>
    <t>SUSTAITA</t>
  </si>
  <si>
    <t>TRANSPORTE Y VIALIDAD</t>
  </si>
  <si>
    <t>OFICIAL DE SEMAFOROS</t>
  </si>
  <si>
    <t>EM00784</t>
  </si>
  <si>
    <t>EM00826</t>
  </si>
  <si>
    <t>FELIX MARIO</t>
  </si>
  <si>
    <t>EM02424</t>
  </si>
  <si>
    <t>ARELLANO</t>
  </si>
  <si>
    <t>EM05506</t>
  </si>
  <si>
    <t>EM05609</t>
  </si>
  <si>
    <t>ABIGAIL</t>
  </si>
  <si>
    <t>EM05658</t>
  </si>
  <si>
    <t>EM05803</t>
  </si>
  <si>
    <t>EMMANUEL M.</t>
  </si>
  <si>
    <t>EM06866</t>
  </si>
  <si>
    <t>EM06885</t>
  </si>
  <si>
    <t>JOSE ARIEL</t>
  </si>
  <si>
    <t>EM06887</t>
  </si>
  <si>
    <t>HIDALGO</t>
  </si>
  <si>
    <t>EM06888</t>
  </si>
  <si>
    <t>EM06978</t>
  </si>
  <si>
    <t>EM07144</t>
  </si>
  <si>
    <t>NANCY ARACELY</t>
  </si>
  <si>
    <t>EM07155</t>
  </si>
  <si>
    <t>JESUS ALONSO</t>
  </si>
  <si>
    <t>EM07157</t>
  </si>
  <si>
    <t>EM07160</t>
  </si>
  <si>
    <t>OSVALDO SERGIO</t>
  </si>
  <si>
    <t>EM07161</t>
  </si>
  <si>
    <t>LEYVA</t>
  </si>
  <si>
    <t>IVAN</t>
  </si>
  <si>
    <t>EM07337</t>
  </si>
  <si>
    <t>EM07349</t>
  </si>
  <si>
    <t>EM07366</t>
  </si>
  <si>
    <t>EM07510</t>
  </si>
  <si>
    <t>EMMANUEL</t>
  </si>
  <si>
    <t>EM07559</t>
  </si>
  <si>
    <t>IVAN ARTURO</t>
  </si>
  <si>
    <t>EM06306</t>
  </si>
  <si>
    <t>JUANITA LILIANA</t>
  </si>
  <si>
    <t>TURISMO</t>
  </si>
  <si>
    <t>EM06909</t>
  </si>
  <si>
    <t>BERTHA ALICIA</t>
  </si>
  <si>
    <t>EM07093</t>
  </si>
  <si>
    <t>ULISES GABRIEL</t>
  </si>
  <si>
    <t>NO.EMP</t>
  </si>
  <si>
    <t xml:space="preserve">Apellido Paterno </t>
  </si>
  <si>
    <t xml:space="preserve">Apellido Materno </t>
  </si>
  <si>
    <t>SALARIO DIARIO</t>
  </si>
  <si>
    <t xml:space="preserve">AJUSTE POR PAGAR </t>
  </si>
  <si>
    <t xml:space="preserve">COMGAT </t>
  </si>
  <si>
    <t xml:space="preserve">COMPENSACION </t>
  </si>
  <si>
    <t xml:space="preserve">DIA 31 </t>
  </si>
  <si>
    <t>INCAP33</t>
  </si>
  <si>
    <t xml:space="preserve">PAGO ALTURA </t>
  </si>
  <si>
    <t>PREASI</t>
  </si>
  <si>
    <t>PRIVAC</t>
  </si>
  <si>
    <t xml:space="preserve">PRIVAC SIND </t>
  </si>
  <si>
    <t>SUBEMPL</t>
  </si>
  <si>
    <t xml:space="preserve">TEXTRA </t>
  </si>
  <si>
    <t>TRANSP</t>
  </si>
  <si>
    <t>VACACI</t>
  </si>
  <si>
    <t>VACASIND</t>
  </si>
  <si>
    <t>AHORRO</t>
  </si>
  <si>
    <t>AYUDAM</t>
  </si>
  <si>
    <t xml:space="preserve">CTAPAR </t>
  </si>
  <si>
    <t>CTASIN</t>
  </si>
  <si>
    <t>DESCC1</t>
  </si>
  <si>
    <t>DESC3</t>
  </si>
  <si>
    <t>DESCC5</t>
  </si>
  <si>
    <t>DESCC7</t>
  </si>
  <si>
    <t>DESSIN</t>
  </si>
  <si>
    <t xml:space="preserve">FALTAS </t>
  </si>
  <si>
    <t>FONAH</t>
  </si>
  <si>
    <t>ISPT</t>
  </si>
  <si>
    <t xml:space="preserve">ISSSTE </t>
  </si>
  <si>
    <t>PENALIM</t>
  </si>
  <si>
    <t>PENALIM2</t>
  </si>
  <si>
    <t xml:space="preserve">PTMSIN </t>
  </si>
  <si>
    <t xml:space="preserve">PTMTES </t>
  </si>
  <si>
    <t xml:space="preserve">PERCEPCION NETA </t>
  </si>
  <si>
    <t xml:space="preserve">PRESIDENCIA MUNICIPAL DE MONCLOVA </t>
  </si>
  <si>
    <t xml:space="preserve">DIRECCIÓN DE RECURSOS HUMANOS </t>
  </si>
  <si>
    <t>FESDOB</t>
  </si>
  <si>
    <t>SUELDO</t>
  </si>
  <si>
    <t>SANECO</t>
  </si>
  <si>
    <t xml:space="preserve">NOMINA 2a QUINCENA DE MARZO 2015,  NOTA: LA PERCEPCION ES QUINCENAL </t>
  </si>
  <si>
    <t>ELABORO: LEONARDO DE JESUS HERNANDEZ ESPARZA</t>
  </si>
  <si>
    <t xml:space="preserve">COORDINADOR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</si>
</sst>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6" borderId="0" xfId="0" applyFont="1" applyFill="1" applyAlignment="1">
      <alignment horizontal="left" vertical="center" wrapText="1"/>
    </xf>
    <xf numFmtId="14" fontId="1" fillId="6" borderId="0" xfId="0" applyNumberFormat="1" applyFont="1" applyFill="1" applyAlignment="1">
      <alignment horizontal="left" vertical="center" wrapText="1"/>
    </xf>
    <xf numFmtId="14" fontId="0" fillId="0" borderId="0" xfId="0" applyNumberFormat="1"/>
    <xf numFmtId="8" fontId="0" fillId="0" borderId="0" xfId="0" applyNumberForma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8" fontId="1" fillId="6" borderId="1" xfId="0" applyNumberFormat="1" applyFont="1" applyFill="1" applyBorder="1" applyAlignment="1">
      <alignment horizontal="right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8" fontId="1" fillId="4" borderId="1" xfId="0" applyNumberFormat="1" applyFont="1" applyFill="1" applyBorder="1" applyAlignment="1">
      <alignment horizontal="right" vertical="center" wrapText="1"/>
    </xf>
    <xf numFmtId="8" fontId="0" fillId="5" borderId="1" xfId="0" applyNumberForma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0</xdr:row>
      <xdr:rowOff>85725</xdr:rowOff>
    </xdr:from>
    <xdr:to>
      <xdr:col>4</xdr:col>
      <xdr:colOff>1704974</xdr:colOff>
      <xdr:row>6</xdr:row>
      <xdr:rowOff>79375</xdr:rowOff>
    </xdr:to>
    <xdr:pic>
      <xdr:nvPicPr>
        <xdr:cNvPr id="2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0" t="2400" r="82980" b="85931"/>
        <a:stretch>
          <a:fillRect/>
        </a:stretch>
      </xdr:blipFill>
      <xdr:spPr bwMode="auto">
        <a:xfrm>
          <a:off x="1466850" y="85725"/>
          <a:ext cx="1181099" cy="132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676276</xdr:colOff>
      <xdr:row>1</xdr:row>
      <xdr:rowOff>0</xdr:rowOff>
    </xdr:from>
    <xdr:to>
      <xdr:col>48</xdr:col>
      <xdr:colOff>1123950</xdr:colOff>
      <xdr:row>6</xdr:row>
      <xdr:rowOff>110519</xdr:rowOff>
    </xdr:to>
    <xdr:pic>
      <xdr:nvPicPr>
        <xdr:cNvPr id="3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671" t="2400" r="4495" b="85931"/>
        <a:stretch>
          <a:fillRect/>
        </a:stretch>
      </xdr:blipFill>
      <xdr:spPr bwMode="auto">
        <a:xfrm>
          <a:off x="37452301" y="190500"/>
          <a:ext cx="2733674" cy="1253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548"/>
  <sheetViews>
    <sheetView tabSelected="1" topLeftCell="D1" workbookViewId="0">
      <selection activeCell="I1561" sqref="I1561"/>
    </sheetView>
  </sheetViews>
  <sheetFormatPr baseColWidth="10" defaultRowHeight="15" x14ac:dyDescent="0.25"/>
  <cols>
    <col min="1" max="2" width="0" hidden="1" customWidth="1"/>
    <col min="3" max="3" width="11.85546875" style="3" hidden="1" customWidth="1"/>
    <col min="4" max="4" width="14.140625" customWidth="1"/>
    <col min="5" max="5" width="27.140625" customWidth="1"/>
    <col min="6" max="6" width="18.7109375" customWidth="1"/>
    <col min="7" max="7" width="20.5703125" customWidth="1"/>
    <col min="8" max="8" width="21.140625" customWidth="1"/>
    <col min="9" max="9" width="27.7109375" customWidth="1"/>
    <col min="30" max="30" width="22.140625" customWidth="1"/>
    <col min="49" max="49" width="21" customWidth="1"/>
    <col min="50" max="50" width="18.140625" customWidth="1"/>
  </cols>
  <sheetData>
    <row r="2" spans="1:50" ht="26.25" x14ac:dyDescent="0.4">
      <c r="D2" s="17" t="s">
        <v>3340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</row>
    <row r="3" spans="1:50" ht="18.75" x14ac:dyDescent="0.3">
      <c r="D3" s="18" t="s">
        <v>3341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</row>
    <row r="7" spans="1:50" x14ac:dyDescent="0.25">
      <c r="D7" s="8"/>
    </row>
    <row r="8" spans="1:50" x14ac:dyDescent="0.25">
      <c r="D8" s="8" t="s">
        <v>3345</v>
      </c>
    </row>
    <row r="10" spans="1:50" ht="25.5" x14ac:dyDescent="0.25">
      <c r="C10"/>
      <c r="D10" s="5" t="s">
        <v>3304</v>
      </c>
      <c r="E10" s="6" t="s">
        <v>3305</v>
      </c>
      <c r="F10" s="6" t="s">
        <v>3306</v>
      </c>
      <c r="G10" s="5" t="s">
        <v>0</v>
      </c>
      <c r="H10" s="5" t="s">
        <v>1</v>
      </c>
      <c r="I10" s="5" t="s">
        <v>2</v>
      </c>
      <c r="J10" s="7" t="s">
        <v>3307</v>
      </c>
      <c r="K10" s="7" t="s">
        <v>3308</v>
      </c>
      <c r="L10" s="7" t="s">
        <v>3309</v>
      </c>
      <c r="M10" s="7" t="s">
        <v>3310</v>
      </c>
      <c r="N10" s="7" t="s">
        <v>3311</v>
      </c>
      <c r="O10" s="7" t="s">
        <v>3342</v>
      </c>
      <c r="P10" s="7" t="s">
        <v>3</v>
      </c>
      <c r="Q10" s="7" t="s">
        <v>3312</v>
      </c>
      <c r="R10" s="7" t="s">
        <v>4</v>
      </c>
      <c r="S10" s="7" t="s">
        <v>3313</v>
      </c>
      <c r="T10" s="7" t="s">
        <v>3314</v>
      </c>
      <c r="U10" s="7" t="s">
        <v>5</v>
      </c>
      <c r="V10" s="7" t="s">
        <v>3315</v>
      </c>
      <c r="W10" s="7" t="s">
        <v>3316</v>
      </c>
      <c r="X10" s="7" t="s">
        <v>3317</v>
      </c>
      <c r="Y10" s="7" t="s">
        <v>3343</v>
      </c>
      <c r="Z10" s="7" t="s">
        <v>3318</v>
      </c>
      <c r="AA10" s="7" t="s">
        <v>3319</v>
      </c>
      <c r="AB10" s="7" t="s">
        <v>3320</v>
      </c>
      <c r="AC10" s="7" t="s">
        <v>3321</v>
      </c>
      <c r="AD10" s="11" t="s">
        <v>6</v>
      </c>
      <c r="AE10" s="7" t="s">
        <v>3322</v>
      </c>
      <c r="AF10" s="7" t="s">
        <v>3323</v>
      </c>
      <c r="AG10" s="7" t="s">
        <v>3324</v>
      </c>
      <c r="AH10" s="7" t="s">
        <v>3325</v>
      </c>
      <c r="AI10" s="7" t="s">
        <v>3326</v>
      </c>
      <c r="AJ10" s="7" t="s">
        <v>3327</v>
      </c>
      <c r="AK10" s="7" t="s">
        <v>3328</v>
      </c>
      <c r="AL10" s="7" t="s">
        <v>3329</v>
      </c>
      <c r="AM10" s="7" t="s">
        <v>3330</v>
      </c>
      <c r="AN10" s="7" t="s">
        <v>3331</v>
      </c>
      <c r="AO10" s="7" t="s">
        <v>3332</v>
      </c>
      <c r="AP10" s="7" t="s">
        <v>3333</v>
      </c>
      <c r="AQ10" s="7" t="s">
        <v>3334</v>
      </c>
      <c r="AR10" s="7" t="s">
        <v>3335</v>
      </c>
      <c r="AS10" s="7" t="s">
        <v>3336</v>
      </c>
      <c r="AT10" s="7" t="s">
        <v>3337</v>
      </c>
      <c r="AU10" s="7" t="s">
        <v>3338</v>
      </c>
      <c r="AV10" s="7" t="s">
        <v>3344</v>
      </c>
      <c r="AW10" s="9" t="s">
        <v>7</v>
      </c>
      <c r="AX10" s="10" t="s">
        <v>3339</v>
      </c>
    </row>
    <row r="11" spans="1:50" x14ac:dyDescent="0.25">
      <c r="A11" s="1" t="s">
        <v>8</v>
      </c>
      <c r="B11" s="1">
        <v>111791</v>
      </c>
      <c r="C11" s="2">
        <v>38718</v>
      </c>
      <c r="D11" s="12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2" t="s">
        <v>14</v>
      </c>
      <c r="J11" s="13">
        <f>+Y11/15</f>
        <v>106.33333333333333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109.5</v>
      </c>
      <c r="Y11" s="13">
        <v>1595</v>
      </c>
      <c r="Z11" s="13">
        <v>0</v>
      </c>
      <c r="AA11" s="13">
        <v>0</v>
      </c>
      <c r="AB11" s="13">
        <v>0</v>
      </c>
      <c r="AC11" s="13">
        <v>0</v>
      </c>
      <c r="AD11" s="14">
        <v>1704.5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56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5">
        <v>56</v>
      </c>
      <c r="AX11" s="16">
        <f>+AD11-AW11</f>
        <v>1648.5</v>
      </c>
    </row>
    <row r="12" spans="1:50" x14ac:dyDescent="0.25">
      <c r="A12" s="1" t="s">
        <v>8</v>
      </c>
      <c r="B12" s="1">
        <v>112087</v>
      </c>
      <c r="C12" s="2">
        <v>38792</v>
      </c>
      <c r="D12" s="12" t="s">
        <v>15</v>
      </c>
      <c r="E12" s="12" t="s">
        <v>16</v>
      </c>
      <c r="F12" s="12" t="s">
        <v>17</v>
      </c>
      <c r="G12" s="12" t="s">
        <v>18</v>
      </c>
      <c r="H12" s="12" t="s">
        <v>13</v>
      </c>
      <c r="I12" s="12" t="s">
        <v>19</v>
      </c>
      <c r="J12" s="13">
        <f t="shared" ref="J12:J75" si="0">+Y12/15</f>
        <v>233.33333333333334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3500</v>
      </c>
      <c r="Z12" s="13">
        <v>0</v>
      </c>
      <c r="AA12" s="13">
        <v>0</v>
      </c>
      <c r="AB12" s="13">
        <v>0</v>
      </c>
      <c r="AC12" s="13">
        <v>0</v>
      </c>
      <c r="AD12" s="14">
        <v>3500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585</v>
      </c>
      <c r="AL12" s="13">
        <v>0</v>
      </c>
      <c r="AM12" s="13">
        <v>0</v>
      </c>
      <c r="AN12" s="13">
        <v>0</v>
      </c>
      <c r="AO12" s="13">
        <v>0</v>
      </c>
      <c r="AP12" s="13">
        <v>151.5</v>
      </c>
      <c r="AQ12" s="13">
        <v>122.5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5">
        <v>859</v>
      </c>
      <c r="AX12" s="16">
        <f t="shared" ref="AX12:AX75" si="1">+AD12-AW12</f>
        <v>2641</v>
      </c>
    </row>
    <row r="13" spans="1:50" ht="25.5" x14ac:dyDescent="0.25">
      <c r="A13" s="1" t="s">
        <v>8</v>
      </c>
      <c r="B13" s="1">
        <v>112687</v>
      </c>
      <c r="C13" s="2">
        <v>38975</v>
      </c>
      <c r="D13" s="12" t="s">
        <v>20</v>
      </c>
      <c r="E13" s="12" t="s">
        <v>21</v>
      </c>
      <c r="F13" s="12" t="s">
        <v>22</v>
      </c>
      <c r="G13" s="12" t="s">
        <v>23</v>
      </c>
      <c r="H13" s="12" t="s">
        <v>13</v>
      </c>
      <c r="I13" s="12" t="s">
        <v>24</v>
      </c>
      <c r="J13" s="13">
        <f t="shared" si="0"/>
        <v>200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3000</v>
      </c>
      <c r="Z13" s="13">
        <v>0</v>
      </c>
      <c r="AA13" s="13">
        <v>0</v>
      </c>
      <c r="AB13" s="13">
        <v>0</v>
      </c>
      <c r="AC13" s="13">
        <v>0</v>
      </c>
      <c r="AD13" s="14">
        <v>3000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77</v>
      </c>
      <c r="AQ13" s="13">
        <v>105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5">
        <v>182</v>
      </c>
      <c r="AX13" s="16">
        <f t="shared" si="1"/>
        <v>2818</v>
      </c>
    </row>
    <row r="14" spans="1:50" x14ac:dyDescent="0.25">
      <c r="A14" s="1" t="s">
        <v>8</v>
      </c>
      <c r="B14" s="1">
        <v>115852</v>
      </c>
      <c r="C14" s="2">
        <v>40210</v>
      </c>
      <c r="D14" s="12" t="s">
        <v>25</v>
      </c>
      <c r="E14" s="12" t="s">
        <v>26</v>
      </c>
      <c r="F14" s="12" t="s">
        <v>17</v>
      </c>
      <c r="G14" s="12" t="s">
        <v>27</v>
      </c>
      <c r="H14" s="12" t="s">
        <v>13</v>
      </c>
      <c r="I14" s="12" t="s">
        <v>19</v>
      </c>
      <c r="J14" s="13">
        <f t="shared" si="0"/>
        <v>100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116</v>
      </c>
      <c r="Y14" s="13">
        <v>1500</v>
      </c>
      <c r="Z14" s="13">
        <v>0</v>
      </c>
      <c r="AA14" s="13">
        <v>0</v>
      </c>
      <c r="AB14" s="13">
        <v>0</v>
      </c>
      <c r="AC14" s="13">
        <v>0</v>
      </c>
      <c r="AD14" s="14">
        <v>1616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52.5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5">
        <v>52.5</v>
      </c>
      <c r="AX14" s="16">
        <f t="shared" si="1"/>
        <v>1563.5</v>
      </c>
    </row>
    <row r="15" spans="1:50" x14ac:dyDescent="0.25">
      <c r="A15" s="1" t="s">
        <v>8</v>
      </c>
      <c r="B15" s="1">
        <v>117477</v>
      </c>
      <c r="C15" s="2">
        <v>41137</v>
      </c>
      <c r="D15" s="12" t="s">
        <v>28</v>
      </c>
      <c r="E15" s="12" t="s">
        <v>29</v>
      </c>
      <c r="F15" s="12" t="s">
        <v>30</v>
      </c>
      <c r="G15" s="12" t="s">
        <v>31</v>
      </c>
      <c r="H15" s="12" t="s">
        <v>13</v>
      </c>
      <c r="I15" s="12" t="s">
        <v>32</v>
      </c>
      <c r="J15" s="13">
        <f t="shared" si="0"/>
        <v>266.66666666666669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4000</v>
      </c>
      <c r="Z15" s="13">
        <v>0</v>
      </c>
      <c r="AA15" s="13">
        <v>0</v>
      </c>
      <c r="AB15" s="13">
        <v>0</v>
      </c>
      <c r="AC15" s="13">
        <v>0</v>
      </c>
      <c r="AD15" s="14">
        <v>4000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349</v>
      </c>
      <c r="AQ15" s="13">
        <v>140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5">
        <v>489</v>
      </c>
      <c r="AX15" s="16">
        <f t="shared" si="1"/>
        <v>3511</v>
      </c>
    </row>
    <row r="16" spans="1:50" ht="25.5" x14ac:dyDescent="0.25">
      <c r="A16" s="1" t="s">
        <v>8</v>
      </c>
      <c r="B16" s="1">
        <v>118309</v>
      </c>
      <c r="C16" s="2">
        <v>41380</v>
      </c>
      <c r="D16" s="12" t="s">
        <v>33</v>
      </c>
      <c r="E16" s="12" t="s">
        <v>34</v>
      </c>
      <c r="F16" s="12" t="s">
        <v>35</v>
      </c>
      <c r="G16" s="12" t="s">
        <v>36</v>
      </c>
      <c r="H16" s="12" t="s">
        <v>13</v>
      </c>
      <c r="I16" s="12" t="s">
        <v>24</v>
      </c>
      <c r="J16" s="13">
        <f t="shared" si="0"/>
        <v>266.66666666666669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4000</v>
      </c>
      <c r="Z16" s="13">
        <v>0</v>
      </c>
      <c r="AA16" s="13">
        <v>0</v>
      </c>
      <c r="AB16" s="13">
        <v>0</v>
      </c>
      <c r="AC16" s="13">
        <v>0</v>
      </c>
      <c r="AD16" s="14">
        <v>4000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349</v>
      </c>
      <c r="AQ16" s="13">
        <v>140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5">
        <v>489</v>
      </c>
      <c r="AX16" s="16">
        <f t="shared" si="1"/>
        <v>3511</v>
      </c>
    </row>
    <row r="17" spans="1:50" x14ac:dyDescent="0.25">
      <c r="A17" s="1" t="s">
        <v>8</v>
      </c>
      <c r="B17" s="1">
        <v>118959</v>
      </c>
      <c r="C17" s="2">
        <v>41640</v>
      </c>
      <c r="D17" s="12" t="s">
        <v>37</v>
      </c>
      <c r="E17" s="12" t="s">
        <v>38</v>
      </c>
      <c r="F17" s="12" t="s">
        <v>39</v>
      </c>
      <c r="G17" s="12" t="s">
        <v>40</v>
      </c>
      <c r="H17" s="12" t="s">
        <v>13</v>
      </c>
      <c r="I17" s="12" t="s">
        <v>41</v>
      </c>
      <c r="J17" s="13">
        <f t="shared" si="0"/>
        <v>666.66666666666663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10000</v>
      </c>
      <c r="Z17" s="13">
        <v>0</v>
      </c>
      <c r="AA17" s="13">
        <v>0</v>
      </c>
      <c r="AB17" s="13">
        <v>0</v>
      </c>
      <c r="AC17" s="13">
        <v>0</v>
      </c>
      <c r="AD17" s="14">
        <v>10000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1588.5</v>
      </c>
      <c r="AQ17" s="13">
        <v>350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5">
        <v>1938.5</v>
      </c>
      <c r="AX17" s="16">
        <f t="shared" si="1"/>
        <v>8061.5</v>
      </c>
    </row>
    <row r="18" spans="1:50" x14ac:dyDescent="0.25">
      <c r="A18" s="1" t="s">
        <v>8</v>
      </c>
      <c r="B18" s="1">
        <v>118960</v>
      </c>
      <c r="C18" s="2">
        <v>41640</v>
      </c>
      <c r="D18" s="12" t="s">
        <v>42</v>
      </c>
      <c r="E18" s="12" t="s">
        <v>43</v>
      </c>
      <c r="F18" s="12" t="s">
        <v>44</v>
      </c>
      <c r="G18" s="12" t="s">
        <v>45</v>
      </c>
      <c r="H18" s="12" t="s">
        <v>13</v>
      </c>
      <c r="I18" s="12" t="s">
        <v>46</v>
      </c>
      <c r="J18" s="13">
        <f t="shared" si="0"/>
        <v>600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9000</v>
      </c>
      <c r="Z18" s="13">
        <v>0</v>
      </c>
      <c r="AA18" s="13">
        <v>0</v>
      </c>
      <c r="AB18" s="13">
        <v>0</v>
      </c>
      <c r="AC18" s="13">
        <v>0</v>
      </c>
      <c r="AD18" s="14">
        <v>9000</v>
      </c>
      <c r="AE18" s="13">
        <v>0</v>
      </c>
      <c r="AF18" s="13">
        <v>0</v>
      </c>
      <c r="AG18" s="13">
        <v>180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1375</v>
      </c>
      <c r="AQ18" s="13">
        <v>315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5">
        <v>1870</v>
      </c>
      <c r="AX18" s="16">
        <f t="shared" si="1"/>
        <v>7130</v>
      </c>
    </row>
    <row r="19" spans="1:50" x14ac:dyDescent="0.25">
      <c r="A19" s="1" t="s">
        <v>8</v>
      </c>
      <c r="B19" s="1">
        <v>118962</v>
      </c>
      <c r="C19" s="2">
        <v>41640</v>
      </c>
      <c r="D19" s="12" t="s">
        <v>47</v>
      </c>
      <c r="E19" s="12" t="s">
        <v>48</v>
      </c>
      <c r="F19" s="12" t="s">
        <v>49</v>
      </c>
      <c r="G19" s="12" t="s">
        <v>50</v>
      </c>
      <c r="H19" s="12" t="s">
        <v>13</v>
      </c>
      <c r="I19" s="12" t="s">
        <v>51</v>
      </c>
      <c r="J19" s="13">
        <f t="shared" si="0"/>
        <v>400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6000</v>
      </c>
      <c r="Z19" s="13">
        <v>0</v>
      </c>
      <c r="AA19" s="13">
        <v>0</v>
      </c>
      <c r="AB19" s="13">
        <v>0</v>
      </c>
      <c r="AC19" s="13">
        <v>0</v>
      </c>
      <c r="AD19" s="14">
        <v>6000</v>
      </c>
      <c r="AE19" s="13">
        <v>0</v>
      </c>
      <c r="AF19" s="13">
        <v>0</v>
      </c>
      <c r="AG19" s="13">
        <v>120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734</v>
      </c>
      <c r="AQ19" s="13">
        <v>210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5">
        <v>1064</v>
      </c>
      <c r="AX19" s="16">
        <f t="shared" si="1"/>
        <v>4936</v>
      </c>
    </row>
    <row r="20" spans="1:50" x14ac:dyDescent="0.25">
      <c r="A20" s="1" t="s">
        <v>8</v>
      </c>
      <c r="B20" s="1">
        <v>118963</v>
      </c>
      <c r="C20" s="2">
        <v>41640</v>
      </c>
      <c r="D20" s="12" t="s">
        <v>52</v>
      </c>
      <c r="E20" s="12" t="s">
        <v>53</v>
      </c>
      <c r="F20" s="12" t="s">
        <v>54</v>
      </c>
      <c r="G20" s="12" t="s">
        <v>55</v>
      </c>
      <c r="H20" s="12" t="s">
        <v>13</v>
      </c>
      <c r="I20" s="12" t="s">
        <v>51</v>
      </c>
      <c r="J20" s="13">
        <f t="shared" si="0"/>
        <v>333.33333333333331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5000</v>
      </c>
      <c r="Z20" s="13">
        <v>0</v>
      </c>
      <c r="AA20" s="13">
        <v>0</v>
      </c>
      <c r="AB20" s="13">
        <v>0</v>
      </c>
      <c r="AC20" s="13">
        <v>0</v>
      </c>
      <c r="AD20" s="14">
        <v>5000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523.5</v>
      </c>
      <c r="AQ20" s="13">
        <v>175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5">
        <v>698.5</v>
      </c>
      <c r="AX20" s="16">
        <f t="shared" si="1"/>
        <v>4301.5</v>
      </c>
    </row>
    <row r="21" spans="1:50" ht="25.5" x14ac:dyDescent="0.25">
      <c r="A21" s="1" t="s">
        <v>8</v>
      </c>
      <c r="B21" s="1">
        <v>119153</v>
      </c>
      <c r="C21" s="2">
        <v>41655</v>
      </c>
      <c r="D21" s="12" t="s">
        <v>56</v>
      </c>
      <c r="E21" s="12" t="s">
        <v>57</v>
      </c>
      <c r="F21" s="12" t="s">
        <v>58</v>
      </c>
      <c r="G21" s="12" t="s">
        <v>59</v>
      </c>
      <c r="H21" s="12" t="s">
        <v>13</v>
      </c>
      <c r="I21" s="12" t="s">
        <v>24</v>
      </c>
      <c r="J21" s="13">
        <f t="shared" si="0"/>
        <v>166.66666666666666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2500</v>
      </c>
      <c r="Z21" s="13">
        <v>0</v>
      </c>
      <c r="AA21" s="13">
        <v>0</v>
      </c>
      <c r="AB21" s="13">
        <v>0</v>
      </c>
      <c r="AC21" s="13">
        <v>0</v>
      </c>
      <c r="AD21" s="14">
        <v>2500</v>
      </c>
      <c r="AE21" s="13">
        <v>0</v>
      </c>
      <c r="AF21" s="13">
        <v>0</v>
      </c>
      <c r="AG21" s="13">
        <v>50</v>
      </c>
      <c r="AH21" s="13">
        <v>0</v>
      </c>
      <c r="AI21" s="13">
        <v>0</v>
      </c>
      <c r="AJ21" s="13">
        <v>0</v>
      </c>
      <c r="AK21" s="13">
        <v>406.5</v>
      </c>
      <c r="AL21" s="13">
        <v>0</v>
      </c>
      <c r="AM21" s="13">
        <v>0</v>
      </c>
      <c r="AN21" s="13">
        <v>0</v>
      </c>
      <c r="AO21" s="13">
        <v>0</v>
      </c>
      <c r="AP21" s="13">
        <v>7.5</v>
      </c>
      <c r="AQ21" s="13">
        <v>87.5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5">
        <v>551.5</v>
      </c>
      <c r="AX21" s="16">
        <f t="shared" si="1"/>
        <v>1948.5</v>
      </c>
    </row>
    <row r="22" spans="1:50" ht="25.5" x14ac:dyDescent="0.25">
      <c r="A22" s="1" t="s">
        <v>8</v>
      </c>
      <c r="B22" s="1">
        <v>119202</v>
      </c>
      <c r="C22" s="2">
        <v>41655</v>
      </c>
      <c r="D22" s="12" t="s">
        <v>60</v>
      </c>
      <c r="E22" s="12" t="s">
        <v>17</v>
      </c>
      <c r="F22" s="12" t="s">
        <v>39</v>
      </c>
      <c r="G22" s="12" t="s">
        <v>61</v>
      </c>
      <c r="H22" s="12" t="s">
        <v>13</v>
      </c>
      <c r="I22" s="12" t="s">
        <v>24</v>
      </c>
      <c r="J22" s="13">
        <f t="shared" si="0"/>
        <v>200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3000</v>
      </c>
      <c r="Z22" s="13">
        <v>0</v>
      </c>
      <c r="AA22" s="13">
        <v>0</v>
      </c>
      <c r="AB22" s="13">
        <v>0</v>
      </c>
      <c r="AC22" s="13">
        <v>0</v>
      </c>
      <c r="AD22" s="14">
        <v>3000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384</v>
      </c>
      <c r="AL22" s="13">
        <v>0</v>
      </c>
      <c r="AM22" s="13">
        <v>0</v>
      </c>
      <c r="AN22" s="13">
        <v>0</v>
      </c>
      <c r="AO22" s="13">
        <v>0</v>
      </c>
      <c r="AP22" s="13">
        <v>77</v>
      </c>
      <c r="AQ22" s="13">
        <v>105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5">
        <v>566</v>
      </c>
      <c r="AX22" s="16">
        <f t="shared" si="1"/>
        <v>2434</v>
      </c>
    </row>
    <row r="23" spans="1:50" ht="25.5" x14ac:dyDescent="0.25">
      <c r="A23" s="1" t="s">
        <v>8</v>
      </c>
      <c r="B23" s="1">
        <v>119314</v>
      </c>
      <c r="C23" s="2">
        <v>41655</v>
      </c>
      <c r="D23" s="12" t="s">
        <v>62</v>
      </c>
      <c r="E23" s="12" t="s">
        <v>63</v>
      </c>
      <c r="F23" s="12" t="s">
        <v>64</v>
      </c>
      <c r="G23" s="12" t="s">
        <v>65</v>
      </c>
      <c r="H23" s="12" t="s">
        <v>13</v>
      </c>
      <c r="I23" s="12" t="s">
        <v>24</v>
      </c>
      <c r="J23" s="13">
        <f t="shared" si="0"/>
        <v>166.66666666666666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2500</v>
      </c>
      <c r="Z23" s="13">
        <v>0</v>
      </c>
      <c r="AA23" s="13">
        <v>0</v>
      </c>
      <c r="AB23" s="13">
        <v>0</v>
      </c>
      <c r="AC23" s="13">
        <v>0</v>
      </c>
      <c r="AD23" s="14">
        <v>2500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7.5</v>
      </c>
      <c r="AQ23" s="13">
        <v>87.5</v>
      </c>
      <c r="AR23" s="13">
        <v>0</v>
      </c>
      <c r="AS23" s="13">
        <v>0</v>
      </c>
      <c r="AT23" s="13">
        <v>0</v>
      </c>
      <c r="AU23" s="13">
        <v>400</v>
      </c>
      <c r="AV23" s="13">
        <v>0</v>
      </c>
      <c r="AW23" s="15">
        <v>495</v>
      </c>
      <c r="AX23" s="16">
        <f t="shared" si="1"/>
        <v>2005</v>
      </c>
    </row>
    <row r="24" spans="1:50" ht="25.5" x14ac:dyDescent="0.25">
      <c r="A24" s="1" t="s">
        <v>8</v>
      </c>
      <c r="B24" s="1">
        <v>119315</v>
      </c>
      <c r="C24" s="2">
        <v>41655</v>
      </c>
      <c r="D24" s="12" t="s">
        <v>66</v>
      </c>
      <c r="E24" s="12" t="s">
        <v>17</v>
      </c>
      <c r="F24" s="12" t="s">
        <v>57</v>
      </c>
      <c r="G24" s="12" t="s">
        <v>67</v>
      </c>
      <c r="H24" s="12" t="s">
        <v>13</v>
      </c>
      <c r="I24" s="12" t="s">
        <v>24</v>
      </c>
      <c r="J24" s="13">
        <f t="shared" si="0"/>
        <v>166.66666666666666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2500</v>
      </c>
      <c r="Z24" s="13">
        <v>0</v>
      </c>
      <c r="AA24" s="13">
        <v>0</v>
      </c>
      <c r="AB24" s="13">
        <v>0</v>
      </c>
      <c r="AC24" s="13">
        <v>0</v>
      </c>
      <c r="AD24" s="14">
        <v>2500</v>
      </c>
      <c r="AE24" s="13">
        <v>0</v>
      </c>
      <c r="AF24" s="13">
        <v>0</v>
      </c>
      <c r="AG24" s="13">
        <v>50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7.5</v>
      </c>
      <c r="AQ24" s="13">
        <v>87.5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5">
        <v>145</v>
      </c>
      <c r="AX24" s="16">
        <f t="shared" si="1"/>
        <v>2355</v>
      </c>
    </row>
    <row r="25" spans="1:50" ht="25.5" x14ac:dyDescent="0.25">
      <c r="A25" s="1" t="s">
        <v>8</v>
      </c>
      <c r="B25" s="1">
        <v>119317</v>
      </c>
      <c r="C25" s="2">
        <v>41655</v>
      </c>
      <c r="D25" s="12" t="s">
        <v>68</v>
      </c>
      <c r="E25" s="12" t="s">
        <v>69</v>
      </c>
      <c r="F25" s="12" t="s">
        <v>70</v>
      </c>
      <c r="G25" s="12" t="s">
        <v>71</v>
      </c>
      <c r="H25" s="12" t="s">
        <v>13</v>
      </c>
      <c r="I25" s="12" t="s">
        <v>24</v>
      </c>
      <c r="J25" s="13">
        <f t="shared" si="0"/>
        <v>166.66666666666666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2500</v>
      </c>
      <c r="Z25" s="13">
        <v>0</v>
      </c>
      <c r="AA25" s="13">
        <v>0</v>
      </c>
      <c r="AB25" s="13">
        <v>0</v>
      </c>
      <c r="AC25" s="13">
        <v>0</v>
      </c>
      <c r="AD25" s="14">
        <v>2500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7.5</v>
      </c>
      <c r="AQ25" s="13">
        <v>87.5</v>
      </c>
      <c r="AR25" s="13">
        <v>0</v>
      </c>
      <c r="AS25" s="13">
        <v>0</v>
      </c>
      <c r="AT25" s="13">
        <v>0</v>
      </c>
      <c r="AU25" s="13">
        <v>500</v>
      </c>
      <c r="AV25" s="13">
        <v>0</v>
      </c>
      <c r="AW25" s="15">
        <v>595</v>
      </c>
      <c r="AX25" s="16">
        <f t="shared" si="1"/>
        <v>1905</v>
      </c>
    </row>
    <row r="26" spans="1:50" ht="25.5" x14ac:dyDescent="0.25">
      <c r="A26" s="1" t="s">
        <v>8</v>
      </c>
      <c r="B26" s="1">
        <v>119318</v>
      </c>
      <c r="C26" s="2">
        <v>41655</v>
      </c>
      <c r="D26" s="12" t="s">
        <v>72</v>
      </c>
      <c r="E26" s="12" t="s">
        <v>73</v>
      </c>
      <c r="F26" s="12" t="s">
        <v>29</v>
      </c>
      <c r="G26" s="12" t="s">
        <v>74</v>
      </c>
      <c r="H26" s="12" t="s">
        <v>13</v>
      </c>
      <c r="I26" s="12" t="s">
        <v>24</v>
      </c>
      <c r="J26" s="13">
        <f t="shared" si="0"/>
        <v>166.66666666666666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2500</v>
      </c>
      <c r="Z26" s="13">
        <v>0</v>
      </c>
      <c r="AA26" s="13">
        <v>0</v>
      </c>
      <c r="AB26" s="13">
        <v>0</v>
      </c>
      <c r="AC26" s="13">
        <v>0</v>
      </c>
      <c r="AD26" s="14">
        <v>2500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7.5</v>
      </c>
      <c r="AQ26" s="13">
        <v>87.5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5">
        <v>95</v>
      </c>
      <c r="AX26" s="16">
        <f t="shared" si="1"/>
        <v>2405</v>
      </c>
    </row>
    <row r="27" spans="1:50" ht="25.5" x14ac:dyDescent="0.25">
      <c r="A27" s="1" t="s">
        <v>8</v>
      </c>
      <c r="B27" s="1">
        <v>119319</v>
      </c>
      <c r="C27" s="2">
        <v>41655</v>
      </c>
      <c r="D27" s="12" t="s">
        <v>75</v>
      </c>
      <c r="E27" s="12" t="s">
        <v>30</v>
      </c>
      <c r="F27" s="12" t="s">
        <v>76</v>
      </c>
      <c r="G27" s="12" t="s">
        <v>77</v>
      </c>
      <c r="H27" s="12" t="s">
        <v>13</v>
      </c>
      <c r="I27" s="12" t="s">
        <v>24</v>
      </c>
      <c r="J27" s="13">
        <f t="shared" si="0"/>
        <v>266.66666666666669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4000</v>
      </c>
      <c r="Z27" s="13">
        <v>0</v>
      </c>
      <c r="AA27" s="13">
        <v>0</v>
      </c>
      <c r="AB27" s="13">
        <v>0</v>
      </c>
      <c r="AC27" s="13">
        <v>0</v>
      </c>
      <c r="AD27" s="14">
        <v>4000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243.5</v>
      </c>
      <c r="AL27" s="13">
        <v>0</v>
      </c>
      <c r="AM27" s="13">
        <v>0</v>
      </c>
      <c r="AN27" s="13">
        <v>0</v>
      </c>
      <c r="AO27" s="13">
        <v>0</v>
      </c>
      <c r="AP27" s="13">
        <v>349</v>
      </c>
      <c r="AQ27" s="13">
        <v>140</v>
      </c>
      <c r="AR27" s="13">
        <v>0</v>
      </c>
      <c r="AS27" s="13">
        <v>0</v>
      </c>
      <c r="AT27" s="13">
        <v>0</v>
      </c>
      <c r="AU27" s="13">
        <v>500</v>
      </c>
      <c r="AV27" s="13">
        <v>0</v>
      </c>
      <c r="AW27" s="15">
        <v>1232.5</v>
      </c>
      <c r="AX27" s="16">
        <f t="shared" si="1"/>
        <v>2767.5</v>
      </c>
    </row>
    <row r="28" spans="1:50" ht="25.5" x14ac:dyDescent="0.25">
      <c r="A28" s="1" t="s">
        <v>8</v>
      </c>
      <c r="B28" s="1">
        <v>119320</v>
      </c>
      <c r="C28" s="2">
        <v>41655</v>
      </c>
      <c r="D28" s="12" t="s">
        <v>78</v>
      </c>
      <c r="E28" s="12" t="s">
        <v>79</v>
      </c>
      <c r="F28" s="12" t="s">
        <v>80</v>
      </c>
      <c r="G28" s="12" t="s">
        <v>81</v>
      </c>
      <c r="H28" s="12" t="s">
        <v>13</v>
      </c>
      <c r="I28" s="12" t="s">
        <v>24</v>
      </c>
      <c r="J28" s="13">
        <f t="shared" si="0"/>
        <v>166.66666666666666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2500</v>
      </c>
      <c r="Z28" s="13">
        <v>0</v>
      </c>
      <c r="AA28" s="13">
        <v>0</v>
      </c>
      <c r="AB28" s="13">
        <v>0</v>
      </c>
      <c r="AC28" s="13">
        <v>0</v>
      </c>
      <c r="AD28" s="14">
        <v>2500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7.5</v>
      </c>
      <c r="AQ28" s="13">
        <v>87.5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5">
        <v>95</v>
      </c>
      <c r="AX28" s="16">
        <f t="shared" si="1"/>
        <v>2405</v>
      </c>
    </row>
    <row r="29" spans="1:50" ht="25.5" x14ac:dyDescent="0.25">
      <c r="A29" s="1" t="s">
        <v>8</v>
      </c>
      <c r="B29" s="1">
        <v>119322</v>
      </c>
      <c r="C29" s="2">
        <v>41655</v>
      </c>
      <c r="D29" s="12" t="s">
        <v>82</v>
      </c>
      <c r="E29" s="12" t="s">
        <v>83</v>
      </c>
      <c r="F29" s="12" t="s">
        <v>84</v>
      </c>
      <c r="G29" s="12" t="s">
        <v>85</v>
      </c>
      <c r="H29" s="12" t="s">
        <v>13</v>
      </c>
      <c r="I29" s="12" t="s">
        <v>24</v>
      </c>
      <c r="J29" s="13">
        <f t="shared" si="0"/>
        <v>166.66666666666666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2500</v>
      </c>
      <c r="Z29" s="13">
        <v>0</v>
      </c>
      <c r="AA29" s="13">
        <v>0</v>
      </c>
      <c r="AB29" s="13">
        <v>0</v>
      </c>
      <c r="AC29" s="13">
        <v>0</v>
      </c>
      <c r="AD29" s="14">
        <v>2500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395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7.5</v>
      </c>
      <c r="AQ29" s="13">
        <v>87.5</v>
      </c>
      <c r="AR29" s="13">
        <v>0</v>
      </c>
      <c r="AS29" s="13">
        <v>0</v>
      </c>
      <c r="AT29" s="13">
        <v>0</v>
      </c>
      <c r="AU29" s="13">
        <v>400</v>
      </c>
      <c r="AV29" s="13">
        <v>0</v>
      </c>
      <c r="AW29" s="15">
        <v>890</v>
      </c>
      <c r="AX29" s="16">
        <f t="shared" si="1"/>
        <v>1610</v>
      </c>
    </row>
    <row r="30" spans="1:50" ht="25.5" x14ac:dyDescent="0.25">
      <c r="A30" s="1" t="s">
        <v>8</v>
      </c>
      <c r="B30" s="1">
        <v>119323</v>
      </c>
      <c r="C30" s="2">
        <v>41655</v>
      </c>
      <c r="D30" s="12" t="s">
        <v>86</v>
      </c>
      <c r="E30" s="12" t="s">
        <v>87</v>
      </c>
      <c r="F30" s="12" t="s">
        <v>88</v>
      </c>
      <c r="G30" s="12" t="s">
        <v>89</v>
      </c>
      <c r="H30" s="12" t="s">
        <v>13</v>
      </c>
      <c r="I30" s="12" t="s">
        <v>24</v>
      </c>
      <c r="J30" s="13">
        <f t="shared" si="0"/>
        <v>166.66666666666666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2500</v>
      </c>
      <c r="Z30" s="13">
        <v>0</v>
      </c>
      <c r="AA30" s="13">
        <v>0</v>
      </c>
      <c r="AB30" s="13">
        <v>0</v>
      </c>
      <c r="AC30" s="13">
        <v>0</v>
      </c>
      <c r="AD30" s="14">
        <v>2500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7.5</v>
      </c>
      <c r="AQ30" s="13">
        <v>87.5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5">
        <v>95</v>
      </c>
      <c r="AX30" s="16">
        <f t="shared" si="1"/>
        <v>2405</v>
      </c>
    </row>
    <row r="31" spans="1:50" ht="25.5" x14ac:dyDescent="0.25">
      <c r="A31" s="1" t="s">
        <v>8</v>
      </c>
      <c r="B31" s="1">
        <v>119324</v>
      </c>
      <c r="C31" s="2">
        <v>41655</v>
      </c>
      <c r="D31" s="12" t="s">
        <v>90</v>
      </c>
      <c r="E31" s="12" t="s">
        <v>91</v>
      </c>
      <c r="F31" s="12" t="s">
        <v>11</v>
      </c>
      <c r="G31" s="12" t="s">
        <v>92</v>
      </c>
      <c r="H31" s="12" t="s">
        <v>13</v>
      </c>
      <c r="I31" s="12" t="s">
        <v>24</v>
      </c>
      <c r="J31" s="13">
        <f t="shared" si="0"/>
        <v>166.66666666666666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2500</v>
      </c>
      <c r="Z31" s="13">
        <v>0</v>
      </c>
      <c r="AA31" s="13">
        <v>0</v>
      </c>
      <c r="AB31" s="13">
        <v>0</v>
      </c>
      <c r="AC31" s="13">
        <v>0</v>
      </c>
      <c r="AD31" s="14">
        <v>2500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7.5</v>
      </c>
      <c r="AQ31" s="13">
        <v>87.5</v>
      </c>
      <c r="AR31" s="13">
        <v>0</v>
      </c>
      <c r="AS31" s="13">
        <v>0</v>
      </c>
      <c r="AT31" s="13">
        <v>0</v>
      </c>
      <c r="AU31" s="13">
        <v>400</v>
      </c>
      <c r="AV31" s="13">
        <v>0</v>
      </c>
      <c r="AW31" s="15">
        <v>495</v>
      </c>
      <c r="AX31" s="16">
        <f t="shared" si="1"/>
        <v>2005</v>
      </c>
    </row>
    <row r="32" spans="1:50" ht="25.5" x14ac:dyDescent="0.25">
      <c r="A32" s="1" t="s">
        <v>8</v>
      </c>
      <c r="B32" s="1">
        <v>119325</v>
      </c>
      <c r="C32" s="2">
        <v>41655</v>
      </c>
      <c r="D32" s="12" t="s">
        <v>93</v>
      </c>
      <c r="E32" s="12" t="s">
        <v>94</v>
      </c>
      <c r="F32" s="12" t="s">
        <v>91</v>
      </c>
      <c r="G32" s="12" t="s">
        <v>95</v>
      </c>
      <c r="H32" s="12" t="s">
        <v>13</v>
      </c>
      <c r="I32" s="12" t="s">
        <v>24</v>
      </c>
      <c r="J32" s="13">
        <f t="shared" si="0"/>
        <v>166.66666666666666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2500</v>
      </c>
      <c r="Z32" s="13">
        <v>0</v>
      </c>
      <c r="AA32" s="13">
        <v>0</v>
      </c>
      <c r="AB32" s="13">
        <v>0</v>
      </c>
      <c r="AC32" s="13">
        <v>0</v>
      </c>
      <c r="AD32" s="14">
        <v>2500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7.5</v>
      </c>
      <c r="AQ32" s="13">
        <v>87.5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5">
        <v>95</v>
      </c>
      <c r="AX32" s="16">
        <f t="shared" si="1"/>
        <v>2405</v>
      </c>
    </row>
    <row r="33" spans="1:50" ht="25.5" x14ac:dyDescent="0.25">
      <c r="A33" s="1" t="s">
        <v>8</v>
      </c>
      <c r="B33" s="1">
        <v>119327</v>
      </c>
      <c r="C33" s="2">
        <v>41655</v>
      </c>
      <c r="D33" s="12" t="s">
        <v>96</v>
      </c>
      <c r="E33" s="12" t="s">
        <v>64</v>
      </c>
      <c r="F33" s="12" t="s">
        <v>97</v>
      </c>
      <c r="G33" s="12" t="s">
        <v>98</v>
      </c>
      <c r="H33" s="12" t="s">
        <v>13</v>
      </c>
      <c r="I33" s="12" t="s">
        <v>24</v>
      </c>
      <c r="J33" s="13">
        <f t="shared" si="0"/>
        <v>166.66666666666666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2500</v>
      </c>
      <c r="Z33" s="13">
        <v>0</v>
      </c>
      <c r="AA33" s="13">
        <v>0</v>
      </c>
      <c r="AB33" s="13">
        <v>0</v>
      </c>
      <c r="AC33" s="13">
        <v>0</v>
      </c>
      <c r="AD33" s="14">
        <v>2500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7.5</v>
      </c>
      <c r="AQ33" s="13">
        <v>87.5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5">
        <v>95</v>
      </c>
      <c r="AX33" s="16">
        <f t="shared" si="1"/>
        <v>2405</v>
      </c>
    </row>
    <row r="34" spans="1:50" ht="25.5" x14ac:dyDescent="0.25">
      <c r="A34" s="1" t="s">
        <v>8</v>
      </c>
      <c r="B34" s="1">
        <v>119328</v>
      </c>
      <c r="C34" s="2">
        <v>41655</v>
      </c>
      <c r="D34" s="12" t="s">
        <v>99</v>
      </c>
      <c r="E34" s="12" t="s">
        <v>100</v>
      </c>
      <c r="F34" s="12" t="s">
        <v>101</v>
      </c>
      <c r="G34" s="12" t="s">
        <v>102</v>
      </c>
      <c r="H34" s="12" t="s">
        <v>13</v>
      </c>
      <c r="I34" s="12" t="s">
        <v>24</v>
      </c>
      <c r="J34" s="13">
        <f t="shared" si="0"/>
        <v>166.66666666666666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2500</v>
      </c>
      <c r="Z34" s="13">
        <v>0</v>
      </c>
      <c r="AA34" s="13">
        <v>0</v>
      </c>
      <c r="AB34" s="13">
        <v>0</v>
      </c>
      <c r="AC34" s="13">
        <v>0</v>
      </c>
      <c r="AD34" s="14">
        <v>2500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7.5</v>
      </c>
      <c r="AQ34" s="13">
        <v>87.5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5">
        <v>95</v>
      </c>
      <c r="AX34" s="16">
        <f t="shared" si="1"/>
        <v>2405</v>
      </c>
    </row>
    <row r="35" spans="1:50" ht="25.5" x14ac:dyDescent="0.25">
      <c r="A35" s="1" t="s">
        <v>8</v>
      </c>
      <c r="B35" s="1">
        <v>119377</v>
      </c>
      <c r="C35" s="2">
        <v>41671</v>
      </c>
      <c r="D35" s="12" t="s">
        <v>103</v>
      </c>
      <c r="E35" s="12" t="s">
        <v>104</v>
      </c>
      <c r="F35" s="12" t="s">
        <v>105</v>
      </c>
      <c r="G35" s="12" t="s">
        <v>106</v>
      </c>
      <c r="H35" s="12" t="s">
        <v>13</v>
      </c>
      <c r="I35" s="12" t="s">
        <v>24</v>
      </c>
      <c r="J35" s="13">
        <f t="shared" si="0"/>
        <v>233.33333333333334</v>
      </c>
      <c r="K35" s="13">
        <v>700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3500</v>
      </c>
      <c r="Z35" s="13">
        <v>0</v>
      </c>
      <c r="AA35" s="13">
        <v>0</v>
      </c>
      <c r="AB35" s="13">
        <v>0</v>
      </c>
      <c r="AC35" s="13">
        <v>0</v>
      </c>
      <c r="AD35" s="14">
        <v>4200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381</v>
      </c>
      <c r="AQ35" s="13">
        <v>122.5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5">
        <v>503.5</v>
      </c>
      <c r="AX35" s="16">
        <f t="shared" si="1"/>
        <v>3696.5</v>
      </c>
    </row>
    <row r="36" spans="1:50" x14ac:dyDescent="0.25">
      <c r="A36" s="1" t="s">
        <v>8</v>
      </c>
      <c r="B36" s="1">
        <v>119433</v>
      </c>
      <c r="C36" s="2">
        <v>41680</v>
      </c>
      <c r="D36" s="12" t="s">
        <v>107</v>
      </c>
      <c r="E36" s="12" t="s">
        <v>108</v>
      </c>
      <c r="F36" s="12" t="s">
        <v>16</v>
      </c>
      <c r="G36" s="12" t="s">
        <v>109</v>
      </c>
      <c r="H36" s="12" t="s">
        <v>13</v>
      </c>
      <c r="I36" s="12" t="s">
        <v>110</v>
      </c>
      <c r="J36" s="13">
        <f t="shared" si="0"/>
        <v>200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3000</v>
      </c>
      <c r="Z36" s="13">
        <v>0</v>
      </c>
      <c r="AA36" s="13">
        <v>0</v>
      </c>
      <c r="AB36" s="13">
        <v>0</v>
      </c>
      <c r="AC36" s="13">
        <v>0</v>
      </c>
      <c r="AD36" s="14">
        <v>3000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77</v>
      </c>
      <c r="AQ36" s="13">
        <v>105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5">
        <v>182</v>
      </c>
      <c r="AX36" s="16">
        <f t="shared" si="1"/>
        <v>2818</v>
      </c>
    </row>
    <row r="37" spans="1:50" ht="25.5" x14ac:dyDescent="0.25">
      <c r="A37" s="1" t="s">
        <v>8</v>
      </c>
      <c r="B37" s="1">
        <v>119435</v>
      </c>
      <c r="C37" s="2">
        <v>41680</v>
      </c>
      <c r="D37" s="12" t="s">
        <v>111</v>
      </c>
      <c r="E37" s="12" t="s">
        <v>112</v>
      </c>
      <c r="F37" s="12" t="s">
        <v>16</v>
      </c>
      <c r="G37" s="12" t="s">
        <v>113</v>
      </c>
      <c r="H37" s="12" t="s">
        <v>13</v>
      </c>
      <c r="I37" s="12" t="s">
        <v>24</v>
      </c>
      <c r="J37" s="13">
        <f t="shared" si="0"/>
        <v>166.66666666666666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2500</v>
      </c>
      <c r="Z37" s="13">
        <v>0</v>
      </c>
      <c r="AA37" s="13">
        <v>0</v>
      </c>
      <c r="AB37" s="13">
        <v>0</v>
      </c>
      <c r="AC37" s="13">
        <v>0</v>
      </c>
      <c r="AD37" s="14">
        <v>2500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7.5</v>
      </c>
      <c r="AQ37" s="13">
        <v>87.5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5">
        <v>95</v>
      </c>
      <c r="AX37" s="16">
        <f t="shared" si="1"/>
        <v>2405</v>
      </c>
    </row>
    <row r="38" spans="1:50" x14ac:dyDescent="0.25">
      <c r="A38" s="1" t="s">
        <v>8</v>
      </c>
      <c r="B38" s="1">
        <v>119436</v>
      </c>
      <c r="C38" s="2">
        <v>41680</v>
      </c>
      <c r="D38" s="12" t="s">
        <v>114</v>
      </c>
      <c r="E38" s="12" t="s">
        <v>115</v>
      </c>
      <c r="F38" s="12" t="s">
        <v>116</v>
      </c>
      <c r="G38" s="12" t="s">
        <v>117</v>
      </c>
      <c r="H38" s="12" t="s">
        <v>13</v>
      </c>
      <c r="I38" s="12" t="s">
        <v>51</v>
      </c>
      <c r="J38" s="13">
        <f t="shared" si="0"/>
        <v>400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6000</v>
      </c>
      <c r="Z38" s="13">
        <v>0</v>
      </c>
      <c r="AA38" s="13">
        <v>0</v>
      </c>
      <c r="AB38" s="13">
        <v>0</v>
      </c>
      <c r="AC38" s="13">
        <v>0</v>
      </c>
      <c r="AD38" s="14">
        <v>6000</v>
      </c>
      <c r="AE38" s="13">
        <v>0</v>
      </c>
      <c r="AF38" s="13">
        <v>0</v>
      </c>
      <c r="AG38" s="13">
        <v>120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734</v>
      </c>
      <c r="AQ38" s="13">
        <v>210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5">
        <v>1064</v>
      </c>
      <c r="AX38" s="16">
        <f t="shared" si="1"/>
        <v>4936</v>
      </c>
    </row>
    <row r="39" spans="1:50" ht="25.5" x14ac:dyDescent="0.25">
      <c r="A39" s="1" t="s">
        <v>8</v>
      </c>
      <c r="B39" s="1">
        <v>119450</v>
      </c>
      <c r="C39" s="2">
        <v>41683</v>
      </c>
      <c r="D39" s="12" t="s">
        <v>118</v>
      </c>
      <c r="E39" s="12" t="s">
        <v>119</v>
      </c>
      <c r="F39" s="12" t="s">
        <v>120</v>
      </c>
      <c r="G39" s="12" t="s">
        <v>121</v>
      </c>
      <c r="H39" s="12" t="s">
        <v>13</v>
      </c>
      <c r="I39" s="12" t="s">
        <v>24</v>
      </c>
      <c r="J39" s="13">
        <f t="shared" si="0"/>
        <v>166.66666666666666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2500</v>
      </c>
      <c r="Z39" s="13">
        <v>0</v>
      </c>
      <c r="AA39" s="13">
        <v>0</v>
      </c>
      <c r="AB39" s="13">
        <v>0</v>
      </c>
      <c r="AC39" s="13">
        <v>0</v>
      </c>
      <c r="AD39" s="14">
        <v>2500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7.5</v>
      </c>
      <c r="AQ39" s="13">
        <v>87.5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5">
        <v>95</v>
      </c>
      <c r="AX39" s="16">
        <f t="shared" si="1"/>
        <v>2405</v>
      </c>
    </row>
    <row r="40" spans="1:50" ht="25.5" x14ac:dyDescent="0.25">
      <c r="A40" s="1" t="s">
        <v>8</v>
      </c>
      <c r="B40" s="1">
        <v>119453</v>
      </c>
      <c r="C40" s="2">
        <v>41683</v>
      </c>
      <c r="D40" s="12" t="s">
        <v>122</v>
      </c>
      <c r="E40" s="12" t="s">
        <v>123</v>
      </c>
      <c r="F40" s="12" t="s">
        <v>124</v>
      </c>
      <c r="G40" s="12" t="s">
        <v>125</v>
      </c>
      <c r="H40" s="12" t="s">
        <v>13</v>
      </c>
      <c r="I40" s="12" t="s">
        <v>24</v>
      </c>
      <c r="J40" s="13">
        <f t="shared" si="0"/>
        <v>166.66666666666666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2500</v>
      </c>
      <c r="Z40" s="13">
        <v>0</v>
      </c>
      <c r="AA40" s="13">
        <v>0</v>
      </c>
      <c r="AB40" s="13">
        <v>0</v>
      </c>
      <c r="AC40" s="13">
        <v>0</v>
      </c>
      <c r="AD40" s="14">
        <v>2500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7.5</v>
      </c>
      <c r="AQ40" s="13">
        <v>87.5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5">
        <v>95</v>
      </c>
      <c r="AX40" s="16">
        <f t="shared" si="1"/>
        <v>2405</v>
      </c>
    </row>
    <row r="41" spans="1:50" ht="25.5" x14ac:dyDescent="0.25">
      <c r="A41" s="1" t="s">
        <v>8</v>
      </c>
      <c r="B41" s="1">
        <v>119499</v>
      </c>
      <c r="C41" s="2">
        <v>41689</v>
      </c>
      <c r="D41" s="12" t="s">
        <v>126</v>
      </c>
      <c r="E41" s="12" t="s">
        <v>127</v>
      </c>
      <c r="F41" s="12" t="s">
        <v>128</v>
      </c>
      <c r="G41" s="12" t="s">
        <v>129</v>
      </c>
      <c r="H41" s="12" t="s">
        <v>13</v>
      </c>
      <c r="I41" s="12" t="s">
        <v>24</v>
      </c>
      <c r="J41" s="13">
        <f t="shared" si="0"/>
        <v>166.66666666666666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2500</v>
      </c>
      <c r="Z41" s="13">
        <v>0</v>
      </c>
      <c r="AA41" s="13">
        <v>0</v>
      </c>
      <c r="AB41" s="13">
        <v>0</v>
      </c>
      <c r="AC41" s="13">
        <v>0</v>
      </c>
      <c r="AD41" s="14">
        <v>2500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7.5</v>
      </c>
      <c r="AQ41" s="13">
        <v>87.5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5">
        <v>95</v>
      </c>
      <c r="AX41" s="16">
        <f t="shared" si="1"/>
        <v>2405</v>
      </c>
    </row>
    <row r="42" spans="1:50" ht="25.5" x14ac:dyDescent="0.25">
      <c r="A42" s="1" t="s">
        <v>8</v>
      </c>
      <c r="B42" s="1">
        <v>119515</v>
      </c>
      <c r="C42" s="2">
        <v>41690</v>
      </c>
      <c r="D42" s="12" t="s">
        <v>130</v>
      </c>
      <c r="E42" s="12" t="s">
        <v>131</v>
      </c>
      <c r="F42" s="12" t="s">
        <v>132</v>
      </c>
      <c r="G42" s="12" t="s">
        <v>133</v>
      </c>
      <c r="H42" s="12" t="s">
        <v>13</v>
      </c>
      <c r="I42" s="12" t="s">
        <v>134</v>
      </c>
      <c r="J42" s="13">
        <f t="shared" si="0"/>
        <v>166.66666666666666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2500</v>
      </c>
      <c r="Z42" s="13">
        <v>0</v>
      </c>
      <c r="AA42" s="13">
        <v>0</v>
      </c>
      <c r="AB42" s="13">
        <v>0</v>
      </c>
      <c r="AC42" s="13">
        <v>0</v>
      </c>
      <c r="AD42" s="14">
        <v>2500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7.5</v>
      </c>
      <c r="AQ42" s="13">
        <v>87.5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5">
        <v>95</v>
      </c>
      <c r="AX42" s="16">
        <f t="shared" si="1"/>
        <v>2405</v>
      </c>
    </row>
    <row r="43" spans="1:50" ht="25.5" x14ac:dyDescent="0.25">
      <c r="A43" s="1" t="s">
        <v>8</v>
      </c>
      <c r="B43" s="1">
        <v>119625</v>
      </c>
      <c r="C43" s="2">
        <v>41699</v>
      </c>
      <c r="D43" s="12" t="s">
        <v>135</v>
      </c>
      <c r="E43" s="12" t="s">
        <v>136</v>
      </c>
      <c r="F43" s="12" t="s">
        <v>137</v>
      </c>
      <c r="G43" s="12" t="s">
        <v>125</v>
      </c>
      <c r="H43" s="12" t="s">
        <v>13</v>
      </c>
      <c r="I43" s="12" t="s">
        <v>134</v>
      </c>
      <c r="J43" s="13">
        <f t="shared" si="0"/>
        <v>176.66666666666666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2650</v>
      </c>
      <c r="Z43" s="13">
        <v>0</v>
      </c>
      <c r="AA43" s="13">
        <v>0</v>
      </c>
      <c r="AB43" s="13">
        <v>0</v>
      </c>
      <c r="AC43" s="13">
        <v>0</v>
      </c>
      <c r="AD43" s="14">
        <v>2650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39</v>
      </c>
      <c r="AQ43" s="13">
        <v>92.5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5">
        <v>131.5</v>
      </c>
      <c r="AX43" s="16">
        <f t="shared" si="1"/>
        <v>2518.5</v>
      </c>
    </row>
    <row r="44" spans="1:50" x14ac:dyDescent="0.25">
      <c r="A44" s="1" t="s">
        <v>8</v>
      </c>
      <c r="B44" s="1">
        <v>119685</v>
      </c>
      <c r="C44" s="2">
        <v>41708</v>
      </c>
      <c r="D44" s="12" t="s">
        <v>138</v>
      </c>
      <c r="E44" s="12" t="s">
        <v>139</v>
      </c>
      <c r="F44" s="12" t="s">
        <v>140</v>
      </c>
      <c r="G44" s="12" t="s">
        <v>141</v>
      </c>
      <c r="H44" s="12" t="s">
        <v>13</v>
      </c>
      <c r="I44" s="12" t="s">
        <v>142</v>
      </c>
      <c r="J44" s="13">
        <f t="shared" si="0"/>
        <v>166.66666666666666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2500</v>
      </c>
      <c r="Z44" s="13">
        <v>0</v>
      </c>
      <c r="AA44" s="13">
        <v>0</v>
      </c>
      <c r="AB44" s="13">
        <v>0</v>
      </c>
      <c r="AC44" s="13">
        <v>0</v>
      </c>
      <c r="AD44" s="14">
        <v>2500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7.5</v>
      </c>
      <c r="AQ44" s="13">
        <v>87.5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5">
        <v>95</v>
      </c>
      <c r="AX44" s="16">
        <f t="shared" si="1"/>
        <v>2405</v>
      </c>
    </row>
    <row r="45" spans="1:50" ht="25.5" x14ac:dyDescent="0.25">
      <c r="A45" s="1" t="s">
        <v>8</v>
      </c>
      <c r="B45" s="1">
        <v>119731</v>
      </c>
      <c r="C45" s="2">
        <v>41716</v>
      </c>
      <c r="D45" s="12" t="s">
        <v>143</v>
      </c>
      <c r="E45" s="12" t="s">
        <v>144</v>
      </c>
      <c r="F45" s="12" t="s">
        <v>145</v>
      </c>
      <c r="G45" s="12" t="s">
        <v>146</v>
      </c>
      <c r="H45" s="12" t="s">
        <v>13</v>
      </c>
      <c r="I45" s="12" t="s">
        <v>134</v>
      </c>
      <c r="J45" s="13">
        <f t="shared" si="0"/>
        <v>200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3000</v>
      </c>
      <c r="Z45" s="13">
        <v>0</v>
      </c>
      <c r="AA45" s="13">
        <v>0</v>
      </c>
      <c r="AB45" s="13">
        <v>0</v>
      </c>
      <c r="AC45" s="13">
        <v>0</v>
      </c>
      <c r="AD45" s="14">
        <v>3000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532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77</v>
      </c>
      <c r="AQ45" s="13">
        <v>105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5">
        <v>714</v>
      </c>
      <c r="AX45" s="16">
        <f t="shared" si="1"/>
        <v>2286</v>
      </c>
    </row>
    <row r="46" spans="1:50" ht="25.5" x14ac:dyDescent="0.25">
      <c r="A46" s="1" t="s">
        <v>8</v>
      </c>
      <c r="B46" s="1">
        <v>124815</v>
      </c>
      <c r="C46" s="2">
        <v>42051.369444444441</v>
      </c>
      <c r="D46" s="12" t="s">
        <v>147</v>
      </c>
      <c r="E46" s="12" t="s">
        <v>30</v>
      </c>
      <c r="F46" s="12" t="s">
        <v>39</v>
      </c>
      <c r="G46" s="12" t="s">
        <v>148</v>
      </c>
      <c r="H46" s="12" t="s">
        <v>13</v>
      </c>
      <c r="I46" s="12" t="s">
        <v>32</v>
      </c>
      <c r="J46" s="13">
        <f t="shared" si="0"/>
        <v>166.66666666666666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2500</v>
      </c>
      <c r="Z46" s="13">
        <v>0</v>
      </c>
      <c r="AA46" s="13">
        <v>0</v>
      </c>
      <c r="AB46" s="13">
        <v>0</v>
      </c>
      <c r="AC46" s="13">
        <v>0</v>
      </c>
      <c r="AD46" s="14">
        <v>2500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7.5</v>
      </c>
      <c r="AQ46" s="13">
        <v>87.5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5">
        <v>95</v>
      </c>
      <c r="AX46" s="16">
        <f t="shared" si="1"/>
        <v>2405</v>
      </c>
    </row>
    <row r="47" spans="1:50" x14ac:dyDescent="0.25">
      <c r="A47" s="1" t="s">
        <v>8</v>
      </c>
      <c r="B47" s="1">
        <v>124819</v>
      </c>
      <c r="C47" s="2">
        <v>42051.477083333331</v>
      </c>
      <c r="D47" s="12" t="s">
        <v>149</v>
      </c>
      <c r="E47" s="12" t="s">
        <v>150</v>
      </c>
      <c r="F47" s="12" t="s">
        <v>29</v>
      </c>
      <c r="G47" s="12" t="s">
        <v>151</v>
      </c>
      <c r="H47" s="12" t="s">
        <v>13</v>
      </c>
      <c r="I47" s="12" t="s">
        <v>32</v>
      </c>
      <c r="J47" s="13">
        <f t="shared" si="0"/>
        <v>166.66666666666666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2500</v>
      </c>
      <c r="Z47" s="13">
        <v>0</v>
      </c>
      <c r="AA47" s="13">
        <v>0</v>
      </c>
      <c r="AB47" s="13">
        <v>0</v>
      </c>
      <c r="AC47" s="13">
        <v>0</v>
      </c>
      <c r="AD47" s="14">
        <v>2500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7.5</v>
      </c>
      <c r="AQ47" s="13">
        <v>87.5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5">
        <v>95</v>
      </c>
      <c r="AX47" s="16">
        <f t="shared" si="1"/>
        <v>2405</v>
      </c>
    </row>
    <row r="48" spans="1:50" x14ac:dyDescent="0.25">
      <c r="A48" s="1" t="s">
        <v>8</v>
      </c>
      <c r="B48" s="1">
        <v>116931</v>
      </c>
      <c r="C48" s="2">
        <v>40924</v>
      </c>
      <c r="D48" s="12" t="s">
        <v>152</v>
      </c>
      <c r="E48" s="12" t="s">
        <v>119</v>
      </c>
      <c r="F48" s="12" t="s">
        <v>153</v>
      </c>
      <c r="G48" s="12" t="s">
        <v>154</v>
      </c>
      <c r="H48" s="12" t="s">
        <v>155</v>
      </c>
      <c r="I48" s="12" t="s">
        <v>51</v>
      </c>
      <c r="J48" s="13">
        <f t="shared" si="0"/>
        <v>266.66666666666669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4000</v>
      </c>
      <c r="Z48" s="13">
        <v>0</v>
      </c>
      <c r="AA48" s="13">
        <v>0</v>
      </c>
      <c r="AB48" s="13">
        <v>0</v>
      </c>
      <c r="AC48" s="13">
        <v>0</v>
      </c>
      <c r="AD48" s="14">
        <v>4000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349</v>
      </c>
      <c r="AQ48" s="13">
        <v>140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5">
        <v>489</v>
      </c>
      <c r="AX48" s="16">
        <f t="shared" si="1"/>
        <v>3511</v>
      </c>
    </row>
    <row r="49" spans="1:50" x14ac:dyDescent="0.25">
      <c r="A49" s="1" t="s">
        <v>8</v>
      </c>
      <c r="B49" s="1">
        <v>118954</v>
      </c>
      <c r="C49" s="2">
        <v>41640</v>
      </c>
      <c r="D49" s="12" t="s">
        <v>156</v>
      </c>
      <c r="E49" s="12" t="s">
        <v>157</v>
      </c>
      <c r="F49" s="12" t="s">
        <v>158</v>
      </c>
      <c r="G49" s="12" t="s">
        <v>159</v>
      </c>
      <c r="H49" s="12" t="s">
        <v>155</v>
      </c>
      <c r="I49" s="12" t="s">
        <v>41</v>
      </c>
      <c r="J49" s="13">
        <f t="shared" si="0"/>
        <v>733.33333333333337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11000</v>
      </c>
      <c r="Z49" s="13">
        <v>0</v>
      </c>
      <c r="AA49" s="13">
        <v>0</v>
      </c>
      <c r="AB49" s="13">
        <v>0</v>
      </c>
      <c r="AC49" s="13">
        <v>0</v>
      </c>
      <c r="AD49" s="14">
        <v>11000</v>
      </c>
      <c r="AE49" s="13">
        <v>0</v>
      </c>
      <c r="AF49" s="13">
        <v>0</v>
      </c>
      <c r="AG49" s="13">
        <v>220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1818.5</v>
      </c>
      <c r="AQ49" s="13">
        <v>385</v>
      </c>
      <c r="AR49" s="13">
        <v>0</v>
      </c>
      <c r="AS49" s="13">
        <v>0</v>
      </c>
      <c r="AT49" s="13">
        <v>0</v>
      </c>
      <c r="AU49" s="13">
        <v>1500</v>
      </c>
      <c r="AV49" s="13">
        <v>0</v>
      </c>
      <c r="AW49" s="15">
        <v>3923.5</v>
      </c>
      <c r="AX49" s="16">
        <f t="shared" si="1"/>
        <v>7076.5</v>
      </c>
    </row>
    <row r="50" spans="1:50" ht="25.5" x14ac:dyDescent="0.25">
      <c r="A50" s="1" t="s">
        <v>8</v>
      </c>
      <c r="B50" s="1">
        <v>119225</v>
      </c>
      <c r="C50" s="2">
        <v>41655</v>
      </c>
      <c r="D50" s="12" t="s">
        <v>160</v>
      </c>
      <c r="E50" s="12" t="s">
        <v>161</v>
      </c>
      <c r="F50" s="12" t="s">
        <v>39</v>
      </c>
      <c r="G50" s="12" t="s">
        <v>162</v>
      </c>
      <c r="H50" s="12" t="s">
        <v>155</v>
      </c>
      <c r="I50" s="12" t="s">
        <v>24</v>
      </c>
      <c r="J50" s="13">
        <v>166.66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1250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4">
        <v>1250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5">
        <v>0</v>
      </c>
      <c r="AX50" s="16">
        <f t="shared" si="1"/>
        <v>1250</v>
      </c>
    </row>
    <row r="51" spans="1:50" x14ac:dyDescent="0.25">
      <c r="A51" s="1" t="s">
        <v>8</v>
      </c>
      <c r="B51" s="1">
        <v>119366</v>
      </c>
      <c r="C51" s="2">
        <v>41671</v>
      </c>
      <c r="D51" s="12" t="s">
        <v>163</v>
      </c>
      <c r="E51" s="12" t="s">
        <v>39</v>
      </c>
      <c r="F51" s="12" t="s">
        <v>164</v>
      </c>
      <c r="G51" s="12" t="s">
        <v>165</v>
      </c>
      <c r="H51" s="12" t="s">
        <v>155</v>
      </c>
      <c r="I51" s="12" t="s">
        <v>19</v>
      </c>
      <c r="J51" s="13">
        <f t="shared" si="0"/>
        <v>333.33333333333331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5000</v>
      </c>
      <c r="Z51" s="13">
        <v>0</v>
      </c>
      <c r="AA51" s="13">
        <v>0</v>
      </c>
      <c r="AB51" s="13">
        <v>0</v>
      </c>
      <c r="AC51" s="13">
        <v>0</v>
      </c>
      <c r="AD51" s="14">
        <v>5000</v>
      </c>
      <c r="AE51" s="13">
        <v>0</v>
      </c>
      <c r="AF51" s="13">
        <v>0</v>
      </c>
      <c r="AG51" s="13">
        <v>100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523.5</v>
      </c>
      <c r="AQ51" s="13">
        <v>175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5">
        <v>798.5</v>
      </c>
      <c r="AX51" s="16">
        <f t="shared" si="1"/>
        <v>4201.5</v>
      </c>
    </row>
    <row r="52" spans="1:50" x14ac:dyDescent="0.25">
      <c r="A52" s="1" t="s">
        <v>8</v>
      </c>
      <c r="B52" s="1">
        <v>119408</v>
      </c>
      <c r="C52" s="2">
        <v>41671</v>
      </c>
      <c r="D52" s="12" t="s">
        <v>166</v>
      </c>
      <c r="E52" s="12" t="s">
        <v>91</v>
      </c>
      <c r="F52" s="12" t="s">
        <v>131</v>
      </c>
      <c r="G52" s="12" t="s">
        <v>167</v>
      </c>
      <c r="H52" s="12" t="s">
        <v>155</v>
      </c>
      <c r="I52" s="12" t="s">
        <v>168</v>
      </c>
      <c r="J52" s="13">
        <f t="shared" si="0"/>
        <v>333.33333333333331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5000</v>
      </c>
      <c r="Z52" s="13">
        <v>0</v>
      </c>
      <c r="AA52" s="13">
        <v>0</v>
      </c>
      <c r="AB52" s="13">
        <v>0</v>
      </c>
      <c r="AC52" s="13">
        <v>0</v>
      </c>
      <c r="AD52" s="14">
        <v>5000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523.5</v>
      </c>
      <c r="AQ52" s="13">
        <v>175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5">
        <v>698.5</v>
      </c>
      <c r="AX52" s="16">
        <f t="shared" si="1"/>
        <v>4301.5</v>
      </c>
    </row>
    <row r="53" spans="1:50" x14ac:dyDescent="0.25">
      <c r="A53" s="1" t="s">
        <v>8</v>
      </c>
      <c r="B53" s="1">
        <v>100928</v>
      </c>
      <c r="C53" s="2">
        <v>37712</v>
      </c>
      <c r="D53" s="12" t="s">
        <v>169</v>
      </c>
      <c r="E53" s="12" t="s">
        <v>43</v>
      </c>
      <c r="F53" s="12" t="s">
        <v>170</v>
      </c>
      <c r="G53" s="12" t="s">
        <v>171</v>
      </c>
      <c r="H53" s="12" t="s">
        <v>172</v>
      </c>
      <c r="I53" s="12" t="s">
        <v>173</v>
      </c>
      <c r="J53" s="13">
        <f t="shared" si="0"/>
        <v>153.33333333333334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28.5</v>
      </c>
      <c r="Y53" s="13">
        <v>2300</v>
      </c>
      <c r="Z53" s="13">
        <v>0</v>
      </c>
      <c r="AA53" s="13">
        <v>0</v>
      </c>
      <c r="AB53" s="13">
        <v>0</v>
      </c>
      <c r="AC53" s="13">
        <v>0</v>
      </c>
      <c r="AD53" s="14">
        <v>2328.5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80.5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5">
        <v>80.5</v>
      </c>
      <c r="AX53" s="16">
        <f t="shared" si="1"/>
        <v>2248</v>
      </c>
    </row>
    <row r="54" spans="1:50" ht="25.5" x14ac:dyDescent="0.25">
      <c r="A54" s="1" t="s">
        <v>8</v>
      </c>
      <c r="B54" s="1">
        <v>101627</v>
      </c>
      <c r="C54" s="2">
        <v>37868</v>
      </c>
      <c r="D54" s="12" t="s">
        <v>174</v>
      </c>
      <c r="E54" s="12" t="s">
        <v>58</v>
      </c>
      <c r="F54" s="12" t="s">
        <v>164</v>
      </c>
      <c r="G54" s="12" t="s">
        <v>175</v>
      </c>
      <c r="H54" s="12" t="s">
        <v>172</v>
      </c>
      <c r="I54" s="12" t="s">
        <v>24</v>
      </c>
      <c r="J54" s="13">
        <f t="shared" si="0"/>
        <v>266.66666666666669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4000</v>
      </c>
      <c r="Z54" s="13">
        <v>0</v>
      </c>
      <c r="AA54" s="13">
        <v>0</v>
      </c>
      <c r="AB54" s="13">
        <v>0</v>
      </c>
      <c r="AC54" s="13">
        <v>0</v>
      </c>
      <c r="AD54" s="14">
        <v>4000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349</v>
      </c>
      <c r="AQ54" s="13">
        <v>140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5">
        <v>489</v>
      </c>
      <c r="AX54" s="16">
        <f t="shared" si="1"/>
        <v>3511</v>
      </c>
    </row>
    <row r="55" spans="1:50" x14ac:dyDescent="0.25">
      <c r="A55" s="1" t="s">
        <v>8</v>
      </c>
      <c r="B55" s="1">
        <v>101979</v>
      </c>
      <c r="C55" s="2">
        <v>38122</v>
      </c>
      <c r="D55" s="12" t="s">
        <v>176</v>
      </c>
      <c r="E55" s="12" t="s">
        <v>112</v>
      </c>
      <c r="F55" s="12" t="s">
        <v>177</v>
      </c>
      <c r="G55" s="12" t="s">
        <v>178</v>
      </c>
      <c r="H55" s="12" t="s">
        <v>172</v>
      </c>
      <c r="I55" s="12" t="s">
        <v>32</v>
      </c>
      <c r="J55" s="13">
        <f t="shared" si="0"/>
        <v>157.80000000000001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7</v>
      </c>
      <c r="Y55" s="13">
        <v>2367</v>
      </c>
      <c r="Z55" s="13">
        <v>0</v>
      </c>
      <c r="AA55" s="13">
        <v>0</v>
      </c>
      <c r="AB55" s="13">
        <v>0</v>
      </c>
      <c r="AC55" s="13">
        <v>0</v>
      </c>
      <c r="AD55" s="14">
        <v>2374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83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5">
        <v>83</v>
      </c>
      <c r="AX55" s="16">
        <f t="shared" si="1"/>
        <v>2291</v>
      </c>
    </row>
    <row r="56" spans="1:50" x14ac:dyDescent="0.25">
      <c r="A56" s="1" t="s">
        <v>8</v>
      </c>
      <c r="B56" s="1">
        <v>102046</v>
      </c>
      <c r="C56" s="2">
        <v>38153</v>
      </c>
      <c r="D56" s="12" t="s">
        <v>179</v>
      </c>
      <c r="E56" s="12" t="s">
        <v>180</v>
      </c>
      <c r="F56" s="12" t="s">
        <v>181</v>
      </c>
      <c r="G56" s="12" t="s">
        <v>182</v>
      </c>
      <c r="H56" s="12" t="s">
        <v>172</v>
      </c>
      <c r="I56" s="12" t="s">
        <v>173</v>
      </c>
      <c r="J56" s="13">
        <f t="shared" si="0"/>
        <v>183.33333333333334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2750</v>
      </c>
      <c r="Z56" s="13">
        <v>0</v>
      </c>
      <c r="AA56" s="13">
        <v>0</v>
      </c>
      <c r="AB56" s="13">
        <v>0</v>
      </c>
      <c r="AC56" s="13">
        <v>0</v>
      </c>
      <c r="AD56" s="14">
        <v>2750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49.5</v>
      </c>
      <c r="AQ56" s="13">
        <v>96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5">
        <v>145.5</v>
      </c>
      <c r="AX56" s="16">
        <f t="shared" si="1"/>
        <v>2604.5</v>
      </c>
    </row>
    <row r="57" spans="1:50" x14ac:dyDescent="0.25">
      <c r="A57" s="1" t="s">
        <v>8</v>
      </c>
      <c r="B57" s="1">
        <v>111723</v>
      </c>
      <c r="C57" s="2">
        <v>38718</v>
      </c>
      <c r="D57" s="12" t="s">
        <v>183</v>
      </c>
      <c r="E57" s="12" t="s">
        <v>184</v>
      </c>
      <c r="F57" s="12" t="s">
        <v>185</v>
      </c>
      <c r="G57" s="12" t="s">
        <v>186</v>
      </c>
      <c r="H57" s="12" t="s">
        <v>172</v>
      </c>
      <c r="I57" s="12" t="s">
        <v>173</v>
      </c>
      <c r="J57" s="13">
        <f t="shared" si="0"/>
        <v>262.5</v>
      </c>
      <c r="K57" s="13">
        <v>0</v>
      </c>
      <c r="L57" s="13">
        <v>0</v>
      </c>
      <c r="M57" s="13">
        <v>0</v>
      </c>
      <c r="N57" s="13">
        <v>262.5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85</v>
      </c>
      <c r="U57" s="13">
        <v>0</v>
      </c>
      <c r="V57" s="13">
        <v>0</v>
      </c>
      <c r="W57" s="13">
        <v>0</v>
      </c>
      <c r="X57" s="13">
        <v>0</v>
      </c>
      <c r="Y57" s="13">
        <v>3937.5</v>
      </c>
      <c r="Z57" s="13">
        <v>0</v>
      </c>
      <c r="AA57" s="13">
        <v>0</v>
      </c>
      <c r="AB57" s="13">
        <v>0</v>
      </c>
      <c r="AC57" s="13">
        <v>0</v>
      </c>
      <c r="AD57" s="14">
        <v>4285</v>
      </c>
      <c r="AE57" s="13">
        <v>80</v>
      </c>
      <c r="AF57" s="13">
        <v>10</v>
      </c>
      <c r="AG57" s="13">
        <v>0</v>
      </c>
      <c r="AH57" s="13">
        <v>20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395.5</v>
      </c>
      <c r="AQ57" s="13">
        <v>138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5">
        <v>643.5</v>
      </c>
      <c r="AX57" s="16">
        <f t="shared" si="1"/>
        <v>3641.5</v>
      </c>
    </row>
    <row r="58" spans="1:50" x14ac:dyDescent="0.25">
      <c r="A58" s="1" t="s">
        <v>8</v>
      </c>
      <c r="B58" s="1">
        <v>112831</v>
      </c>
      <c r="C58" s="2">
        <v>39036</v>
      </c>
      <c r="D58" s="12" t="s">
        <v>187</v>
      </c>
      <c r="E58" s="12" t="s">
        <v>188</v>
      </c>
      <c r="F58" s="12" t="s">
        <v>189</v>
      </c>
      <c r="G58" s="12" t="s">
        <v>190</v>
      </c>
      <c r="H58" s="12" t="s">
        <v>172</v>
      </c>
      <c r="I58" s="12" t="s">
        <v>191</v>
      </c>
      <c r="J58" s="13">
        <f t="shared" si="0"/>
        <v>158.13333333333333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6.5</v>
      </c>
      <c r="Y58" s="13">
        <v>2372</v>
      </c>
      <c r="Z58" s="13">
        <v>0</v>
      </c>
      <c r="AA58" s="13">
        <v>0</v>
      </c>
      <c r="AB58" s="13">
        <v>0</v>
      </c>
      <c r="AC58" s="13">
        <v>0</v>
      </c>
      <c r="AD58" s="14">
        <v>2378.5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83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5">
        <v>83</v>
      </c>
      <c r="AX58" s="16">
        <f t="shared" si="1"/>
        <v>2295.5</v>
      </c>
    </row>
    <row r="59" spans="1:50" x14ac:dyDescent="0.25">
      <c r="A59" s="1" t="s">
        <v>8</v>
      </c>
      <c r="B59" s="1">
        <v>115714</v>
      </c>
      <c r="C59" s="2">
        <v>40194</v>
      </c>
      <c r="D59" s="12" t="s">
        <v>192</v>
      </c>
      <c r="E59" s="12" t="s">
        <v>193</v>
      </c>
      <c r="F59" s="12" t="s">
        <v>194</v>
      </c>
      <c r="G59" s="12" t="s">
        <v>195</v>
      </c>
      <c r="H59" s="12" t="s">
        <v>172</v>
      </c>
      <c r="I59" s="12" t="s">
        <v>173</v>
      </c>
      <c r="J59" s="13">
        <f t="shared" si="0"/>
        <v>158.13333333333333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6.5</v>
      </c>
      <c r="Y59" s="13">
        <v>2372</v>
      </c>
      <c r="Z59" s="13">
        <v>0</v>
      </c>
      <c r="AA59" s="13">
        <v>0</v>
      </c>
      <c r="AB59" s="13">
        <v>0</v>
      </c>
      <c r="AC59" s="13">
        <v>0</v>
      </c>
      <c r="AD59" s="14">
        <v>2378.5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83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5">
        <v>83</v>
      </c>
      <c r="AX59" s="16">
        <f t="shared" si="1"/>
        <v>2295.5</v>
      </c>
    </row>
    <row r="60" spans="1:50" x14ac:dyDescent="0.25">
      <c r="A60" s="1" t="s">
        <v>8</v>
      </c>
      <c r="B60" s="1">
        <v>116597</v>
      </c>
      <c r="C60" s="2">
        <v>40620</v>
      </c>
      <c r="D60" s="12" t="s">
        <v>196</v>
      </c>
      <c r="E60" s="12" t="s">
        <v>197</v>
      </c>
      <c r="F60" s="12" t="s">
        <v>136</v>
      </c>
      <c r="G60" s="12" t="s">
        <v>198</v>
      </c>
      <c r="H60" s="12" t="s">
        <v>172</v>
      </c>
      <c r="I60" s="12" t="s">
        <v>173</v>
      </c>
      <c r="J60" s="13">
        <f t="shared" si="0"/>
        <v>180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2700</v>
      </c>
      <c r="Z60" s="13">
        <v>0</v>
      </c>
      <c r="AA60" s="13">
        <v>0</v>
      </c>
      <c r="AB60" s="13">
        <v>0</v>
      </c>
      <c r="AC60" s="13">
        <v>0</v>
      </c>
      <c r="AD60" s="14">
        <v>2700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44</v>
      </c>
      <c r="AQ60" s="13">
        <v>94.5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5">
        <v>138.5</v>
      </c>
      <c r="AX60" s="16">
        <f t="shared" si="1"/>
        <v>2561.5</v>
      </c>
    </row>
    <row r="61" spans="1:50" x14ac:dyDescent="0.25">
      <c r="A61" s="1" t="s">
        <v>8</v>
      </c>
      <c r="B61" s="1">
        <v>118947</v>
      </c>
      <c r="C61" s="2">
        <v>41642</v>
      </c>
      <c r="D61" s="12" t="s">
        <v>199</v>
      </c>
      <c r="E61" s="12" t="s">
        <v>200</v>
      </c>
      <c r="F61" s="12" t="s">
        <v>35</v>
      </c>
      <c r="G61" s="12" t="s">
        <v>201</v>
      </c>
      <c r="H61" s="12" t="s">
        <v>172</v>
      </c>
      <c r="I61" s="12" t="s">
        <v>51</v>
      </c>
      <c r="J61" s="13">
        <f t="shared" si="0"/>
        <v>400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6000</v>
      </c>
      <c r="Z61" s="13">
        <v>0</v>
      </c>
      <c r="AA61" s="13">
        <v>0</v>
      </c>
      <c r="AB61" s="13">
        <v>0</v>
      </c>
      <c r="AC61" s="13">
        <v>0</v>
      </c>
      <c r="AD61" s="14">
        <v>6000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734</v>
      </c>
      <c r="AQ61" s="13">
        <v>210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5">
        <v>944</v>
      </c>
      <c r="AX61" s="16">
        <f t="shared" si="1"/>
        <v>5056</v>
      </c>
    </row>
    <row r="62" spans="1:50" x14ac:dyDescent="0.25">
      <c r="A62" s="1" t="s">
        <v>8</v>
      </c>
      <c r="B62" s="1">
        <v>118948</v>
      </c>
      <c r="C62" s="2">
        <v>41640</v>
      </c>
      <c r="D62" s="12" t="s">
        <v>202</v>
      </c>
      <c r="E62" s="12" t="s">
        <v>203</v>
      </c>
      <c r="F62" s="12" t="s">
        <v>100</v>
      </c>
      <c r="G62" s="12" t="s">
        <v>204</v>
      </c>
      <c r="H62" s="12" t="s">
        <v>172</v>
      </c>
      <c r="I62" s="12" t="s">
        <v>51</v>
      </c>
      <c r="J62" s="13">
        <f t="shared" si="0"/>
        <v>400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6000</v>
      </c>
      <c r="Z62" s="13">
        <v>0</v>
      </c>
      <c r="AA62" s="13">
        <v>0</v>
      </c>
      <c r="AB62" s="13">
        <v>0</v>
      </c>
      <c r="AC62" s="13">
        <v>0</v>
      </c>
      <c r="AD62" s="14">
        <v>6000</v>
      </c>
      <c r="AE62" s="13">
        <v>0</v>
      </c>
      <c r="AF62" s="13">
        <v>0</v>
      </c>
      <c r="AG62" s="13">
        <v>120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734</v>
      </c>
      <c r="AQ62" s="13">
        <v>210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5">
        <v>1064</v>
      </c>
      <c r="AX62" s="16">
        <f t="shared" si="1"/>
        <v>4936</v>
      </c>
    </row>
    <row r="63" spans="1:50" x14ac:dyDescent="0.25">
      <c r="A63" s="1" t="s">
        <v>8</v>
      </c>
      <c r="B63" s="1">
        <v>118951</v>
      </c>
      <c r="C63" s="2">
        <v>41640</v>
      </c>
      <c r="D63" s="12" t="s">
        <v>205</v>
      </c>
      <c r="E63" s="12" t="s">
        <v>17</v>
      </c>
      <c r="F63" s="12" t="s">
        <v>17</v>
      </c>
      <c r="G63" s="12" t="s">
        <v>206</v>
      </c>
      <c r="H63" s="12" t="s">
        <v>172</v>
      </c>
      <c r="I63" s="12" t="s">
        <v>207</v>
      </c>
      <c r="J63" s="13">
        <f t="shared" si="0"/>
        <v>433.33333333333331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6500</v>
      </c>
      <c r="Z63" s="13">
        <v>0</v>
      </c>
      <c r="AA63" s="13">
        <v>0</v>
      </c>
      <c r="AB63" s="13">
        <v>0</v>
      </c>
      <c r="AC63" s="13">
        <v>0</v>
      </c>
      <c r="AD63" s="14">
        <v>6500</v>
      </c>
      <c r="AE63" s="13">
        <v>0</v>
      </c>
      <c r="AF63" s="13">
        <v>0</v>
      </c>
      <c r="AG63" s="13">
        <v>130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841</v>
      </c>
      <c r="AQ63" s="13">
        <v>227.5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5">
        <v>1198.5</v>
      </c>
      <c r="AX63" s="16">
        <f t="shared" si="1"/>
        <v>5301.5</v>
      </c>
    </row>
    <row r="64" spans="1:50" x14ac:dyDescent="0.25">
      <c r="A64" s="1" t="s">
        <v>8</v>
      </c>
      <c r="B64" s="1">
        <v>119163</v>
      </c>
      <c r="C64" s="2">
        <v>41655.467361111114</v>
      </c>
      <c r="D64" s="12" t="s">
        <v>208</v>
      </c>
      <c r="E64" s="12" t="s">
        <v>115</v>
      </c>
      <c r="F64" s="12" t="s">
        <v>209</v>
      </c>
      <c r="G64" s="12" t="s">
        <v>210</v>
      </c>
      <c r="H64" s="12" t="s">
        <v>172</v>
      </c>
      <c r="I64" s="12" t="s">
        <v>191</v>
      </c>
      <c r="J64" s="13">
        <f t="shared" si="0"/>
        <v>250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3750</v>
      </c>
      <c r="Z64" s="13">
        <v>0</v>
      </c>
      <c r="AA64" s="13">
        <v>0</v>
      </c>
      <c r="AB64" s="13">
        <v>0</v>
      </c>
      <c r="AC64" s="13">
        <v>0</v>
      </c>
      <c r="AD64" s="14">
        <v>3750</v>
      </c>
      <c r="AE64" s="13">
        <v>0</v>
      </c>
      <c r="AF64" s="13">
        <v>0</v>
      </c>
      <c r="AG64" s="13">
        <v>75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309</v>
      </c>
      <c r="AQ64" s="13">
        <v>131.5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5">
        <v>515.5</v>
      </c>
      <c r="AX64" s="16">
        <f t="shared" si="1"/>
        <v>3234.5</v>
      </c>
    </row>
    <row r="65" spans="1:50" ht="25.5" x14ac:dyDescent="0.25">
      <c r="A65" s="1" t="s">
        <v>8</v>
      </c>
      <c r="B65" s="1">
        <v>119394</v>
      </c>
      <c r="C65" s="2">
        <v>41671</v>
      </c>
      <c r="D65" s="12" t="s">
        <v>211</v>
      </c>
      <c r="E65" s="12" t="s">
        <v>212</v>
      </c>
      <c r="F65" s="12" t="s">
        <v>213</v>
      </c>
      <c r="G65" s="12" t="s">
        <v>214</v>
      </c>
      <c r="H65" s="12" t="s">
        <v>172</v>
      </c>
      <c r="I65" s="12" t="s">
        <v>24</v>
      </c>
      <c r="J65" s="13">
        <f t="shared" si="0"/>
        <v>186.66666666666666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2800</v>
      </c>
      <c r="Z65" s="13">
        <v>0</v>
      </c>
      <c r="AA65" s="13">
        <v>0</v>
      </c>
      <c r="AB65" s="13">
        <v>0</v>
      </c>
      <c r="AC65" s="13">
        <v>0</v>
      </c>
      <c r="AD65" s="14">
        <v>2800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55</v>
      </c>
      <c r="AQ65" s="13">
        <v>98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5">
        <v>153</v>
      </c>
      <c r="AX65" s="16">
        <f t="shared" si="1"/>
        <v>2647</v>
      </c>
    </row>
    <row r="66" spans="1:50" x14ac:dyDescent="0.25">
      <c r="A66" s="1" t="s">
        <v>8</v>
      </c>
      <c r="B66" s="1">
        <v>119860</v>
      </c>
      <c r="C66" s="2">
        <v>41740</v>
      </c>
      <c r="D66" s="12" t="s">
        <v>215</v>
      </c>
      <c r="E66" s="12" t="s">
        <v>216</v>
      </c>
      <c r="F66" s="12" t="s">
        <v>17</v>
      </c>
      <c r="G66" s="12" t="s">
        <v>217</v>
      </c>
      <c r="H66" s="12" t="s">
        <v>172</v>
      </c>
      <c r="I66" s="12" t="s">
        <v>173</v>
      </c>
      <c r="J66" s="13">
        <f t="shared" si="0"/>
        <v>153.33333333333334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28.5</v>
      </c>
      <c r="Y66" s="13">
        <v>2300</v>
      </c>
      <c r="Z66" s="13">
        <v>0</v>
      </c>
      <c r="AA66" s="13">
        <v>0</v>
      </c>
      <c r="AB66" s="13">
        <v>0</v>
      </c>
      <c r="AC66" s="13">
        <v>0</v>
      </c>
      <c r="AD66" s="14">
        <v>2328.5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80.5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5">
        <v>80.5</v>
      </c>
      <c r="AX66" s="16">
        <f t="shared" si="1"/>
        <v>2248</v>
      </c>
    </row>
    <row r="67" spans="1:50" x14ac:dyDescent="0.25">
      <c r="A67" s="1" t="s">
        <v>8</v>
      </c>
      <c r="B67" s="1">
        <v>119865</v>
      </c>
      <c r="C67" s="2">
        <v>41743</v>
      </c>
      <c r="D67" s="12" t="s">
        <v>218</v>
      </c>
      <c r="E67" s="12" t="s">
        <v>88</v>
      </c>
      <c r="F67" s="12" t="s">
        <v>219</v>
      </c>
      <c r="G67" s="12" t="s">
        <v>220</v>
      </c>
      <c r="H67" s="12" t="s">
        <v>172</v>
      </c>
      <c r="I67" s="12" t="s">
        <v>173</v>
      </c>
      <c r="J67" s="13">
        <f t="shared" si="0"/>
        <v>153.33333333333334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28.5</v>
      </c>
      <c r="Y67" s="13">
        <v>2300</v>
      </c>
      <c r="Z67" s="13">
        <v>0</v>
      </c>
      <c r="AA67" s="13">
        <v>0</v>
      </c>
      <c r="AB67" s="13">
        <v>0</v>
      </c>
      <c r="AC67" s="13">
        <v>0</v>
      </c>
      <c r="AD67" s="14">
        <v>2328.5</v>
      </c>
      <c r="AE67" s="13">
        <v>0</v>
      </c>
      <c r="AF67" s="13">
        <v>0</v>
      </c>
      <c r="AG67" s="13">
        <v>46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80.5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5">
        <v>126.5</v>
      </c>
      <c r="AX67" s="16">
        <f t="shared" si="1"/>
        <v>2202</v>
      </c>
    </row>
    <row r="68" spans="1:50" x14ac:dyDescent="0.25">
      <c r="A68" s="1" t="s">
        <v>8</v>
      </c>
      <c r="B68" s="1">
        <v>119887</v>
      </c>
      <c r="C68" s="2">
        <v>41752</v>
      </c>
      <c r="D68" s="12" t="s">
        <v>221</v>
      </c>
      <c r="E68" s="12" t="s">
        <v>213</v>
      </c>
      <c r="F68" s="12" t="s">
        <v>48</v>
      </c>
      <c r="G68" s="12" t="s">
        <v>222</v>
      </c>
      <c r="H68" s="12" t="s">
        <v>172</v>
      </c>
      <c r="I68" s="12" t="s">
        <v>173</v>
      </c>
      <c r="J68" s="13">
        <f t="shared" si="0"/>
        <v>153.33333333333334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28.5</v>
      </c>
      <c r="Y68" s="13">
        <v>2300</v>
      </c>
      <c r="Z68" s="13">
        <v>0</v>
      </c>
      <c r="AA68" s="13">
        <v>0</v>
      </c>
      <c r="AB68" s="13">
        <v>0</v>
      </c>
      <c r="AC68" s="13">
        <v>0</v>
      </c>
      <c r="AD68" s="14">
        <v>2328.5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80.5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5">
        <v>80.5</v>
      </c>
      <c r="AX68" s="16">
        <f t="shared" si="1"/>
        <v>2248</v>
      </c>
    </row>
    <row r="69" spans="1:50" x14ac:dyDescent="0.25">
      <c r="A69" s="1" t="s">
        <v>8</v>
      </c>
      <c r="B69" s="1">
        <v>119922</v>
      </c>
      <c r="C69" s="2">
        <v>41764</v>
      </c>
      <c r="D69" s="12" t="s">
        <v>223</v>
      </c>
      <c r="E69" s="12" t="s">
        <v>224</v>
      </c>
      <c r="F69" s="12" t="s">
        <v>225</v>
      </c>
      <c r="G69" s="12" t="s">
        <v>226</v>
      </c>
      <c r="H69" s="12" t="s">
        <v>172</v>
      </c>
      <c r="I69" s="12" t="s">
        <v>173</v>
      </c>
      <c r="J69" s="13">
        <f t="shared" si="0"/>
        <v>153.33333333333334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28.5</v>
      </c>
      <c r="Y69" s="13">
        <v>2300</v>
      </c>
      <c r="Z69" s="13">
        <v>0</v>
      </c>
      <c r="AA69" s="13">
        <v>0</v>
      </c>
      <c r="AB69" s="13">
        <v>0</v>
      </c>
      <c r="AC69" s="13">
        <v>0</v>
      </c>
      <c r="AD69" s="14">
        <v>2328.5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80.5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5">
        <v>80.5</v>
      </c>
      <c r="AX69" s="16">
        <f t="shared" si="1"/>
        <v>2248</v>
      </c>
    </row>
    <row r="70" spans="1:50" x14ac:dyDescent="0.25">
      <c r="A70" s="1" t="s">
        <v>8</v>
      </c>
      <c r="B70" s="1">
        <v>2004</v>
      </c>
      <c r="C70" s="2">
        <v>32310</v>
      </c>
      <c r="D70" s="12" t="s">
        <v>227</v>
      </c>
      <c r="E70" s="12" t="s">
        <v>228</v>
      </c>
      <c r="F70" s="12" t="s">
        <v>136</v>
      </c>
      <c r="G70" s="12" t="s">
        <v>229</v>
      </c>
      <c r="H70" s="12" t="s">
        <v>230</v>
      </c>
      <c r="I70" s="12" t="s">
        <v>231</v>
      </c>
      <c r="J70" s="13">
        <f t="shared" si="0"/>
        <v>209.43333333333334</v>
      </c>
      <c r="K70" s="13">
        <v>0</v>
      </c>
      <c r="L70" s="13">
        <v>0</v>
      </c>
      <c r="M70" s="13">
        <v>0</v>
      </c>
      <c r="N70" s="13">
        <v>209.5</v>
      </c>
      <c r="O70" s="13">
        <v>0</v>
      </c>
      <c r="P70" s="13">
        <v>0</v>
      </c>
      <c r="Q70" s="13">
        <v>0</v>
      </c>
      <c r="R70" s="13">
        <v>0</v>
      </c>
      <c r="S70" s="13">
        <v>1099.5</v>
      </c>
      <c r="T70" s="13">
        <v>85</v>
      </c>
      <c r="U70" s="13">
        <v>0</v>
      </c>
      <c r="V70" s="13">
        <v>0</v>
      </c>
      <c r="W70" s="13">
        <v>0</v>
      </c>
      <c r="X70" s="13">
        <v>0</v>
      </c>
      <c r="Y70" s="13">
        <v>3141.5</v>
      </c>
      <c r="Z70" s="13">
        <v>0</v>
      </c>
      <c r="AA70" s="13">
        <v>80</v>
      </c>
      <c r="AB70" s="13">
        <v>0</v>
      </c>
      <c r="AC70" s="13">
        <v>0</v>
      </c>
      <c r="AD70" s="14">
        <v>4615.5</v>
      </c>
      <c r="AE70" s="13">
        <v>80</v>
      </c>
      <c r="AF70" s="13">
        <v>10</v>
      </c>
      <c r="AG70" s="13">
        <v>0</v>
      </c>
      <c r="AH70" s="13">
        <v>20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100</v>
      </c>
      <c r="AP70" s="13">
        <v>454.5</v>
      </c>
      <c r="AQ70" s="13">
        <v>110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5">
        <v>774.5</v>
      </c>
      <c r="AX70" s="16">
        <f t="shared" si="1"/>
        <v>3841</v>
      </c>
    </row>
    <row r="71" spans="1:50" x14ac:dyDescent="0.25">
      <c r="A71" s="1" t="s">
        <v>8</v>
      </c>
      <c r="B71" s="1">
        <v>2006</v>
      </c>
      <c r="C71" s="2">
        <v>30696</v>
      </c>
      <c r="D71" s="12" t="s">
        <v>232</v>
      </c>
      <c r="E71" s="12" t="s">
        <v>150</v>
      </c>
      <c r="F71" s="12" t="s">
        <v>233</v>
      </c>
      <c r="G71" s="12" t="s">
        <v>234</v>
      </c>
      <c r="H71" s="12" t="s">
        <v>230</v>
      </c>
      <c r="I71" s="12" t="s">
        <v>231</v>
      </c>
      <c r="J71" s="13">
        <f t="shared" si="0"/>
        <v>209.43333333333334</v>
      </c>
      <c r="K71" s="13">
        <v>0</v>
      </c>
      <c r="L71" s="13">
        <v>0</v>
      </c>
      <c r="M71" s="13">
        <v>0</v>
      </c>
      <c r="N71" s="13">
        <v>209.5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85</v>
      </c>
      <c r="U71" s="13">
        <v>0</v>
      </c>
      <c r="V71" s="13">
        <v>0</v>
      </c>
      <c r="W71" s="13">
        <v>0</v>
      </c>
      <c r="X71" s="13">
        <v>0</v>
      </c>
      <c r="Y71" s="13">
        <v>3141.5</v>
      </c>
      <c r="Z71" s="13">
        <v>0</v>
      </c>
      <c r="AA71" s="13">
        <v>80</v>
      </c>
      <c r="AB71" s="13">
        <v>0</v>
      </c>
      <c r="AC71" s="13">
        <v>0</v>
      </c>
      <c r="AD71" s="14">
        <v>3516</v>
      </c>
      <c r="AE71" s="13">
        <v>80</v>
      </c>
      <c r="AF71" s="13">
        <v>10</v>
      </c>
      <c r="AG71" s="13">
        <v>0</v>
      </c>
      <c r="AH71" s="13">
        <v>20</v>
      </c>
      <c r="AI71" s="13">
        <v>0</v>
      </c>
      <c r="AJ71" s="13">
        <v>0</v>
      </c>
      <c r="AK71" s="13">
        <v>0</v>
      </c>
      <c r="AL71" s="13">
        <v>550.5</v>
      </c>
      <c r="AM71" s="13">
        <v>250</v>
      </c>
      <c r="AN71" s="13">
        <v>0</v>
      </c>
      <c r="AO71" s="13">
        <v>50</v>
      </c>
      <c r="AP71" s="13">
        <v>171</v>
      </c>
      <c r="AQ71" s="13">
        <v>110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5">
        <v>1241.5</v>
      </c>
      <c r="AX71" s="16">
        <f t="shared" si="1"/>
        <v>2274.5</v>
      </c>
    </row>
    <row r="72" spans="1:50" x14ac:dyDescent="0.25">
      <c r="A72" s="1" t="s">
        <v>8</v>
      </c>
      <c r="B72" s="1">
        <v>2008</v>
      </c>
      <c r="C72" s="2">
        <v>29593</v>
      </c>
      <c r="D72" s="12" t="s">
        <v>235</v>
      </c>
      <c r="E72" s="12" t="s">
        <v>236</v>
      </c>
      <c r="F72" s="12" t="s">
        <v>237</v>
      </c>
      <c r="G72" s="12" t="s">
        <v>238</v>
      </c>
      <c r="H72" s="12" t="s">
        <v>230</v>
      </c>
      <c r="I72" s="12" t="s">
        <v>231</v>
      </c>
      <c r="J72" s="13">
        <f t="shared" si="0"/>
        <v>209.43333333333334</v>
      </c>
      <c r="K72" s="13">
        <v>0</v>
      </c>
      <c r="L72" s="13">
        <v>0</v>
      </c>
      <c r="M72" s="13">
        <v>0</v>
      </c>
      <c r="N72" s="13">
        <v>209.5</v>
      </c>
      <c r="O72" s="13">
        <v>0</v>
      </c>
      <c r="P72" s="13">
        <v>0</v>
      </c>
      <c r="Q72" s="13">
        <v>0</v>
      </c>
      <c r="R72" s="13">
        <v>0</v>
      </c>
      <c r="S72" s="13">
        <v>1099.5</v>
      </c>
      <c r="T72" s="13">
        <v>85</v>
      </c>
      <c r="U72" s="13">
        <v>0</v>
      </c>
      <c r="V72" s="13">
        <v>0</v>
      </c>
      <c r="W72" s="13">
        <v>0</v>
      </c>
      <c r="X72" s="13">
        <v>0</v>
      </c>
      <c r="Y72" s="13">
        <v>3141.5</v>
      </c>
      <c r="Z72" s="13">
        <v>0</v>
      </c>
      <c r="AA72" s="13">
        <v>0</v>
      </c>
      <c r="AB72" s="13">
        <v>0</v>
      </c>
      <c r="AC72" s="13">
        <v>0</v>
      </c>
      <c r="AD72" s="14">
        <v>4535.5</v>
      </c>
      <c r="AE72" s="13">
        <v>80</v>
      </c>
      <c r="AF72" s="13">
        <v>10</v>
      </c>
      <c r="AG72" s="13">
        <v>0</v>
      </c>
      <c r="AH72" s="13">
        <v>20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50</v>
      </c>
      <c r="AP72" s="13">
        <v>440</v>
      </c>
      <c r="AQ72" s="13">
        <v>110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5">
        <v>710</v>
      </c>
      <c r="AX72" s="16">
        <f t="shared" si="1"/>
        <v>3825.5</v>
      </c>
    </row>
    <row r="73" spans="1:50" x14ac:dyDescent="0.25">
      <c r="A73" s="1" t="s">
        <v>8</v>
      </c>
      <c r="B73" s="1">
        <v>2032</v>
      </c>
      <c r="C73" s="2">
        <v>29198</v>
      </c>
      <c r="D73" s="12" t="s">
        <v>239</v>
      </c>
      <c r="E73" s="12" t="s">
        <v>240</v>
      </c>
      <c r="F73" s="12" t="s">
        <v>101</v>
      </c>
      <c r="G73" s="12" t="s">
        <v>241</v>
      </c>
      <c r="H73" s="12" t="s">
        <v>230</v>
      </c>
      <c r="I73" s="12" t="s">
        <v>231</v>
      </c>
      <c r="J73" s="13">
        <f t="shared" si="0"/>
        <v>253.06666666666666</v>
      </c>
      <c r="K73" s="13">
        <v>0</v>
      </c>
      <c r="L73" s="13">
        <v>0</v>
      </c>
      <c r="M73" s="13">
        <v>1000</v>
      </c>
      <c r="N73" s="13">
        <v>253</v>
      </c>
      <c r="O73" s="13">
        <v>0</v>
      </c>
      <c r="P73" s="13">
        <v>0</v>
      </c>
      <c r="Q73" s="13">
        <v>0</v>
      </c>
      <c r="R73" s="13">
        <v>0</v>
      </c>
      <c r="S73" s="13">
        <v>1328.5</v>
      </c>
      <c r="T73" s="13">
        <v>85</v>
      </c>
      <c r="U73" s="13">
        <v>0</v>
      </c>
      <c r="V73" s="13">
        <v>0</v>
      </c>
      <c r="W73" s="13">
        <v>0</v>
      </c>
      <c r="X73" s="13">
        <v>0</v>
      </c>
      <c r="Y73" s="13">
        <v>3796</v>
      </c>
      <c r="Z73" s="13">
        <v>0</v>
      </c>
      <c r="AA73" s="13">
        <v>0</v>
      </c>
      <c r="AB73" s="13">
        <v>0</v>
      </c>
      <c r="AC73" s="13">
        <v>0</v>
      </c>
      <c r="AD73" s="14">
        <v>6462.5</v>
      </c>
      <c r="AE73" s="13">
        <v>80</v>
      </c>
      <c r="AF73" s="13">
        <v>10</v>
      </c>
      <c r="AG73" s="13">
        <v>0</v>
      </c>
      <c r="AH73" s="13">
        <v>20</v>
      </c>
      <c r="AI73" s="13">
        <v>0</v>
      </c>
      <c r="AJ73" s="13">
        <v>0</v>
      </c>
      <c r="AK73" s="13">
        <v>0</v>
      </c>
      <c r="AL73" s="13">
        <v>673</v>
      </c>
      <c r="AM73" s="13">
        <v>0</v>
      </c>
      <c r="AN73" s="13">
        <v>0</v>
      </c>
      <c r="AO73" s="13">
        <v>50</v>
      </c>
      <c r="AP73" s="13">
        <v>833</v>
      </c>
      <c r="AQ73" s="13">
        <v>133</v>
      </c>
      <c r="AR73" s="13">
        <v>0</v>
      </c>
      <c r="AS73" s="13">
        <v>0</v>
      </c>
      <c r="AT73" s="13">
        <v>0</v>
      </c>
      <c r="AU73" s="13">
        <v>200</v>
      </c>
      <c r="AV73" s="13">
        <v>0</v>
      </c>
      <c r="AW73" s="15">
        <v>1999</v>
      </c>
      <c r="AX73" s="16">
        <f t="shared" si="1"/>
        <v>4463.5</v>
      </c>
    </row>
    <row r="74" spans="1:50" ht="25.5" x14ac:dyDescent="0.25">
      <c r="A74" s="1" t="s">
        <v>8</v>
      </c>
      <c r="B74" s="1">
        <v>2043</v>
      </c>
      <c r="C74" s="2">
        <v>30912</v>
      </c>
      <c r="D74" s="12" t="s">
        <v>242</v>
      </c>
      <c r="E74" s="12" t="s">
        <v>243</v>
      </c>
      <c r="F74" s="12" t="s">
        <v>244</v>
      </c>
      <c r="G74" s="12" t="s">
        <v>245</v>
      </c>
      <c r="H74" s="12" t="s">
        <v>230</v>
      </c>
      <c r="I74" s="12" t="s">
        <v>246</v>
      </c>
      <c r="J74" s="13">
        <f t="shared" si="0"/>
        <v>190.3</v>
      </c>
      <c r="K74" s="13">
        <v>0</v>
      </c>
      <c r="L74" s="13">
        <v>0</v>
      </c>
      <c r="M74" s="13">
        <v>0</v>
      </c>
      <c r="N74" s="13">
        <v>190.5</v>
      </c>
      <c r="O74" s="13">
        <v>0</v>
      </c>
      <c r="P74" s="13">
        <v>0</v>
      </c>
      <c r="Q74" s="13">
        <v>0</v>
      </c>
      <c r="R74" s="13">
        <v>0</v>
      </c>
      <c r="S74" s="13">
        <v>999</v>
      </c>
      <c r="T74" s="13">
        <v>85</v>
      </c>
      <c r="U74" s="13">
        <v>0</v>
      </c>
      <c r="V74" s="13">
        <v>0</v>
      </c>
      <c r="W74" s="13">
        <v>0</v>
      </c>
      <c r="X74" s="13">
        <v>0</v>
      </c>
      <c r="Y74" s="13">
        <v>2854.5</v>
      </c>
      <c r="Z74" s="13">
        <v>0</v>
      </c>
      <c r="AA74" s="13">
        <v>0</v>
      </c>
      <c r="AB74" s="13">
        <v>0</v>
      </c>
      <c r="AC74" s="13">
        <v>0</v>
      </c>
      <c r="AD74" s="14">
        <v>4129</v>
      </c>
      <c r="AE74" s="13">
        <v>80</v>
      </c>
      <c r="AF74" s="13">
        <v>10</v>
      </c>
      <c r="AG74" s="13">
        <v>0</v>
      </c>
      <c r="AH74" s="13">
        <v>20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50</v>
      </c>
      <c r="AP74" s="13">
        <v>369.5</v>
      </c>
      <c r="AQ74" s="13">
        <v>100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5">
        <v>629.5</v>
      </c>
      <c r="AX74" s="16">
        <f t="shared" si="1"/>
        <v>3499.5</v>
      </c>
    </row>
    <row r="75" spans="1:50" ht="25.5" x14ac:dyDescent="0.25">
      <c r="A75" s="1" t="s">
        <v>8</v>
      </c>
      <c r="B75" s="1">
        <v>2139</v>
      </c>
      <c r="C75" s="2">
        <v>32143</v>
      </c>
      <c r="D75" s="12" t="s">
        <v>247</v>
      </c>
      <c r="E75" s="12" t="s">
        <v>248</v>
      </c>
      <c r="F75" s="12" t="s">
        <v>249</v>
      </c>
      <c r="G75" s="12" t="s">
        <v>146</v>
      </c>
      <c r="H75" s="12" t="s">
        <v>230</v>
      </c>
      <c r="I75" s="12" t="s">
        <v>134</v>
      </c>
      <c r="J75" s="13">
        <f t="shared" si="0"/>
        <v>253.06666666666666</v>
      </c>
      <c r="K75" s="13">
        <v>0</v>
      </c>
      <c r="L75" s="13">
        <v>0</v>
      </c>
      <c r="M75" s="13">
        <v>1500</v>
      </c>
      <c r="N75" s="13">
        <v>253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85</v>
      </c>
      <c r="U75" s="13">
        <v>0</v>
      </c>
      <c r="V75" s="13">
        <v>0</v>
      </c>
      <c r="W75" s="13">
        <v>0</v>
      </c>
      <c r="X75" s="13">
        <v>0</v>
      </c>
      <c r="Y75" s="13">
        <v>3796</v>
      </c>
      <c r="Z75" s="13">
        <v>0</v>
      </c>
      <c r="AA75" s="13">
        <v>0</v>
      </c>
      <c r="AB75" s="13">
        <v>0</v>
      </c>
      <c r="AC75" s="13">
        <v>0</v>
      </c>
      <c r="AD75" s="14">
        <v>5634</v>
      </c>
      <c r="AE75" s="13">
        <v>80</v>
      </c>
      <c r="AF75" s="13">
        <v>10</v>
      </c>
      <c r="AG75" s="13">
        <v>0</v>
      </c>
      <c r="AH75" s="13">
        <v>20</v>
      </c>
      <c r="AI75" s="13">
        <v>0</v>
      </c>
      <c r="AJ75" s="13">
        <v>0</v>
      </c>
      <c r="AK75" s="13">
        <v>0</v>
      </c>
      <c r="AL75" s="13">
        <v>0</v>
      </c>
      <c r="AM75" s="13">
        <v>1000</v>
      </c>
      <c r="AN75" s="13">
        <v>0</v>
      </c>
      <c r="AO75" s="13">
        <v>0</v>
      </c>
      <c r="AP75" s="13">
        <v>656</v>
      </c>
      <c r="AQ75" s="13">
        <v>133</v>
      </c>
      <c r="AR75" s="13">
        <v>0</v>
      </c>
      <c r="AS75" s="13">
        <v>0</v>
      </c>
      <c r="AT75" s="13">
        <v>0</v>
      </c>
      <c r="AU75" s="13">
        <v>300</v>
      </c>
      <c r="AV75" s="13">
        <v>0</v>
      </c>
      <c r="AW75" s="15">
        <v>2199</v>
      </c>
      <c r="AX75" s="16">
        <f t="shared" si="1"/>
        <v>3435</v>
      </c>
    </row>
    <row r="76" spans="1:50" ht="25.5" x14ac:dyDescent="0.25">
      <c r="A76" s="1" t="s">
        <v>8</v>
      </c>
      <c r="B76" s="1">
        <v>2423</v>
      </c>
      <c r="C76" s="2">
        <v>34835</v>
      </c>
      <c r="D76" s="12" t="s">
        <v>250</v>
      </c>
      <c r="E76" s="12" t="s">
        <v>251</v>
      </c>
      <c r="F76" s="12" t="s">
        <v>252</v>
      </c>
      <c r="G76" s="12" t="s">
        <v>253</v>
      </c>
      <c r="H76" s="12" t="s">
        <v>230</v>
      </c>
      <c r="I76" s="12" t="s">
        <v>134</v>
      </c>
      <c r="J76" s="13">
        <f t="shared" ref="J76:J139" si="2">+Y76/15</f>
        <v>253.06666666666666</v>
      </c>
      <c r="K76" s="13">
        <v>0</v>
      </c>
      <c r="L76" s="13">
        <v>0</v>
      </c>
      <c r="M76" s="13">
        <v>1000</v>
      </c>
      <c r="N76" s="13">
        <v>253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85</v>
      </c>
      <c r="U76" s="13">
        <v>0</v>
      </c>
      <c r="V76" s="13">
        <v>0</v>
      </c>
      <c r="W76" s="13">
        <v>0</v>
      </c>
      <c r="X76" s="13">
        <v>0</v>
      </c>
      <c r="Y76" s="13">
        <v>3796</v>
      </c>
      <c r="Z76" s="13">
        <v>0</v>
      </c>
      <c r="AA76" s="13">
        <v>0</v>
      </c>
      <c r="AB76" s="13">
        <v>0</v>
      </c>
      <c r="AC76" s="13">
        <v>0</v>
      </c>
      <c r="AD76" s="14">
        <v>5134</v>
      </c>
      <c r="AE76" s="13">
        <v>80</v>
      </c>
      <c r="AF76" s="13">
        <v>10</v>
      </c>
      <c r="AG76" s="13">
        <v>0</v>
      </c>
      <c r="AH76" s="13">
        <v>20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549.5</v>
      </c>
      <c r="AQ76" s="13">
        <v>133</v>
      </c>
      <c r="AR76" s="13">
        <v>0</v>
      </c>
      <c r="AS76" s="13">
        <v>0</v>
      </c>
      <c r="AT76" s="13">
        <v>0</v>
      </c>
      <c r="AU76" s="13">
        <v>200</v>
      </c>
      <c r="AV76" s="13">
        <v>0</v>
      </c>
      <c r="AW76" s="15">
        <v>992.5</v>
      </c>
      <c r="AX76" s="16">
        <f t="shared" ref="AX76:AX139" si="3">+AD76-AW76</f>
        <v>4141.5</v>
      </c>
    </row>
    <row r="77" spans="1:50" x14ac:dyDescent="0.25">
      <c r="A77" s="1" t="s">
        <v>8</v>
      </c>
      <c r="B77" s="1">
        <v>2726</v>
      </c>
      <c r="C77" s="2">
        <v>36201</v>
      </c>
      <c r="D77" s="12" t="s">
        <v>254</v>
      </c>
      <c r="E77" s="12" t="s">
        <v>255</v>
      </c>
      <c r="F77" s="12" t="s">
        <v>237</v>
      </c>
      <c r="G77" s="12" t="s">
        <v>256</v>
      </c>
      <c r="H77" s="12" t="s">
        <v>230</v>
      </c>
      <c r="I77" s="12" t="s">
        <v>231</v>
      </c>
      <c r="J77" s="13">
        <f t="shared" si="2"/>
        <v>209.43333333333334</v>
      </c>
      <c r="K77" s="13">
        <v>0</v>
      </c>
      <c r="L77" s="13">
        <v>0</v>
      </c>
      <c r="M77" s="13">
        <v>0</v>
      </c>
      <c r="N77" s="13">
        <v>209.5</v>
      </c>
      <c r="O77" s="13">
        <v>0</v>
      </c>
      <c r="P77" s="13">
        <v>0</v>
      </c>
      <c r="Q77" s="13">
        <v>0</v>
      </c>
      <c r="R77" s="13">
        <v>0</v>
      </c>
      <c r="S77" s="13">
        <v>1099.5</v>
      </c>
      <c r="T77" s="13">
        <v>85</v>
      </c>
      <c r="U77" s="13">
        <v>0</v>
      </c>
      <c r="V77" s="13">
        <v>0</v>
      </c>
      <c r="W77" s="13">
        <v>0</v>
      </c>
      <c r="X77" s="13">
        <v>0</v>
      </c>
      <c r="Y77" s="13">
        <v>3141.5</v>
      </c>
      <c r="Z77" s="13">
        <v>0</v>
      </c>
      <c r="AA77" s="13">
        <v>0</v>
      </c>
      <c r="AB77" s="13">
        <v>0</v>
      </c>
      <c r="AC77" s="13">
        <v>0</v>
      </c>
      <c r="AD77" s="14">
        <v>4535.5</v>
      </c>
      <c r="AE77" s="13">
        <v>80</v>
      </c>
      <c r="AF77" s="13">
        <v>10</v>
      </c>
      <c r="AG77" s="13">
        <v>0</v>
      </c>
      <c r="AH77" s="13">
        <v>20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50</v>
      </c>
      <c r="AP77" s="13">
        <v>440</v>
      </c>
      <c r="AQ77" s="13">
        <v>110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5">
        <v>710</v>
      </c>
      <c r="AX77" s="16">
        <f t="shared" si="3"/>
        <v>3825.5</v>
      </c>
    </row>
    <row r="78" spans="1:50" x14ac:dyDescent="0.25">
      <c r="A78" s="1" t="s">
        <v>8</v>
      </c>
      <c r="B78" s="1">
        <v>2798</v>
      </c>
      <c r="C78" s="2">
        <v>36454</v>
      </c>
      <c r="D78" s="12" t="s">
        <v>257</v>
      </c>
      <c r="E78" s="12" t="s">
        <v>258</v>
      </c>
      <c r="F78" s="12" t="s">
        <v>101</v>
      </c>
      <c r="G78" s="12" t="s">
        <v>259</v>
      </c>
      <c r="H78" s="12" t="s">
        <v>230</v>
      </c>
      <c r="I78" s="12" t="s">
        <v>231</v>
      </c>
      <c r="J78" s="13">
        <f t="shared" si="2"/>
        <v>209.43333333333334</v>
      </c>
      <c r="K78" s="13">
        <v>0</v>
      </c>
      <c r="L78" s="13">
        <v>0</v>
      </c>
      <c r="M78" s="13">
        <v>0</v>
      </c>
      <c r="N78" s="13">
        <v>209.5</v>
      </c>
      <c r="O78" s="13">
        <v>0</v>
      </c>
      <c r="P78" s="13">
        <v>0</v>
      </c>
      <c r="Q78" s="13">
        <v>0</v>
      </c>
      <c r="R78" s="13">
        <v>0</v>
      </c>
      <c r="S78" s="13">
        <v>1099.5</v>
      </c>
      <c r="T78" s="13">
        <v>85</v>
      </c>
      <c r="U78" s="13">
        <v>0</v>
      </c>
      <c r="V78" s="13">
        <v>0</v>
      </c>
      <c r="W78" s="13">
        <v>0</v>
      </c>
      <c r="X78" s="13">
        <v>0</v>
      </c>
      <c r="Y78" s="13">
        <v>3141.5</v>
      </c>
      <c r="Z78" s="13">
        <v>0</v>
      </c>
      <c r="AA78" s="13">
        <v>0</v>
      </c>
      <c r="AB78" s="13">
        <v>0</v>
      </c>
      <c r="AC78" s="13">
        <v>0</v>
      </c>
      <c r="AD78" s="14">
        <v>4535.5</v>
      </c>
      <c r="AE78" s="13">
        <v>80</v>
      </c>
      <c r="AF78" s="13">
        <v>10</v>
      </c>
      <c r="AG78" s="13">
        <v>0</v>
      </c>
      <c r="AH78" s="13">
        <v>20</v>
      </c>
      <c r="AI78" s="13">
        <v>0</v>
      </c>
      <c r="AJ78" s="13">
        <v>294.5</v>
      </c>
      <c r="AK78" s="13">
        <v>0</v>
      </c>
      <c r="AL78" s="13">
        <v>489.5</v>
      </c>
      <c r="AM78" s="13">
        <v>0</v>
      </c>
      <c r="AN78" s="13">
        <v>0</v>
      </c>
      <c r="AO78" s="13">
        <v>50</v>
      </c>
      <c r="AP78" s="13">
        <v>440</v>
      </c>
      <c r="AQ78" s="13">
        <v>110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5">
        <v>1494</v>
      </c>
      <c r="AX78" s="16">
        <f t="shared" si="3"/>
        <v>3041.5</v>
      </c>
    </row>
    <row r="79" spans="1:50" ht="25.5" x14ac:dyDescent="0.25">
      <c r="A79" s="1" t="s">
        <v>8</v>
      </c>
      <c r="B79" s="1">
        <v>2978</v>
      </c>
      <c r="C79" s="2">
        <v>36670</v>
      </c>
      <c r="D79" s="12" t="s">
        <v>260</v>
      </c>
      <c r="E79" s="12" t="s">
        <v>216</v>
      </c>
      <c r="F79" s="12" t="s">
        <v>261</v>
      </c>
      <c r="G79" s="12" t="s">
        <v>146</v>
      </c>
      <c r="H79" s="12" t="s">
        <v>230</v>
      </c>
      <c r="I79" s="12" t="s">
        <v>134</v>
      </c>
      <c r="J79" s="13">
        <f t="shared" si="2"/>
        <v>194.03333333333333</v>
      </c>
      <c r="K79" s="13">
        <v>0</v>
      </c>
      <c r="L79" s="13">
        <v>0</v>
      </c>
      <c r="M79" s="13">
        <v>0</v>
      </c>
      <c r="N79" s="13">
        <v>194</v>
      </c>
      <c r="O79" s="13">
        <v>0</v>
      </c>
      <c r="P79" s="13">
        <v>0</v>
      </c>
      <c r="Q79" s="13">
        <v>0</v>
      </c>
      <c r="R79" s="13">
        <v>0</v>
      </c>
      <c r="S79" s="13">
        <v>1018.5</v>
      </c>
      <c r="T79" s="13">
        <v>85</v>
      </c>
      <c r="U79" s="13">
        <v>0</v>
      </c>
      <c r="V79" s="13">
        <v>0</v>
      </c>
      <c r="W79" s="13">
        <v>0</v>
      </c>
      <c r="X79" s="13">
        <v>0</v>
      </c>
      <c r="Y79" s="13">
        <v>2910.5</v>
      </c>
      <c r="Z79" s="13">
        <v>0</v>
      </c>
      <c r="AA79" s="13">
        <v>70</v>
      </c>
      <c r="AB79" s="13">
        <v>0</v>
      </c>
      <c r="AC79" s="13">
        <v>0</v>
      </c>
      <c r="AD79" s="14">
        <v>4278</v>
      </c>
      <c r="AE79" s="13">
        <v>80</v>
      </c>
      <c r="AF79" s="13">
        <v>10</v>
      </c>
      <c r="AG79" s="13">
        <v>0</v>
      </c>
      <c r="AH79" s="13">
        <v>20</v>
      </c>
      <c r="AI79" s="13">
        <v>0</v>
      </c>
      <c r="AJ79" s="13">
        <v>287</v>
      </c>
      <c r="AK79" s="13">
        <v>0</v>
      </c>
      <c r="AL79" s="13">
        <v>428</v>
      </c>
      <c r="AM79" s="13">
        <v>500</v>
      </c>
      <c r="AN79" s="13">
        <v>0</v>
      </c>
      <c r="AO79" s="13">
        <v>50</v>
      </c>
      <c r="AP79" s="13">
        <v>394</v>
      </c>
      <c r="AQ79" s="13">
        <v>102</v>
      </c>
      <c r="AR79" s="13">
        <v>0</v>
      </c>
      <c r="AS79" s="13">
        <v>0</v>
      </c>
      <c r="AT79" s="13">
        <v>0</v>
      </c>
      <c r="AU79" s="13">
        <v>200</v>
      </c>
      <c r="AV79" s="13">
        <v>0</v>
      </c>
      <c r="AW79" s="15">
        <v>2071</v>
      </c>
      <c r="AX79" s="16">
        <f t="shared" si="3"/>
        <v>2207</v>
      </c>
    </row>
    <row r="80" spans="1:50" ht="25.5" x14ac:dyDescent="0.25">
      <c r="A80" s="1" t="s">
        <v>8</v>
      </c>
      <c r="B80" s="1">
        <v>101471</v>
      </c>
      <c r="C80" s="2">
        <v>37773</v>
      </c>
      <c r="D80" s="12" t="s">
        <v>262</v>
      </c>
      <c r="E80" s="12" t="s">
        <v>263</v>
      </c>
      <c r="F80" s="12" t="s">
        <v>264</v>
      </c>
      <c r="G80" s="12" t="s">
        <v>265</v>
      </c>
      <c r="H80" s="12" t="s">
        <v>230</v>
      </c>
      <c r="I80" s="12" t="s">
        <v>246</v>
      </c>
      <c r="J80" s="13">
        <f t="shared" si="2"/>
        <v>190.3</v>
      </c>
      <c r="K80" s="13">
        <v>0</v>
      </c>
      <c r="L80" s="13">
        <v>0</v>
      </c>
      <c r="M80" s="13">
        <v>0</v>
      </c>
      <c r="N80" s="13">
        <v>190.5</v>
      </c>
      <c r="O80" s="13">
        <v>0</v>
      </c>
      <c r="P80" s="13">
        <v>0</v>
      </c>
      <c r="Q80" s="13">
        <v>0</v>
      </c>
      <c r="R80" s="13">
        <v>0</v>
      </c>
      <c r="S80" s="13">
        <v>999</v>
      </c>
      <c r="T80" s="13">
        <v>85</v>
      </c>
      <c r="U80" s="13">
        <v>0</v>
      </c>
      <c r="V80" s="13">
        <v>0</v>
      </c>
      <c r="W80" s="13">
        <v>0</v>
      </c>
      <c r="X80" s="13">
        <v>0</v>
      </c>
      <c r="Y80" s="13">
        <v>2854.5</v>
      </c>
      <c r="Z80" s="13">
        <v>0</v>
      </c>
      <c r="AA80" s="13">
        <v>0</v>
      </c>
      <c r="AB80" s="13">
        <v>0</v>
      </c>
      <c r="AC80" s="13">
        <v>0</v>
      </c>
      <c r="AD80" s="14">
        <v>4129</v>
      </c>
      <c r="AE80" s="13">
        <v>80</v>
      </c>
      <c r="AF80" s="13">
        <v>10</v>
      </c>
      <c r="AG80" s="13">
        <v>0</v>
      </c>
      <c r="AH80" s="13">
        <v>20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50</v>
      </c>
      <c r="AP80" s="13">
        <v>369.5</v>
      </c>
      <c r="AQ80" s="13">
        <v>100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5">
        <v>629.5</v>
      </c>
      <c r="AX80" s="16">
        <f t="shared" si="3"/>
        <v>3499.5</v>
      </c>
    </row>
    <row r="81" spans="1:50" x14ac:dyDescent="0.25">
      <c r="A81" s="1" t="s">
        <v>8</v>
      </c>
      <c r="B81" s="1">
        <v>101888</v>
      </c>
      <c r="C81" s="2">
        <v>38047</v>
      </c>
      <c r="D81" s="12" t="s">
        <v>266</v>
      </c>
      <c r="E81" s="12" t="s">
        <v>219</v>
      </c>
      <c r="F81" s="12" t="s">
        <v>64</v>
      </c>
      <c r="G81" s="12" t="s">
        <v>267</v>
      </c>
      <c r="H81" s="12" t="s">
        <v>230</v>
      </c>
      <c r="I81" s="12" t="s">
        <v>231</v>
      </c>
      <c r="J81" s="13">
        <f t="shared" si="2"/>
        <v>190.26666666666668</v>
      </c>
      <c r="K81" s="13">
        <v>0</v>
      </c>
      <c r="L81" s="13">
        <v>0</v>
      </c>
      <c r="M81" s="13">
        <v>0</v>
      </c>
      <c r="N81" s="13">
        <v>190.5</v>
      </c>
      <c r="O81" s="13">
        <v>0</v>
      </c>
      <c r="P81" s="13">
        <v>0</v>
      </c>
      <c r="Q81" s="13">
        <v>0</v>
      </c>
      <c r="R81" s="13">
        <v>0</v>
      </c>
      <c r="S81" s="13">
        <v>999</v>
      </c>
      <c r="T81" s="13">
        <v>85</v>
      </c>
      <c r="U81" s="13">
        <v>0</v>
      </c>
      <c r="V81" s="13">
        <v>0</v>
      </c>
      <c r="W81" s="13">
        <v>0</v>
      </c>
      <c r="X81" s="13">
        <v>0</v>
      </c>
      <c r="Y81" s="13">
        <v>2854</v>
      </c>
      <c r="Z81" s="13">
        <v>0</v>
      </c>
      <c r="AA81" s="13">
        <v>0</v>
      </c>
      <c r="AB81" s="13">
        <v>0</v>
      </c>
      <c r="AC81" s="13">
        <v>0</v>
      </c>
      <c r="AD81" s="14">
        <v>4128.5</v>
      </c>
      <c r="AE81" s="13">
        <v>80</v>
      </c>
      <c r="AF81" s="13">
        <v>10</v>
      </c>
      <c r="AG81" s="13">
        <v>0</v>
      </c>
      <c r="AH81" s="13">
        <v>20</v>
      </c>
      <c r="AI81" s="13">
        <v>0</v>
      </c>
      <c r="AJ81" s="13">
        <v>0</v>
      </c>
      <c r="AK81" s="13">
        <v>0</v>
      </c>
      <c r="AL81" s="13">
        <v>1223.5</v>
      </c>
      <c r="AM81" s="13">
        <v>0</v>
      </c>
      <c r="AN81" s="13">
        <v>0</v>
      </c>
      <c r="AO81" s="13">
        <v>50</v>
      </c>
      <c r="AP81" s="13">
        <v>369.5</v>
      </c>
      <c r="AQ81" s="13">
        <v>100</v>
      </c>
      <c r="AR81" s="13">
        <v>0</v>
      </c>
      <c r="AS81" s="13">
        <v>0</v>
      </c>
      <c r="AT81" s="13">
        <v>100</v>
      </c>
      <c r="AU81" s="13">
        <v>0</v>
      </c>
      <c r="AV81" s="13">
        <v>0</v>
      </c>
      <c r="AW81" s="15">
        <v>1953</v>
      </c>
      <c r="AX81" s="16">
        <f t="shared" si="3"/>
        <v>2175.5</v>
      </c>
    </row>
    <row r="82" spans="1:50" ht="25.5" x14ac:dyDescent="0.25">
      <c r="A82" s="1" t="s">
        <v>8</v>
      </c>
      <c r="B82" s="1">
        <v>102052</v>
      </c>
      <c r="C82" s="2">
        <v>38718</v>
      </c>
      <c r="D82" s="12" t="s">
        <v>268</v>
      </c>
      <c r="E82" s="12" t="s">
        <v>35</v>
      </c>
      <c r="F82" s="12" t="s">
        <v>39</v>
      </c>
      <c r="G82" s="12" t="s">
        <v>109</v>
      </c>
      <c r="H82" s="12" t="s">
        <v>230</v>
      </c>
      <c r="I82" s="12" t="s">
        <v>24</v>
      </c>
      <c r="J82" s="13">
        <f t="shared" si="2"/>
        <v>300</v>
      </c>
      <c r="K82" s="13">
        <v>0</v>
      </c>
      <c r="L82" s="13">
        <v>0</v>
      </c>
      <c r="M82" s="13">
        <v>0</v>
      </c>
      <c r="N82" s="13">
        <v>0</v>
      </c>
      <c r="O82" s="13">
        <v>300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225</v>
      </c>
      <c r="V82" s="13">
        <v>0</v>
      </c>
      <c r="W82" s="13">
        <v>0</v>
      </c>
      <c r="X82" s="13">
        <v>0</v>
      </c>
      <c r="Y82" s="13">
        <v>4500</v>
      </c>
      <c r="Z82" s="13">
        <v>0</v>
      </c>
      <c r="AA82" s="13">
        <v>0</v>
      </c>
      <c r="AB82" s="13">
        <v>0</v>
      </c>
      <c r="AC82" s="13">
        <v>0</v>
      </c>
      <c r="AD82" s="14">
        <v>5025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673</v>
      </c>
      <c r="AM82" s="13">
        <v>0</v>
      </c>
      <c r="AN82" s="13">
        <v>0</v>
      </c>
      <c r="AO82" s="13">
        <v>0</v>
      </c>
      <c r="AP82" s="13">
        <v>528</v>
      </c>
      <c r="AQ82" s="13">
        <v>157.5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5">
        <v>1358.5</v>
      </c>
      <c r="AX82" s="16">
        <f t="shared" si="3"/>
        <v>3666.5</v>
      </c>
    </row>
    <row r="83" spans="1:50" x14ac:dyDescent="0.25">
      <c r="A83" s="1" t="s">
        <v>8</v>
      </c>
      <c r="B83" s="1">
        <v>102237</v>
      </c>
      <c r="C83" s="2">
        <v>38231</v>
      </c>
      <c r="D83" s="12" t="s">
        <v>269</v>
      </c>
      <c r="E83" s="12" t="s">
        <v>35</v>
      </c>
      <c r="F83" s="12" t="s">
        <v>270</v>
      </c>
      <c r="G83" s="12" t="s">
        <v>271</v>
      </c>
      <c r="H83" s="12" t="s">
        <v>230</v>
      </c>
      <c r="I83" s="12" t="s">
        <v>231</v>
      </c>
      <c r="J83" s="13">
        <f t="shared" si="2"/>
        <v>166.66666666666666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2500</v>
      </c>
      <c r="Z83" s="13">
        <v>0</v>
      </c>
      <c r="AA83" s="13">
        <v>0</v>
      </c>
      <c r="AB83" s="13">
        <v>0</v>
      </c>
      <c r="AC83" s="13">
        <v>0</v>
      </c>
      <c r="AD83" s="14">
        <v>2500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821.5</v>
      </c>
      <c r="AL83" s="13">
        <v>0</v>
      </c>
      <c r="AM83" s="13">
        <v>0</v>
      </c>
      <c r="AN83" s="13">
        <v>0</v>
      </c>
      <c r="AO83" s="13">
        <v>0</v>
      </c>
      <c r="AP83" s="13">
        <v>7.5</v>
      </c>
      <c r="AQ83" s="13">
        <v>87.5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5">
        <v>916.5</v>
      </c>
      <c r="AX83" s="16">
        <f t="shared" si="3"/>
        <v>1583.5</v>
      </c>
    </row>
    <row r="84" spans="1:50" x14ac:dyDescent="0.25">
      <c r="A84" s="1" t="s">
        <v>8</v>
      </c>
      <c r="B84" s="1">
        <v>111983</v>
      </c>
      <c r="C84" s="2">
        <v>38777</v>
      </c>
      <c r="D84" s="12" t="s">
        <v>272</v>
      </c>
      <c r="E84" s="12" t="s">
        <v>273</v>
      </c>
      <c r="F84" s="12" t="s">
        <v>274</v>
      </c>
      <c r="G84" s="12" t="s">
        <v>275</v>
      </c>
      <c r="H84" s="12" t="s">
        <v>230</v>
      </c>
      <c r="I84" s="12" t="s">
        <v>51</v>
      </c>
      <c r="J84" s="13">
        <f t="shared" si="2"/>
        <v>400</v>
      </c>
      <c r="K84" s="13">
        <v>1200</v>
      </c>
      <c r="L84" s="13">
        <v>0</v>
      </c>
      <c r="M84" s="13">
        <v>0</v>
      </c>
      <c r="N84" s="13">
        <v>0</v>
      </c>
      <c r="O84" s="13">
        <v>400</v>
      </c>
      <c r="P84" s="13">
        <v>0</v>
      </c>
      <c r="Q84" s="13">
        <v>0</v>
      </c>
      <c r="R84" s="13">
        <v>0</v>
      </c>
      <c r="S84" s="13">
        <v>2100</v>
      </c>
      <c r="T84" s="13">
        <v>0</v>
      </c>
      <c r="U84" s="13">
        <v>300</v>
      </c>
      <c r="V84" s="13">
        <v>0</v>
      </c>
      <c r="W84" s="13">
        <v>0</v>
      </c>
      <c r="X84" s="13">
        <v>0</v>
      </c>
      <c r="Y84" s="13">
        <v>6000</v>
      </c>
      <c r="Z84" s="13">
        <v>0</v>
      </c>
      <c r="AA84" s="13">
        <v>0</v>
      </c>
      <c r="AB84" s="13">
        <v>0</v>
      </c>
      <c r="AC84" s="13">
        <v>0</v>
      </c>
      <c r="AD84" s="14">
        <v>10000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1588.5</v>
      </c>
      <c r="AQ84" s="13">
        <v>210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5">
        <v>1798.5</v>
      </c>
      <c r="AX84" s="16">
        <f t="shared" si="3"/>
        <v>8201.5</v>
      </c>
    </row>
    <row r="85" spans="1:50" x14ac:dyDescent="0.25">
      <c r="A85" s="1" t="s">
        <v>8</v>
      </c>
      <c r="B85" s="1">
        <v>112146</v>
      </c>
      <c r="C85" s="2">
        <v>38808</v>
      </c>
      <c r="D85" s="12" t="s">
        <v>276</v>
      </c>
      <c r="E85" s="12" t="s">
        <v>101</v>
      </c>
      <c r="F85" s="12" t="s">
        <v>209</v>
      </c>
      <c r="G85" s="12" t="s">
        <v>277</v>
      </c>
      <c r="H85" s="12" t="s">
        <v>230</v>
      </c>
      <c r="I85" s="12" t="s">
        <v>278</v>
      </c>
      <c r="J85" s="13">
        <f t="shared" si="2"/>
        <v>178.76666666666668</v>
      </c>
      <c r="K85" s="13">
        <v>0</v>
      </c>
      <c r="L85" s="13">
        <v>0</v>
      </c>
      <c r="M85" s="13">
        <v>0</v>
      </c>
      <c r="N85" s="13">
        <v>179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85</v>
      </c>
      <c r="U85" s="13">
        <v>0</v>
      </c>
      <c r="V85" s="13">
        <v>0</v>
      </c>
      <c r="W85" s="13">
        <v>0</v>
      </c>
      <c r="X85" s="13">
        <v>0</v>
      </c>
      <c r="Y85" s="13">
        <v>2681.5</v>
      </c>
      <c r="Z85" s="13">
        <v>0</v>
      </c>
      <c r="AA85" s="13">
        <v>0</v>
      </c>
      <c r="AB85" s="13">
        <v>0</v>
      </c>
      <c r="AC85" s="13">
        <v>0</v>
      </c>
      <c r="AD85" s="14">
        <v>2945.5</v>
      </c>
      <c r="AE85" s="13">
        <v>80</v>
      </c>
      <c r="AF85" s="13">
        <v>10</v>
      </c>
      <c r="AG85" s="13">
        <v>0</v>
      </c>
      <c r="AH85" s="13">
        <v>20</v>
      </c>
      <c r="AI85" s="13">
        <v>0</v>
      </c>
      <c r="AJ85" s="13">
        <v>0</v>
      </c>
      <c r="AK85" s="13">
        <v>0</v>
      </c>
      <c r="AL85" s="13">
        <v>611.5</v>
      </c>
      <c r="AM85" s="13">
        <v>0</v>
      </c>
      <c r="AN85" s="13">
        <v>0</v>
      </c>
      <c r="AO85" s="13">
        <v>100</v>
      </c>
      <c r="AP85" s="13">
        <v>71</v>
      </c>
      <c r="AQ85" s="13">
        <v>94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5">
        <v>986.5</v>
      </c>
      <c r="AX85" s="16">
        <f t="shared" si="3"/>
        <v>1959</v>
      </c>
    </row>
    <row r="86" spans="1:50" x14ac:dyDescent="0.25">
      <c r="A86" s="1" t="s">
        <v>8</v>
      </c>
      <c r="B86" s="1">
        <v>112337</v>
      </c>
      <c r="C86" s="2">
        <v>38852</v>
      </c>
      <c r="D86" s="12" t="s">
        <v>279</v>
      </c>
      <c r="E86" s="12" t="s">
        <v>44</v>
      </c>
      <c r="F86" s="12" t="s">
        <v>35</v>
      </c>
      <c r="G86" s="12" t="s">
        <v>280</v>
      </c>
      <c r="H86" s="12" t="s">
        <v>230</v>
      </c>
      <c r="I86" s="12" t="s">
        <v>231</v>
      </c>
      <c r="J86" s="13">
        <f t="shared" si="2"/>
        <v>197.56666666666666</v>
      </c>
      <c r="K86" s="13">
        <v>0</v>
      </c>
      <c r="L86" s="13">
        <v>0</v>
      </c>
      <c r="M86" s="13">
        <v>0</v>
      </c>
      <c r="N86" s="13">
        <v>197.5</v>
      </c>
      <c r="O86" s="13">
        <v>0</v>
      </c>
      <c r="P86" s="13">
        <v>0</v>
      </c>
      <c r="Q86" s="13">
        <v>0</v>
      </c>
      <c r="R86" s="13">
        <v>0</v>
      </c>
      <c r="S86" s="13">
        <v>968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2963.5</v>
      </c>
      <c r="Z86" s="13">
        <v>0</v>
      </c>
      <c r="AA86" s="13">
        <v>0</v>
      </c>
      <c r="AB86" s="13">
        <v>0</v>
      </c>
      <c r="AC86" s="13">
        <v>0</v>
      </c>
      <c r="AD86" s="14">
        <v>4129</v>
      </c>
      <c r="AE86" s="13">
        <v>80</v>
      </c>
      <c r="AF86" s="13">
        <v>10</v>
      </c>
      <c r="AG86" s="13">
        <v>0</v>
      </c>
      <c r="AH86" s="13">
        <v>20</v>
      </c>
      <c r="AI86" s="13">
        <v>0</v>
      </c>
      <c r="AJ86" s="13">
        <v>0</v>
      </c>
      <c r="AK86" s="13">
        <v>0</v>
      </c>
      <c r="AL86" s="13">
        <v>887</v>
      </c>
      <c r="AM86" s="13">
        <v>200</v>
      </c>
      <c r="AN86" s="13">
        <v>197.5</v>
      </c>
      <c r="AO86" s="13">
        <v>100</v>
      </c>
      <c r="AP86" s="13">
        <v>338</v>
      </c>
      <c r="AQ86" s="13">
        <v>97</v>
      </c>
      <c r="AR86" s="13">
        <v>0</v>
      </c>
      <c r="AS86" s="13">
        <v>0</v>
      </c>
      <c r="AT86" s="13">
        <v>100</v>
      </c>
      <c r="AU86" s="13">
        <v>0</v>
      </c>
      <c r="AV86" s="13">
        <v>0</v>
      </c>
      <c r="AW86" s="15">
        <v>2029.5</v>
      </c>
      <c r="AX86" s="16">
        <f t="shared" si="3"/>
        <v>2099.5</v>
      </c>
    </row>
    <row r="87" spans="1:50" ht="25.5" x14ac:dyDescent="0.25">
      <c r="A87" s="1" t="s">
        <v>8</v>
      </c>
      <c r="B87" s="1">
        <v>112339</v>
      </c>
      <c r="C87" s="2">
        <v>38855</v>
      </c>
      <c r="D87" s="12" t="s">
        <v>281</v>
      </c>
      <c r="E87" s="12" t="s">
        <v>282</v>
      </c>
      <c r="F87" s="12" t="s">
        <v>282</v>
      </c>
      <c r="G87" s="12" t="s">
        <v>182</v>
      </c>
      <c r="H87" s="12" t="s">
        <v>230</v>
      </c>
      <c r="I87" s="12" t="s">
        <v>246</v>
      </c>
      <c r="J87" s="13">
        <f t="shared" si="2"/>
        <v>190.3</v>
      </c>
      <c r="K87" s="13">
        <v>0</v>
      </c>
      <c r="L87" s="13">
        <v>0</v>
      </c>
      <c r="M87" s="13">
        <v>0</v>
      </c>
      <c r="N87" s="13">
        <v>190.5</v>
      </c>
      <c r="O87" s="13">
        <v>0</v>
      </c>
      <c r="P87" s="13">
        <v>0</v>
      </c>
      <c r="Q87" s="13">
        <v>0</v>
      </c>
      <c r="R87" s="13">
        <v>0</v>
      </c>
      <c r="S87" s="13">
        <v>999</v>
      </c>
      <c r="T87" s="13">
        <v>85</v>
      </c>
      <c r="U87" s="13">
        <v>0</v>
      </c>
      <c r="V87" s="13">
        <v>0</v>
      </c>
      <c r="W87" s="13">
        <v>0</v>
      </c>
      <c r="X87" s="13">
        <v>0</v>
      </c>
      <c r="Y87" s="13">
        <v>2854.5</v>
      </c>
      <c r="Z87" s="13">
        <v>0</v>
      </c>
      <c r="AA87" s="13">
        <v>0</v>
      </c>
      <c r="AB87" s="13">
        <v>0</v>
      </c>
      <c r="AC87" s="13">
        <v>0</v>
      </c>
      <c r="AD87" s="14">
        <v>4129</v>
      </c>
      <c r="AE87" s="13">
        <v>80</v>
      </c>
      <c r="AF87" s="13">
        <v>10</v>
      </c>
      <c r="AG87" s="13">
        <v>0</v>
      </c>
      <c r="AH87" s="13">
        <v>20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50</v>
      </c>
      <c r="AP87" s="13">
        <v>369.5</v>
      </c>
      <c r="AQ87" s="13">
        <v>100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5">
        <v>629.5</v>
      </c>
      <c r="AX87" s="16">
        <f t="shared" si="3"/>
        <v>3499.5</v>
      </c>
    </row>
    <row r="88" spans="1:50" ht="25.5" x14ac:dyDescent="0.25">
      <c r="A88" s="1" t="s">
        <v>8</v>
      </c>
      <c r="B88" s="1">
        <v>112343</v>
      </c>
      <c r="C88" s="2">
        <v>38855</v>
      </c>
      <c r="D88" s="12" t="s">
        <v>283</v>
      </c>
      <c r="E88" s="12" t="s">
        <v>284</v>
      </c>
      <c r="F88" s="12" t="s">
        <v>104</v>
      </c>
      <c r="G88" s="12" t="s">
        <v>171</v>
      </c>
      <c r="H88" s="12" t="s">
        <v>230</v>
      </c>
      <c r="I88" s="12" t="s">
        <v>134</v>
      </c>
      <c r="J88" s="13">
        <f t="shared" si="2"/>
        <v>183</v>
      </c>
      <c r="K88" s="13">
        <v>0</v>
      </c>
      <c r="L88" s="13">
        <v>0</v>
      </c>
      <c r="M88" s="13">
        <v>0</v>
      </c>
      <c r="N88" s="13">
        <v>183</v>
      </c>
      <c r="O88" s="13">
        <v>0</v>
      </c>
      <c r="P88" s="13">
        <v>0</v>
      </c>
      <c r="Q88" s="13">
        <v>0</v>
      </c>
      <c r="R88" s="13">
        <v>0</v>
      </c>
      <c r="S88" s="13">
        <v>896.5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2745</v>
      </c>
      <c r="Z88" s="13">
        <v>0</v>
      </c>
      <c r="AA88" s="13">
        <v>0</v>
      </c>
      <c r="AB88" s="13">
        <v>0</v>
      </c>
      <c r="AC88" s="13">
        <v>0</v>
      </c>
      <c r="AD88" s="14">
        <v>3824.5</v>
      </c>
      <c r="AE88" s="13">
        <v>80</v>
      </c>
      <c r="AF88" s="13">
        <v>10</v>
      </c>
      <c r="AG88" s="13">
        <v>0</v>
      </c>
      <c r="AH88" s="13">
        <v>20</v>
      </c>
      <c r="AI88" s="13">
        <v>0</v>
      </c>
      <c r="AJ88" s="13">
        <v>0</v>
      </c>
      <c r="AK88" s="13">
        <v>0</v>
      </c>
      <c r="AL88" s="13">
        <v>428</v>
      </c>
      <c r="AM88" s="13">
        <v>0</v>
      </c>
      <c r="AN88" s="13">
        <v>183</v>
      </c>
      <c r="AO88" s="13">
        <v>0</v>
      </c>
      <c r="AP88" s="13">
        <v>184.5</v>
      </c>
      <c r="AQ88" s="13">
        <v>89.5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5">
        <v>995</v>
      </c>
      <c r="AX88" s="16">
        <f t="shared" si="3"/>
        <v>2829.5</v>
      </c>
    </row>
    <row r="89" spans="1:50" x14ac:dyDescent="0.25">
      <c r="A89" s="1" t="s">
        <v>8</v>
      </c>
      <c r="B89" s="1">
        <v>112344</v>
      </c>
      <c r="C89" s="2">
        <v>38855</v>
      </c>
      <c r="D89" s="12" t="s">
        <v>285</v>
      </c>
      <c r="E89" s="12" t="s">
        <v>213</v>
      </c>
      <c r="F89" s="12" t="s">
        <v>248</v>
      </c>
      <c r="G89" s="12" t="s">
        <v>286</v>
      </c>
      <c r="H89" s="12" t="s">
        <v>230</v>
      </c>
      <c r="I89" s="12" t="s">
        <v>287</v>
      </c>
      <c r="J89" s="13">
        <f t="shared" si="2"/>
        <v>206.6</v>
      </c>
      <c r="K89" s="13">
        <v>0</v>
      </c>
      <c r="L89" s="13">
        <v>0</v>
      </c>
      <c r="M89" s="13">
        <v>0</v>
      </c>
      <c r="N89" s="13">
        <v>206.5</v>
      </c>
      <c r="O89" s="13">
        <v>0</v>
      </c>
      <c r="P89" s="13">
        <v>0</v>
      </c>
      <c r="Q89" s="13">
        <v>0</v>
      </c>
      <c r="R89" s="13">
        <v>0</v>
      </c>
      <c r="S89" s="13">
        <v>1084.5</v>
      </c>
      <c r="T89" s="13">
        <v>85</v>
      </c>
      <c r="U89" s="13">
        <v>0</v>
      </c>
      <c r="V89" s="13">
        <v>0</v>
      </c>
      <c r="W89" s="13">
        <v>0</v>
      </c>
      <c r="X89" s="13">
        <v>0</v>
      </c>
      <c r="Y89" s="13">
        <v>3099</v>
      </c>
      <c r="Z89" s="13">
        <v>0</v>
      </c>
      <c r="AA89" s="13">
        <v>0</v>
      </c>
      <c r="AB89" s="13">
        <v>0</v>
      </c>
      <c r="AC89" s="13">
        <v>0</v>
      </c>
      <c r="AD89" s="14">
        <v>4475</v>
      </c>
      <c r="AE89" s="13">
        <v>80</v>
      </c>
      <c r="AF89" s="13">
        <v>10</v>
      </c>
      <c r="AG89" s="13">
        <v>0</v>
      </c>
      <c r="AH89" s="13">
        <v>20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429.5</v>
      </c>
      <c r="AQ89" s="13">
        <v>108.5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5">
        <v>648</v>
      </c>
      <c r="AX89" s="16">
        <f t="shared" si="3"/>
        <v>3827</v>
      </c>
    </row>
    <row r="90" spans="1:50" x14ac:dyDescent="0.25">
      <c r="A90" s="1" t="s">
        <v>8</v>
      </c>
      <c r="B90" s="1">
        <v>113940</v>
      </c>
      <c r="C90" s="2">
        <v>39463</v>
      </c>
      <c r="D90" s="12" t="s">
        <v>288</v>
      </c>
      <c r="E90" s="12" t="s">
        <v>35</v>
      </c>
      <c r="F90" s="12" t="s">
        <v>289</v>
      </c>
      <c r="G90" s="12" t="s">
        <v>290</v>
      </c>
      <c r="H90" s="12" t="s">
        <v>230</v>
      </c>
      <c r="I90" s="12" t="s">
        <v>291</v>
      </c>
      <c r="J90" s="13">
        <f t="shared" si="2"/>
        <v>156.93333333333334</v>
      </c>
      <c r="K90" s="13">
        <v>314</v>
      </c>
      <c r="L90" s="13">
        <v>0</v>
      </c>
      <c r="M90" s="13">
        <v>0</v>
      </c>
      <c r="N90" s="13">
        <v>0</v>
      </c>
      <c r="O90" s="13">
        <v>157</v>
      </c>
      <c r="P90" s="13">
        <v>0</v>
      </c>
      <c r="Q90" s="13">
        <v>0</v>
      </c>
      <c r="R90" s="13">
        <v>0</v>
      </c>
      <c r="S90" s="13">
        <v>824</v>
      </c>
      <c r="T90" s="13">
        <v>0</v>
      </c>
      <c r="U90" s="13">
        <v>117.5</v>
      </c>
      <c r="V90" s="13">
        <v>0</v>
      </c>
      <c r="W90" s="13">
        <v>0</v>
      </c>
      <c r="X90" s="13">
        <v>0</v>
      </c>
      <c r="Y90" s="13">
        <v>2354</v>
      </c>
      <c r="Z90" s="13">
        <v>0</v>
      </c>
      <c r="AA90" s="13">
        <v>0</v>
      </c>
      <c r="AB90" s="13">
        <v>0</v>
      </c>
      <c r="AC90" s="13">
        <v>0</v>
      </c>
      <c r="AD90" s="14">
        <v>3766.5</v>
      </c>
      <c r="AE90" s="13">
        <v>0</v>
      </c>
      <c r="AF90" s="13">
        <v>0</v>
      </c>
      <c r="AG90" s="13">
        <v>0</v>
      </c>
      <c r="AH90" s="13">
        <v>0</v>
      </c>
      <c r="AI90" s="13">
        <v>900</v>
      </c>
      <c r="AJ90" s="13">
        <v>0</v>
      </c>
      <c r="AK90" s="13">
        <v>486</v>
      </c>
      <c r="AL90" s="13">
        <v>0</v>
      </c>
      <c r="AM90" s="13">
        <v>0</v>
      </c>
      <c r="AN90" s="13">
        <v>0</v>
      </c>
      <c r="AO90" s="13">
        <v>0</v>
      </c>
      <c r="AP90" s="13">
        <v>311.5</v>
      </c>
      <c r="AQ90" s="13">
        <v>82.5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5">
        <v>1780</v>
      </c>
      <c r="AX90" s="16">
        <f t="shared" si="3"/>
        <v>1986.5</v>
      </c>
    </row>
    <row r="91" spans="1:50" x14ac:dyDescent="0.25">
      <c r="A91" s="1" t="s">
        <v>8</v>
      </c>
      <c r="B91" s="1">
        <v>114951</v>
      </c>
      <c r="C91" s="2">
        <v>39873</v>
      </c>
      <c r="D91" s="12" t="s">
        <v>292</v>
      </c>
      <c r="E91" s="12" t="s">
        <v>248</v>
      </c>
      <c r="F91" s="12" t="s">
        <v>293</v>
      </c>
      <c r="G91" s="12" t="s">
        <v>294</v>
      </c>
      <c r="H91" s="12" t="s">
        <v>230</v>
      </c>
      <c r="I91" s="12" t="s">
        <v>231</v>
      </c>
      <c r="J91" s="13">
        <f t="shared" si="2"/>
        <v>193.16666666666666</v>
      </c>
      <c r="K91" s="13">
        <v>0</v>
      </c>
      <c r="L91" s="13">
        <v>0</v>
      </c>
      <c r="M91" s="13">
        <v>0</v>
      </c>
      <c r="N91" s="13">
        <v>193</v>
      </c>
      <c r="O91" s="13">
        <v>0</v>
      </c>
      <c r="P91" s="13">
        <v>0</v>
      </c>
      <c r="Q91" s="13">
        <v>0</v>
      </c>
      <c r="R91" s="13">
        <v>0</v>
      </c>
      <c r="S91" s="13">
        <v>1014</v>
      </c>
      <c r="T91" s="13">
        <v>85</v>
      </c>
      <c r="U91" s="13">
        <v>0</v>
      </c>
      <c r="V91" s="13">
        <v>0</v>
      </c>
      <c r="W91" s="13">
        <v>0</v>
      </c>
      <c r="X91" s="13">
        <v>0</v>
      </c>
      <c r="Y91" s="13">
        <v>2897.5</v>
      </c>
      <c r="Z91" s="13">
        <v>0</v>
      </c>
      <c r="AA91" s="13">
        <v>0</v>
      </c>
      <c r="AB91" s="13">
        <v>0</v>
      </c>
      <c r="AC91" s="13">
        <v>0</v>
      </c>
      <c r="AD91" s="14">
        <v>4189.5</v>
      </c>
      <c r="AE91" s="13">
        <v>80</v>
      </c>
      <c r="AF91" s="13">
        <v>10</v>
      </c>
      <c r="AG91" s="13">
        <v>0</v>
      </c>
      <c r="AH91" s="13">
        <v>20</v>
      </c>
      <c r="AI91" s="13">
        <v>0</v>
      </c>
      <c r="AJ91" s="13">
        <v>0</v>
      </c>
      <c r="AK91" s="13">
        <v>197</v>
      </c>
      <c r="AL91" s="13">
        <v>367</v>
      </c>
      <c r="AM91" s="13">
        <v>200</v>
      </c>
      <c r="AN91" s="13">
        <v>0</v>
      </c>
      <c r="AO91" s="13">
        <v>50</v>
      </c>
      <c r="AP91" s="13">
        <v>379.5</v>
      </c>
      <c r="AQ91" s="13">
        <v>101.5</v>
      </c>
      <c r="AR91" s="13">
        <v>1676</v>
      </c>
      <c r="AS91" s="13">
        <v>0</v>
      </c>
      <c r="AT91" s="13">
        <v>0</v>
      </c>
      <c r="AU91" s="13">
        <v>0</v>
      </c>
      <c r="AV91" s="13">
        <v>0</v>
      </c>
      <c r="AW91" s="15">
        <v>3081</v>
      </c>
      <c r="AX91" s="16">
        <f t="shared" si="3"/>
        <v>1108.5</v>
      </c>
    </row>
    <row r="92" spans="1:50" ht="25.5" x14ac:dyDescent="0.25">
      <c r="A92" s="1" t="s">
        <v>8</v>
      </c>
      <c r="B92" s="1">
        <v>115621</v>
      </c>
      <c r="C92" s="2">
        <v>40179</v>
      </c>
      <c r="D92" s="12" t="s">
        <v>295</v>
      </c>
      <c r="E92" s="12" t="s">
        <v>180</v>
      </c>
      <c r="F92" s="12" t="s">
        <v>296</v>
      </c>
      <c r="G92" s="12" t="s">
        <v>297</v>
      </c>
      <c r="H92" s="12" t="s">
        <v>230</v>
      </c>
      <c r="I92" s="12" t="s">
        <v>134</v>
      </c>
      <c r="J92" s="13">
        <f t="shared" si="2"/>
        <v>190.73333333333332</v>
      </c>
      <c r="K92" s="13">
        <v>0</v>
      </c>
      <c r="L92" s="13">
        <v>0</v>
      </c>
      <c r="M92" s="13">
        <v>0</v>
      </c>
      <c r="N92" s="13">
        <v>190.5</v>
      </c>
      <c r="O92" s="13">
        <v>0</v>
      </c>
      <c r="P92" s="13">
        <v>0</v>
      </c>
      <c r="Q92" s="13">
        <v>0</v>
      </c>
      <c r="R92" s="13">
        <v>0</v>
      </c>
      <c r="S92" s="13">
        <v>1001.5</v>
      </c>
      <c r="T92" s="13">
        <v>85</v>
      </c>
      <c r="U92" s="13">
        <v>0</v>
      </c>
      <c r="V92" s="13">
        <v>0</v>
      </c>
      <c r="W92" s="13">
        <v>0</v>
      </c>
      <c r="X92" s="13">
        <v>0</v>
      </c>
      <c r="Y92" s="13">
        <v>2861</v>
      </c>
      <c r="Z92" s="13">
        <v>0</v>
      </c>
      <c r="AA92" s="13">
        <v>0</v>
      </c>
      <c r="AB92" s="13">
        <v>0</v>
      </c>
      <c r="AC92" s="13">
        <v>0</v>
      </c>
      <c r="AD92" s="14">
        <v>4138</v>
      </c>
      <c r="AE92" s="13">
        <v>80</v>
      </c>
      <c r="AF92" s="13">
        <v>10</v>
      </c>
      <c r="AG92" s="13">
        <v>0</v>
      </c>
      <c r="AH92" s="13">
        <v>20</v>
      </c>
      <c r="AI92" s="13">
        <v>0</v>
      </c>
      <c r="AJ92" s="13">
        <v>0</v>
      </c>
      <c r="AK92" s="13">
        <v>0</v>
      </c>
      <c r="AL92" s="13">
        <v>306</v>
      </c>
      <c r="AM92" s="13">
        <v>0</v>
      </c>
      <c r="AN92" s="13">
        <v>0</v>
      </c>
      <c r="AO92" s="13">
        <v>100</v>
      </c>
      <c r="AP92" s="13">
        <v>371</v>
      </c>
      <c r="AQ92" s="13">
        <v>100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5">
        <v>987</v>
      </c>
      <c r="AX92" s="16">
        <f t="shared" si="3"/>
        <v>3151</v>
      </c>
    </row>
    <row r="93" spans="1:50" ht="25.5" x14ac:dyDescent="0.25">
      <c r="A93" s="1" t="s">
        <v>8</v>
      </c>
      <c r="B93" s="1">
        <v>115941</v>
      </c>
      <c r="C93" s="2">
        <v>40238</v>
      </c>
      <c r="D93" s="12" t="s">
        <v>298</v>
      </c>
      <c r="E93" s="12" t="s">
        <v>299</v>
      </c>
      <c r="F93" s="12" t="s">
        <v>300</v>
      </c>
      <c r="G93" s="12" t="s">
        <v>301</v>
      </c>
      <c r="H93" s="12" t="s">
        <v>230</v>
      </c>
      <c r="I93" s="12" t="s">
        <v>246</v>
      </c>
      <c r="J93" s="13">
        <f t="shared" si="2"/>
        <v>133.33333333333334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72</v>
      </c>
      <c r="Y93" s="13">
        <v>2000</v>
      </c>
      <c r="Z93" s="13">
        <v>0</v>
      </c>
      <c r="AA93" s="13">
        <v>0</v>
      </c>
      <c r="AB93" s="13">
        <v>0</v>
      </c>
      <c r="AC93" s="13">
        <v>0</v>
      </c>
      <c r="AD93" s="14">
        <v>2072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70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5">
        <v>70</v>
      </c>
      <c r="AX93" s="16">
        <f t="shared" si="3"/>
        <v>2002</v>
      </c>
    </row>
    <row r="94" spans="1:50" x14ac:dyDescent="0.25">
      <c r="A94" s="1" t="s">
        <v>8</v>
      </c>
      <c r="B94" s="1">
        <v>116077</v>
      </c>
      <c r="C94" s="2">
        <v>40314</v>
      </c>
      <c r="D94" s="12" t="s">
        <v>302</v>
      </c>
      <c r="E94" s="12" t="s">
        <v>137</v>
      </c>
      <c r="F94" s="12" t="s">
        <v>29</v>
      </c>
      <c r="G94" s="12" t="s">
        <v>12</v>
      </c>
      <c r="H94" s="12" t="s">
        <v>230</v>
      </c>
      <c r="I94" s="12" t="s">
        <v>303</v>
      </c>
      <c r="J94" s="13">
        <f t="shared" si="2"/>
        <v>200</v>
      </c>
      <c r="K94" s="13">
        <v>400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3000</v>
      </c>
      <c r="Z94" s="13">
        <v>0</v>
      </c>
      <c r="AA94" s="13">
        <v>0</v>
      </c>
      <c r="AB94" s="13">
        <v>0</v>
      </c>
      <c r="AC94" s="13">
        <v>0</v>
      </c>
      <c r="AD94" s="14">
        <v>3400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140.5</v>
      </c>
      <c r="AQ94" s="13">
        <v>105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5">
        <v>245.5</v>
      </c>
      <c r="AX94" s="16">
        <f t="shared" si="3"/>
        <v>3154.5</v>
      </c>
    </row>
    <row r="95" spans="1:50" x14ac:dyDescent="0.25">
      <c r="A95" s="1" t="s">
        <v>8</v>
      </c>
      <c r="B95" s="1">
        <v>118989</v>
      </c>
      <c r="C95" s="2">
        <v>41640</v>
      </c>
      <c r="D95" s="12" t="s">
        <v>304</v>
      </c>
      <c r="E95" s="12" t="s">
        <v>305</v>
      </c>
      <c r="F95" s="12" t="s">
        <v>306</v>
      </c>
      <c r="G95" s="12" t="s">
        <v>307</v>
      </c>
      <c r="H95" s="12" t="s">
        <v>230</v>
      </c>
      <c r="I95" s="12" t="s">
        <v>46</v>
      </c>
      <c r="J95" s="13">
        <f t="shared" si="2"/>
        <v>500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7500</v>
      </c>
      <c r="Z95" s="13">
        <v>0</v>
      </c>
      <c r="AA95" s="13">
        <v>0</v>
      </c>
      <c r="AB95" s="13">
        <v>0</v>
      </c>
      <c r="AC95" s="13">
        <v>0</v>
      </c>
      <c r="AD95" s="14">
        <v>7500</v>
      </c>
      <c r="AE95" s="13">
        <v>0</v>
      </c>
      <c r="AF95" s="13">
        <v>0</v>
      </c>
      <c r="AG95" s="13">
        <v>150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1054.5</v>
      </c>
      <c r="AQ95" s="13">
        <v>262.5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5">
        <v>1467</v>
      </c>
      <c r="AX95" s="16">
        <f t="shared" si="3"/>
        <v>6033</v>
      </c>
    </row>
    <row r="96" spans="1:50" x14ac:dyDescent="0.25">
      <c r="A96" s="1" t="s">
        <v>8</v>
      </c>
      <c r="B96" s="1">
        <v>119152</v>
      </c>
      <c r="C96" s="2">
        <v>41655</v>
      </c>
      <c r="D96" s="12" t="s">
        <v>308</v>
      </c>
      <c r="E96" s="12" t="s">
        <v>309</v>
      </c>
      <c r="F96" s="12" t="s">
        <v>310</v>
      </c>
      <c r="G96" s="12" t="s">
        <v>311</v>
      </c>
      <c r="H96" s="12" t="s">
        <v>230</v>
      </c>
      <c r="I96" s="12" t="s">
        <v>51</v>
      </c>
      <c r="J96" s="13">
        <f t="shared" si="2"/>
        <v>400</v>
      </c>
      <c r="K96" s="13">
        <v>1600</v>
      </c>
      <c r="L96" s="13">
        <v>0</v>
      </c>
      <c r="M96" s="13">
        <v>0</v>
      </c>
      <c r="N96" s="13">
        <v>0</v>
      </c>
      <c r="O96" s="13">
        <v>400</v>
      </c>
      <c r="P96" s="13">
        <v>0</v>
      </c>
      <c r="Q96" s="13">
        <v>0</v>
      </c>
      <c r="R96" s="13">
        <v>0</v>
      </c>
      <c r="S96" s="13">
        <v>2100</v>
      </c>
      <c r="T96" s="13">
        <v>0</v>
      </c>
      <c r="U96" s="13">
        <v>300</v>
      </c>
      <c r="V96" s="13">
        <v>0</v>
      </c>
      <c r="W96" s="13">
        <v>0</v>
      </c>
      <c r="X96" s="13">
        <v>0</v>
      </c>
      <c r="Y96" s="13">
        <v>6000</v>
      </c>
      <c r="Z96" s="13">
        <v>0</v>
      </c>
      <c r="AA96" s="13">
        <v>0</v>
      </c>
      <c r="AB96" s="13">
        <v>0</v>
      </c>
      <c r="AC96" s="13">
        <v>0</v>
      </c>
      <c r="AD96" s="14">
        <v>10400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1677</v>
      </c>
      <c r="AQ96" s="13">
        <v>210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5">
        <v>1887</v>
      </c>
      <c r="AX96" s="16">
        <f t="shared" si="3"/>
        <v>8513</v>
      </c>
    </row>
    <row r="97" spans="1:50" x14ac:dyDescent="0.25">
      <c r="A97" s="1" t="s">
        <v>8</v>
      </c>
      <c r="B97" s="1">
        <v>119514</v>
      </c>
      <c r="C97" s="2">
        <v>41690</v>
      </c>
      <c r="D97" s="12" t="s">
        <v>312</v>
      </c>
      <c r="E97" s="12" t="s">
        <v>305</v>
      </c>
      <c r="F97" s="12" t="s">
        <v>108</v>
      </c>
      <c r="G97" s="12" t="s">
        <v>313</v>
      </c>
      <c r="H97" s="12" t="s">
        <v>230</v>
      </c>
      <c r="I97" s="12" t="s">
        <v>110</v>
      </c>
      <c r="J97" s="13">
        <f t="shared" si="2"/>
        <v>333.33333333333331</v>
      </c>
      <c r="K97" s="13">
        <v>666.5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1750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5000</v>
      </c>
      <c r="Z97" s="13">
        <v>0</v>
      </c>
      <c r="AA97" s="13">
        <v>0</v>
      </c>
      <c r="AB97" s="13">
        <v>0</v>
      </c>
      <c r="AC97" s="13">
        <v>0</v>
      </c>
      <c r="AD97" s="14">
        <v>7416.5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1037</v>
      </c>
      <c r="AQ97" s="13">
        <v>175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5">
        <v>1212</v>
      </c>
      <c r="AX97" s="16">
        <f t="shared" si="3"/>
        <v>6204.5</v>
      </c>
    </row>
    <row r="98" spans="1:50" ht="25.5" x14ac:dyDescent="0.25">
      <c r="A98" s="1" t="s">
        <v>8</v>
      </c>
      <c r="B98" s="1">
        <v>124385</v>
      </c>
      <c r="C98" s="2">
        <v>41898.604166666664</v>
      </c>
      <c r="D98" s="12" t="s">
        <v>314</v>
      </c>
      <c r="E98" s="12" t="s">
        <v>213</v>
      </c>
      <c r="F98" s="12" t="s">
        <v>315</v>
      </c>
      <c r="G98" s="12" t="s">
        <v>316</v>
      </c>
      <c r="H98" s="12" t="s">
        <v>230</v>
      </c>
      <c r="I98" s="12" t="s">
        <v>19</v>
      </c>
      <c r="J98" s="13">
        <f t="shared" si="2"/>
        <v>200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3000</v>
      </c>
      <c r="Z98" s="13">
        <v>0</v>
      </c>
      <c r="AA98" s="13">
        <v>0</v>
      </c>
      <c r="AB98" s="13">
        <v>0</v>
      </c>
      <c r="AC98" s="13">
        <v>0</v>
      </c>
      <c r="AD98" s="14">
        <v>3000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77</v>
      </c>
      <c r="AQ98" s="13">
        <v>105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5">
        <v>182</v>
      </c>
      <c r="AX98" s="16">
        <f t="shared" si="3"/>
        <v>2818</v>
      </c>
    </row>
    <row r="99" spans="1:50" ht="25.5" x14ac:dyDescent="0.25">
      <c r="A99" s="1" t="s">
        <v>8</v>
      </c>
      <c r="B99" s="1">
        <v>116315</v>
      </c>
      <c r="C99" s="2">
        <v>40422</v>
      </c>
      <c r="D99" s="12" t="s">
        <v>317</v>
      </c>
      <c r="E99" s="12" t="s">
        <v>318</v>
      </c>
      <c r="F99" s="12" t="s">
        <v>39</v>
      </c>
      <c r="G99" s="12" t="s">
        <v>319</v>
      </c>
      <c r="H99" s="12" t="s">
        <v>320</v>
      </c>
      <c r="I99" s="12" t="s">
        <v>19</v>
      </c>
      <c r="J99" s="13">
        <f t="shared" si="2"/>
        <v>120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84.5</v>
      </c>
      <c r="Y99" s="13">
        <v>1800</v>
      </c>
      <c r="Z99" s="13">
        <v>0</v>
      </c>
      <c r="AA99" s="13">
        <v>0</v>
      </c>
      <c r="AB99" s="13">
        <v>0</v>
      </c>
      <c r="AC99" s="13">
        <v>0</v>
      </c>
      <c r="AD99" s="14">
        <v>1884.5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63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5">
        <v>63</v>
      </c>
      <c r="AX99" s="16">
        <f t="shared" si="3"/>
        <v>1821.5</v>
      </c>
    </row>
    <row r="100" spans="1:50" ht="25.5" x14ac:dyDescent="0.25">
      <c r="A100" s="1" t="s">
        <v>8</v>
      </c>
      <c r="B100" s="1">
        <v>119022</v>
      </c>
      <c r="C100" s="2">
        <v>41640</v>
      </c>
      <c r="D100" s="12" t="s">
        <v>321</v>
      </c>
      <c r="E100" s="12" t="s">
        <v>322</v>
      </c>
      <c r="F100" s="12" t="s">
        <v>323</v>
      </c>
      <c r="G100" s="12" t="s">
        <v>324</v>
      </c>
      <c r="H100" s="12" t="s">
        <v>320</v>
      </c>
      <c r="I100" s="12" t="s">
        <v>46</v>
      </c>
      <c r="J100" s="13">
        <f t="shared" si="2"/>
        <v>600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9000</v>
      </c>
      <c r="Z100" s="13">
        <v>0</v>
      </c>
      <c r="AA100" s="13">
        <v>0</v>
      </c>
      <c r="AB100" s="13">
        <v>0</v>
      </c>
      <c r="AC100" s="13">
        <v>0</v>
      </c>
      <c r="AD100" s="14">
        <v>9000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1375</v>
      </c>
      <c r="AQ100" s="13">
        <v>315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5">
        <v>1690</v>
      </c>
      <c r="AX100" s="16">
        <f t="shared" si="3"/>
        <v>7310</v>
      </c>
    </row>
    <row r="101" spans="1:50" x14ac:dyDescent="0.25">
      <c r="A101" s="1" t="s">
        <v>8</v>
      </c>
      <c r="B101" s="1">
        <v>2079</v>
      </c>
      <c r="C101" s="2">
        <v>39209</v>
      </c>
      <c r="D101" s="12" t="s">
        <v>325</v>
      </c>
      <c r="E101" s="12" t="s">
        <v>261</v>
      </c>
      <c r="F101" s="12" t="s">
        <v>326</v>
      </c>
      <c r="G101" s="12" t="s">
        <v>327</v>
      </c>
      <c r="H101" s="12" t="s">
        <v>328</v>
      </c>
      <c r="I101" s="12" t="s">
        <v>329</v>
      </c>
      <c r="J101" s="13">
        <f t="shared" si="2"/>
        <v>208.33333333333334</v>
      </c>
      <c r="K101" s="13">
        <v>0</v>
      </c>
      <c r="L101" s="13">
        <v>0</v>
      </c>
      <c r="M101" s="13">
        <v>150</v>
      </c>
      <c r="N101" s="13">
        <v>208.5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85</v>
      </c>
      <c r="U101" s="13">
        <v>0</v>
      </c>
      <c r="V101" s="13">
        <v>0</v>
      </c>
      <c r="W101" s="13">
        <v>0</v>
      </c>
      <c r="X101" s="13">
        <v>0</v>
      </c>
      <c r="Y101" s="13">
        <v>3125</v>
      </c>
      <c r="Z101" s="13">
        <v>0</v>
      </c>
      <c r="AA101" s="13">
        <v>0</v>
      </c>
      <c r="AB101" s="13">
        <v>0</v>
      </c>
      <c r="AC101" s="13">
        <v>0</v>
      </c>
      <c r="AD101" s="14">
        <v>3568.5</v>
      </c>
      <c r="AE101" s="13">
        <v>80</v>
      </c>
      <c r="AF101" s="13">
        <v>10</v>
      </c>
      <c r="AG101" s="13">
        <v>0</v>
      </c>
      <c r="AH101" s="13">
        <v>20</v>
      </c>
      <c r="AI101" s="13">
        <v>0</v>
      </c>
      <c r="AJ101" s="13">
        <v>0</v>
      </c>
      <c r="AK101" s="13">
        <v>0</v>
      </c>
      <c r="AL101" s="13">
        <v>611.5</v>
      </c>
      <c r="AM101" s="13">
        <v>0</v>
      </c>
      <c r="AN101" s="13">
        <v>0</v>
      </c>
      <c r="AO101" s="13">
        <v>100</v>
      </c>
      <c r="AP101" s="13">
        <v>176.5</v>
      </c>
      <c r="AQ101" s="13">
        <v>109.5</v>
      </c>
      <c r="AR101" s="13">
        <v>0</v>
      </c>
      <c r="AS101" s="13">
        <v>0</v>
      </c>
      <c r="AT101" s="13">
        <v>0</v>
      </c>
      <c r="AU101" s="13">
        <v>400</v>
      </c>
      <c r="AV101" s="13">
        <v>0</v>
      </c>
      <c r="AW101" s="15">
        <v>1507.5</v>
      </c>
      <c r="AX101" s="16">
        <f t="shared" si="3"/>
        <v>2061</v>
      </c>
    </row>
    <row r="102" spans="1:50" x14ac:dyDescent="0.25">
      <c r="A102" s="1" t="s">
        <v>8</v>
      </c>
      <c r="B102" s="1">
        <v>2129</v>
      </c>
      <c r="C102" s="2">
        <v>29597</v>
      </c>
      <c r="D102" s="12" t="s">
        <v>330</v>
      </c>
      <c r="E102" s="12" t="s">
        <v>331</v>
      </c>
      <c r="F102" s="12" t="s">
        <v>213</v>
      </c>
      <c r="G102" s="12" t="s">
        <v>332</v>
      </c>
      <c r="H102" s="12" t="s">
        <v>328</v>
      </c>
      <c r="I102" s="12" t="s">
        <v>333</v>
      </c>
      <c r="J102" s="13">
        <f t="shared" si="2"/>
        <v>155.63333333333333</v>
      </c>
      <c r="K102" s="13">
        <v>0</v>
      </c>
      <c r="L102" s="13">
        <v>0</v>
      </c>
      <c r="M102" s="13">
        <v>150</v>
      </c>
      <c r="N102" s="13">
        <v>155.5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85</v>
      </c>
      <c r="U102" s="13">
        <v>0</v>
      </c>
      <c r="V102" s="13">
        <v>0</v>
      </c>
      <c r="W102" s="13">
        <v>0</v>
      </c>
      <c r="X102" s="13">
        <v>0</v>
      </c>
      <c r="Y102" s="13">
        <v>2334.5</v>
      </c>
      <c r="Z102" s="13">
        <v>0</v>
      </c>
      <c r="AA102" s="13">
        <v>0</v>
      </c>
      <c r="AB102" s="13">
        <v>0</v>
      </c>
      <c r="AC102" s="13">
        <v>0</v>
      </c>
      <c r="AD102" s="14">
        <v>2725</v>
      </c>
      <c r="AE102" s="13">
        <v>80</v>
      </c>
      <c r="AF102" s="13">
        <v>10</v>
      </c>
      <c r="AG102" s="13">
        <v>0</v>
      </c>
      <c r="AH102" s="13">
        <v>20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100</v>
      </c>
      <c r="AP102" s="13">
        <v>47</v>
      </c>
      <c r="AQ102" s="13">
        <v>81.5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5">
        <v>338.5</v>
      </c>
      <c r="AX102" s="16">
        <f t="shared" si="3"/>
        <v>2386.5</v>
      </c>
    </row>
    <row r="103" spans="1:50" ht="25.5" x14ac:dyDescent="0.25">
      <c r="A103" s="1" t="s">
        <v>8</v>
      </c>
      <c r="B103" s="1">
        <v>3006</v>
      </c>
      <c r="C103" s="2">
        <v>36721</v>
      </c>
      <c r="D103" s="12" t="s">
        <v>334</v>
      </c>
      <c r="E103" s="12" t="s">
        <v>335</v>
      </c>
      <c r="F103" s="12" t="s">
        <v>35</v>
      </c>
      <c r="G103" s="12" t="s">
        <v>146</v>
      </c>
      <c r="H103" s="12" t="s">
        <v>328</v>
      </c>
      <c r="I103" s="12" t="s">
        <v>134</v>
      </c>
      <c r="J103" s="13">
        <f t="shared" si="2"/>
        <v>194.03333333333333</v>
      </c>
      <c r="K103" s="13">
        <v>0</v>
      </c>
      <c r="L103" s="13">
        <v>0</v>
      </c>
      <c r="M103" s="13">
        <v>250</v>
      </c>
      <c r="N103" s="13">
        <v>194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85</v>
      </c>
      <c r="U103" s="13">
        <v>0</v>
      </c>
      <c r="V103" s="13">
        <v>0</v>
      </c>
      <c r="W103" s="13">
        <v>0</v>
      </c>
      <c r="X103" s="13">
        <v>0</v>
      </c>
      <c r="Y103" s="13">
        <v>2910.5</v>
      </c>
      <c r="Z103" s="13">
        <v>0</v>
      </c>
      <c r="AA103" s="13">
        <v>0</v>
      </c>
      <c r="AB103" s="13">
        <v>0</v>
      </c>
      <c r="AC103" s="13">
        <v>0</v>
      </c>
      <c r="AD103" s="14">
        <v>3439.5</v>
      </c>
      <c r="AE103" s="13">
        <v>80</v>
      </c>
      <c r="AF103" s="13">
        <v>10</v>
      </c>
      <c r="AG103" s="13">
        <v>0</v>
      </c>
      <c r="AH103" s="13">
        <v>20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50</v>
      </c>
      <c r="AP103" s="13">
        <v>145</v>
      </c>
      <c r="AQ103" s="13">
        <v>102</v>
      </c>
      <c r="AR103" s="13">
        <v>0</v>
      </c>
      <c r="AS103" s="13">
        <v>0</v>
      </c>
      <c r="AT103" s="13">
        <v>291</v>
      </c>
      <c r="AU103" s="13">
        <v>0</v>
      </c>
      <c r="AV103" s="13">
        <v>0</v>
      </c>
      <c r="AW103" s="15">
        <v>698</v>
      </c>
      <c r="AX103" s="16">
        <f t="shared" si="3"/>
        <v>2741.5</v>
      </c>
    </row>
    <row r="104" spans="1:50" ht="25.5" x14ac:dyDescent="0.25">
      <c r="A104" s="1" t="s">
        <v>8</v>
      </c>
      <c r="B104" s="1">
        <v>3072</v>
      </c>
      <c r="C104" s="2">
        <v>36921</v>
      </c>
      <c r="D104" s="12" t="s">
        <v>336</v>
      </c>
      <c r="E104" s="12" t="s">
        <v>337</v>
      </c>
      <c r="F104" s="12" t="s">
        <v>338</v>
      </c>
      <c r="G104" s="12" t="s">
        <v>339</v>
      </c>
      <c r="H104" s="12" t="s">
        <v>328</v>
      </c>
      <c r="I104" s="12" t="s">
        <v>134</v>
      </c>
      <c r="J104" s="13">
        <f t="shared" si="2"/>
        <v>194</v>
      </c>
      <c r="K104" s="13">
        <v>0</v>
      </c>
      <c r="L104" s="13">
        <v>0</v>
      </c>
      <c r="M104" s="13">
        <v>150</v>
      </c>
      <c r="N104" s="13">
        <v>194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85</v>
      </c>
      <c r="U104" s="13">
        <v>0</v>
      </c>
      <c r="V104" s="13">
        <v>0</v>
      </c>
      <c r="W104" s="13">
        <v>0</v>
      </c>
      <c r="X104" s="13">
        <v>0</v>
      </c>
      <c r="Y104" s="13">
        <v>2910</v>
      </c>
      <c r="Z104" s="13">
        <v>0</v>
      </c>
      <c r="AA104" s="13">
        <v>0</v>
      </c>
      <c r="AB104" s="13">
        <v>0</v>
      </c>
      <c r="AC104" s="13">
        <v>0</v>
      </c>
      <c r="AD104" s="14">
        <v>3339</v>
      </c>
      <c r="AE104" s="13">
        <v>80</v>
      </c>
      <c r="AF104" s="13">
        <v>10</v>
      </c>
      <c r="AG104" s="13">
        <v>0</v>
      </c>
      <c r="AH104" s="13">
        <v>20</v>
      </c>
      <c r="AI104" s="13">
        <v>0</v>
      </c>
      <c r="AJ104" s="13">
        <v>0</v>
      </c>
      <c r="AK104" s="13">
        <v>0</v>
      </c>
      <c r="AL104" s="13">
        <v>0</v>
      </c>
      <c r="AM104" s="13">
        <v>150</v>
      </c>
      <c r="AN104" s="13">
        <v>0</v>
      </c>
      <c r="AO104" s="13">
        <v>50</v>
      </c>
      <c r="AP104" s="13">
        <v>134</v>
      </c>
      <c r="AQ104" s="13">
        <v>102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5">
        <v>546</v>
      </c>
      <c r="AX104" s="16">
        <f t="shared" si="3"/>
        <v>2793</v>
      </c>
    </row>
    <row r="105" spans="1:50" ht="25.5" x14ac:dyDescent="0.25">
      <c r="A105" s="1" t="s">
        <v>8</v>
      </c>
      <c r="B105" s="1">
        <v>3116</v>
      </c>
      <c r="C105" s="2">
        <v>36986</v>
      </c>
      <c r="D105" s="12" t="s">
        <v>340</v>
      </c>
      <c r="E105" s="12" t="s">
        <v>213</v>
      </c>
      <c r="F105" s="12" t="s">
        <v>341</v>
      </c>
      <c r="G105" s="12" t="s">
        <v>342</v>
      </c>
      <c r="H105" s="12" t="s">
        <v>328</v>
      </c>
      <c r="I105" s="12" t="s">
        <v>134</v>
      </c>
      <c r="J105" s="13">
        <f t="shared" si="2"/>
        <v>194.03333333333333</v>
      </c>
      <c r="K105" s="13">
        <v>0</v>
      </c>
      <c r="L105" s="13">
        <v>0</v>
      </c>
      <c r="M105" s="13">
        <v>250</v>
      </c>
      <c r="N105" s="13">
        <v>194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85</v>
      </c>
      <c r="U105" s="13">
        <v>0</v>
      </c>
      <c r="V105" s="13">
        <v>0</v>
      </c>
      <c r="W105" s="13">
        <v>0</v>
      </c>
      <c r="X105" s="13">
        <v>0</v>
      </c>
      <c r="Y105" s="13">
        <v>2910.5</v>
      </c>
      <c r="Z105" s="13">
        <v>0</v>
      </c>
      <c r="AA105" s="13">
        <v>0</v>
      </c>
      <c r="AB105" s="13">
        <v>0</v>
      </c>
      <c r="AC105" s="13">
        <v>0</v>
      </c>
      <c r="AD105" s="14">
        <v>3439.5</v>
      </c>
      <c r="AE105" s="13">
        <v>80</v>
      </c>
      <c r="AF105" s="13">
        <v>10</v>
      </c>
      <c r="AG105" s="13">
        <v>0</v>
      </c>
      <c r="AH105" s="13">
        <v>20</v>
      </c>
      <c r="AI105" s="13">
        <v>0</v>
      </c>
      <c r="AJ105" s="13">
        <v>0</v>
      </c>
      <c r="AK105" s="13">
        <v>0</v>
      </c>
      <c r="AL105" s="13">
        <v>0</v>
      </c>
      <c r="AM105" s="13">
        <v>200</v>
      </c>
      <c r="AN105" s="13">
        <v>0</v>
      </c>
      <c r="AO105" s="13">
        <v>50</v>
      </c>
      <c r="AP105" s="13">
        <v>145</v>
      </c>
      <c r="AQ105" s="13">
        <v>102</v>
      </c>
      <c r="AR105" s="13">
        <v>0</v>
      </c>
      <c r="AS105" s="13">
        <v>0</v>
      </c>
      <c r="AT105" s="13">
        <v>483</v>
      </c>
      <c r="AU105" s="13">
        <v>0</v>
      </c>
      <c r="AV105" s="13">
        <v>0</v>
      </c>
      <c r="AW105" s="15">
        <v>1090</v>
      </c>
      <c r="AX105" s="16">
        <f t="shared" si="3"/>
        <v>2349.5</v>
      </c>
    </row>
    <row r="106" spans="1:50" x14ac:dyDescent="0.25">
      <c r="A106" s="1" t="s">
        <v>8</v>
      </c>
      <c r="B106" s="1">
        <v>100439</v>
      </c>
      <c r="C106" s="2">
        <v>37372</v>
      </c>
      <c r="D106" s="12" t="s">
        <v>343</v>
      </c>
      <c r="E106" s="12" t="s">
        <v>228</v>
      </c>
      <c r="F106" s="12" t="s">
        <v>344</v>
      </c>
      <c r="G106" s="12" t="s">
        <v>345</v>
      </c>
      <c r="H106" s="12" t="s">
        <v>328</v>
      </c>
      <c r="I106" s="12" t="s">
        <v>346</v>
      </c>
      <c r="J106" s="13">
        <f t="shared" si="2"/>
        <v>155.63333333333333</v>
      </c>
      <c r="K106" s="13">
        <v>0</v>
      </c>
      <c r="L106" s="13">
        <v>0</v>
      </c>
      <c r="M106" s="13">
        <v>150</v>
      </c>
      <c r="N106" s="13">
        <v>155.5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85</v>
      </c>
      <c r="U106" s="13">
        <v>0</v>
      </c>
      <c r="V106" s="13">
        <v>0</v>
      </c>
      <c r="W106" s="13">
        <v>0</v>
      </c>
      <c r="X106" s="13">
        <v>0</v>
      </c>
      <c r="Y106" s="13">
        <v>2334.5</v>
      </c>
      <c r="Z106" s="13">
        <v>0</v>
      </c>
      <c r="AA106" s="13">
        <v>0</v>
      </c>
      <c r="AB106" s="13">
        <v>0</v>
      </c>
      <c r="AC106" s="13">
        <v>0</v>
      </c>
      <c r="AD106" s="14">
        <v>2725</v>
      </c>
      <c r="AE106" s="13">
        <v>80</v>
      </c>
      <c r="AF106" s="13">
        <v>10</v>
      </c>
      <c r="AG106" s="13">
        <v>0</v>
      </c>
      <c r="AH106" s="13">
        <v>20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50</v>
      </c>
      <c r="AP106" s="13">
        <v>47</v>
      </c>
      <c r="AQ106" s="13">
        <v>81.5</v>
      </c>
      <c r="AR106" s="13">
        <v>0</v>
      </c>
      <c r="AS106" s="13">
        <v>0</v>
      </c>
      <c r="AT106" s="13">
        <v>0</v>
      </c>
      <c r="AU106" s="13">
        <v>200</v>
      </c>
      <c r="AV106" s="13">
        <v>155.5</v>
      </c>
      <c r="AW106" s="15">
        <v>644</v>
      </c>
      <c r="AX106" s="16">
        <f t="shared" si="3"/>
        <v>2081</v>
      </c>
    </row>
    <row r="107" spans="1:50" x14ac:dyDescent="0.25">
      <c r="A107" s="1" t="s">
        <v>8</v>
      </c>
      <c r="B107" s="1">
        <v>101380</v>
      </c>
      <c r="C107" s="2">
        <v>37742</v>
      </c>
      <c r="D107" s="12" t="s">
        <v>347</v>
      </c>
      <c r="E107" s="12" t="s">
        <v>348</v>
      </c>
      <c r="F107" s="12" t="s">
        <v>91</v>
      </c>
      <c r="G107" s="12" t="s">
        <v>349</v>
      </c>
      <c r="H107" s="12" t="s">
        <v>328</v>
      </c>
      <c r="I107" s="12" t="s">
        <v>346</v>
      </c>
      <c r="J107" s="13">
        <f t="shared" si="2"/>
        <v>141.13333333333333</v>
      </c>
      <c r="K107" s="13">
        <v>0</v>
      </c>
      <c r="L107" s="13">
        <v>0</v>
      </c>
      <c r="M107" s="13">
        <v>150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32.5</v>
      </c>
      <c r="Y107" s="13">
        <v>2117</v>
      </c>
      <c r="Z107" s="13">
        <v>0</v>
      </c>
      <c r="AA107" s="13">
        <v>0</v>
      </c>
      <c r="AB107" s="13">
        <v>0</v>
      </c>
      <c r="AC107" s="13">
        <v>0</v>
      </c>
      <c r="AD107" s="14">
        <v>2299.5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74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5">
        <v>74</v>
      </c>
      <c r="AX107" s="16">
        <f t="shared" si="3"/>
        <v>2225.5</v>
      </c>
    </row>
    <row r="108" spans="1:50" ht="25.5" x14ac:dyDescent="0.25">
      <c r="A108" s="1" t="s">
        <v>8</v>
      </c>
      <c r="B108" s="1">
        <v>112147</v>
      </c>
      <c r="C108" s="2">
        <v>38808</v>
      </c>
      <c r="D108" s="12" t="s">
        <v>350</v>
      </c>
      <c r="E108" s="12" t="s">
        <v>213</v>
      </c>
      <c r="F108" s="12" t="s">
        <v>119</v>
      </c>
      <c r="G108" s="12" t="s">
        <v>342</v>
      </c>
      <c r="H108" s="12" t="s">
        <v>328</v>
      </c>
      <c r="I108" s="12" t="s">
        <v>134</v>
      </c>
      <c r="J108" s="13">
        <f t="shared" si="2"/>
        <v>194.03333333333333</v>
      </c>
      <c r="K108" s="13">
        <v>0</v>
      </c>
      <c r="L108" s="13">
        <v>0</v>
      </c>
      <c r="M108" s="13">
        <v>250</v>
      </c>
      <c r="N108" s="13">
        <v>194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85</v>
      </c>
      <c r="U108" s="13">
        <v>0</v>
      </c>
      <c r="V108" s="13">
        <v>0</v>
      </c>
      <c r="W108" s="13">
        <v>0</v>
      </c>
      <c r="X108" s="13">
        <v>0</v>
      </c>
      <c r="Y108" s="13">
        <v>2910.5</v>
      </c>
      <c r="Z108" s="13">
        <v>0</v>
      </c>
      <c r="AA108" s="13">
        <v>0</v>
      </c>
      <c r="AB108" s="13">
        <v>0</v>
      </c>
      <c r="AC108" s="13">
        <v>0</v>
      </c>
      <c r="AD108" s="14">
        <v>3439.5</v>
      </c>
      <c r="AE108" s="13">
        <v>80</v>
      </c>
      <c r="AF108" s="13">
        <v>10</v>
      </c>
      <c r="AG108" s="13">
        <v>0</v>
      </c>
      <c r="AH108" s="13">
        <v>20</v>
      </c>
      <c r="AI108" s="13">
        <v>0</v>
      </c>
      <c r="AJ108" s="13">
        <v>0</v>
      </c>
      <c r="AK108" s="13">
        <v>0</v>
      </c>
      <c r="AL108" s="13">
        <v>0</v>
      </c>
      <c r="AM108" s="13">
        <v>200</v>
      </c>
      <c r="AN108" s="13">
        <v>0</v>
      </c>
      <c r="AO108" s="13">
        <v>50</v>
      </c>
      <c r="AP108" s="13">
        <v>145</v>
      </c>
      <c r="AQ108" s="13">
        <v>102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5">
        <v>607</v>
      </c>
      <c r="AX108" s="16">
        <f t="shared" si="3"/>
        <v>2832.5</v>
      </c>
    </row>
    <row r="109" spans="1:50" ht="25.5" x14ac:dyDescent="0.25">
      <c r="A109" s="1" t="s">
        <v>8</v>
      </c>
      <c r="B109" s="1">
        <v>113050</v>
      </c>
      <c r="C109" s="2">
        <v>39114</v>
      </c>
      <c r="D109" s="12" t="s">
        <v>351</v>
      </c>
      <c r="E109" s="12" t="s">
        <v>352</v>
      </c>
      <c r="F109" s="12" t="s">
        <v>39</v>
      </c>
      <c r="G109" s="12" t="s">
        <v>109</v>
      </c>
      <c r="H109" s="12" t="s">
        <v>328</v>
      </c>
      <c r="I109" s="12" t="s">
        <v>134</v>
      </c>
      <c r="J109" s="13">
        <f t="shared" si="2"/>
        <v>194</v>
      </c>
      <c r="K109" s="13">
        <v>0</v>
      </c>
      <c r="L109" s="13">
        <v>0</v>
      </c>
      <c r="M109" s="13">
        <v>150</v>
      </c>
      <c r="N109" s="13">
        <v>194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85</v>
      </c>
      <c r="U109" s="13">
        <v>0</v>
      </c>
      <c r="V109" s="13">
        <v>0</v>
      </c>
      <c r="W109" s="13">
        <v>0</v>
      </c>
      <c r="X109" s="13">
        <v>0</v>
      </c>
      <c r="Y109" s="13">
        <v>2910</v>
      </c>
      <c r="Z109" s="13">
        <v>0</v>
      </c>
      <c r="AA109" s="13">
        <v>0</v>
      </c>
      <c r="AB109" s="13">
        <v>0</v>
      </c>
      <c r="AC109" s="13">
        <v>0</v>
      </c>
      <c r="AD109" s="14">
        <v>3339</v>
      </c>
      <c r="AE109" s="13">
        <v>80</v>
      </c>
      <c r="AF109" s="13">
        <v>10</v>
      </c>
      <c r="AG109" s="13">
        <v>0</v>
      </c>
      <c r="AH109" s="13">
        <v>20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50</v>
      </c>
      <c r="AP109" s="13">
        <v>134</v>
      </c>
      <c r="AQ109" s="13">
        <v>102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5">
        <v>396</v>
      </c>
      <c r="AX109" s="16">
        <f t="shared" si="3"/>
        <v>2943</v>
      </c>
    </row>
    <row r="110" spans="1:50" ht="25.5" x14ac:dyDescent="0.25">
      <c r="A110" s="1" t="s">
        <v>8</v>
      </c>
      <c r="B110" s="1">
        <v>114678</v>
      </c>
      <c r="C110" s="2">
        <v>39692</v>
      </c>
      <c r="D110" s="12" t="s">
        <v>353</v>
      </c>
      <c r="E110" s="12" t="s">
        <v>354</v>
      </c>
      <c r="F110" s="12" t="s">
        <v>101</v>
      </c>
      <c r="G110" s="12" t="s">
        <v>355</v>
      </c>
      <c r="H110" s="12" t="s">
        <v>328</v>
      </c>
      <c r="I110" s="12" t="s">
        <v>134</v>
      </c>
      <c r="J110" s="13">
        <f t="shared" si="2"/>
        <v>194.03333333333333</v>
      </c>
      <c r="K110" s="13">
        <v>0</v>
      </c>
      <c r="L110" s="13">
        <v>0</v>
      </c>
      <c r="M110" s="13">
        <v>200</v>
      </c>
      <c r="N110" s="13">
        <v>194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85</v>
      </c>
      <c r="U110" s="13">
        <v>0</v>
      </c>
      <c r="V110" s="13">
        <v>0</v>
      </c>
      <c r="W110" s="13">
        <v>0</v>
      </c>
      <c r="X110" s="13">
        <v>0</v>
      </c>
      <c r="Y110" s="13">
        <v>2910.5</v>
      </c>
      <c r="Z110" s="13">
        <v>0</v>
      </c>
      <c r="AA110" s="13">
        <v>0</v>
      </c>
      <c r="AB110" s="13">
        <v>0</v>
      </c>
      <c r="AC110" s="13">
        <v>0</v>
      </c>
      <c r="AD110" s="14">
        <v>3389.5</v>
      </c>
      <c r="AE110" s="13">
        <v>80</v>
      </c>
      <c r="AF110" s="13">
        <v>10</v>
      </c>
      <c r="AG110" s="13">
        <v>0</v>
      </c>
      <c r="AH110" s="13">
        <v>20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50</v>
      </c>
      <c r="AP110" s="13">
        <v>139.5</v>
      </c>
      <c r="AQ110" s="13">
        <v>102</v>
      </c>
      <c r="AR110" s="13">
        <v>0</v>
      </c>
      <c r="AS110" s="13">
        <v>0</v>
      </c>
      <c r="AT110" s="13">
        <v>0</v>
      </c>
      <c r="AU110" s="13">
        <v>0</v>
      </c>
      <c r="AV110" s="13">
        <v>194</v>
      </c>
      <c r="AW110" s="15">
        <v>595.5</v>
      </c>
      <c r="AX110" s="16">
        <f t="shared" si="3"/>
        <v>2794</v>
      </c>
    </row>
    <row r="111" spans="1:50" x14ac:dyDescent="0.25">
      <c r="A111" s="1" t="s">
        <v>8</v>
      </c>
      <c r="B111" s="1">
        <v>115196</v>
      </c>
      <c r="C111" s="2">
        <v>40000</v>
      </c>
      <c r="D111" s="12" t="s">
        <v>356</v>
      </c>
      <c r="E111" s="12" t="s">
        <v>357</v>
      </c>
      <c r="F111" s="12" t="s">
        <v>70</v>
      </c>
      <c r="G111" s="12" t="s">
        <v>358</v>
      </c>
      <c r="H111" s="12" t="s">
        <v>328</v>
      </c>
      <c r="I111" s="12" t="s">
        <v>346</v>
      </c>
      <c r="J111" s="13">
        <f t="shared" si="2"/>
        <v>171.3</v>
      </c>
      <c r="K111" s="13">
        <v>0</v>
      </c>
      <c r="L111" s="13">
        <v>0</v>
      </c>
      <c r="M111" s="13">
        <v>150</v>
      </c>
      <c r="N111" s="13">
        <v>171.5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85</v>
      </c>
      <c r="U111" s="13">
        <v>0</v>
      </c>
      <c r="V111" s="13">
        <v>0</v>
      </c>
      <c r="W111" s="13">
        <v>0</v>
      </c>
      <c r="X111" s="13">
        <v>0</v>
      </c>
      <c r="Y111" s="13">
        <v>2569.5</v>
      </c>
      <c r="Z111" s="13">
        <v>0</v>
      </c>
      <c r="AA111" s="13">
        <v>0</v>
      </c>
      <c r="AB111" s="13">
        <v>0</v>
      </c>
      <c r="AC111" s="13">
        <v>0</v>
      </c>
      <c r="AD111" s="14">
        <v>2976</v>
      </c>
      <c r="AE111" s="13">
        <v>80</v>
      </c>
      <c r="AF111" s="13">
        <v>10</v>
      </c>
      <c r="AG111" s="13">
        <v>0</v>
      </c>
      <c r="AH111" s="13">
        <v>20</v>
      </c>
      <c r="AI111" s="13">
        <v>0</v>
      </c>
      <c r="AJ111" s="13">
        <v>0</v>
      </c>
      <c r="AK111" s="13">
        <v>0</v>
      </c>
      <c r="AL111" s="13">
        <v>734</v>
      </c>
      <c r="AM111" s="13">
        <v>0</v>
      </c>
      <c r="AN111" s="13">
        <v>0</v>
      </c>
      <c r="AO111" s="13">
        <v>50</v>
      </c>
      <c r="AP111" s="13">
        <v>74.5</v>
      </c>
      <c r="AQ111" s="13">
        <v>90</v>
      </c>
      <c r="AR111" s="13">
        <v>0</v>
      </c>
      <c r="AS111" s="13">
        <v>0</v>
      </c>
      <c r="AT111" s="13">
        <v>100</v>
      </c>
      <c r="AU111" s="13">
        <v>0</v>
      </c>
      <c r="AV111" s="13">
        <v>0</v>
      </c>
      <c r="AW111" s="15">
        <v>1158.5</v>
      </c>
      <c r="AX111" s="16">
        <f t="shared" si="3"/>
        <v>1817.5</v>
      </c>
    </row>
    <row r="112" spans="1:50" x14ac:dyDescent="0.25">
      <c r="A112" s="1" t="s">
        <v>8</v>
      </c>
      <c r="B112" s="1">
        <v>116452</v>
      </c>
      <c r="C112" s="2">
        <v>40559</v>
      </c>
      <c r="D112" s="12" t="s">
        <v>359</v>
      </c>
      <c r="E112" s="12" t="s">
        <v>97</v>
      </c>
      <c r="F112" s="12" t="s">
        <v>91</v>
      </c>
      <c r="G112" s="12" t="s">
        <v>360</v>
      </c>
      <c r="H112" s="12" t="s">
        <v>328</v>
      </c>
      <c r="I112" s="12" t="s">
        <v>346</v>
      </c>
      <c r="J112" s="13">
        <f t="shared" si="2"/>
        <v>155.63333333333333</v>
      </c>
      <c r="K112" s="13">
        <v>0</v>
      </c>
      <c r="L112" s="13">
        <v>0</v>
      </c>
      <c r="M112" s="13">
        <v>150</v>
      </c>
      <c r="N112" s="13">
        <v>155.5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85</v>
      </c>
      <c r="U112" s="13">
        <v>0</v>
      </c>
      <c r="V112" s="13">
        <v>0</v>
      </c>
      <c r="W112" s="13">
        <v>0</v>
      </c>
      <c r="X112" s="13">
        <v>0</v>
      </c>
      <c r="Y112" s="13">
        <v>2334.5</v>
      </c>
      <c r="Z112" s="13">
        <v>0</v>
      </c>
      <c r="AA112" s="13">
        <v>0</v>
      </c>
      <c r="AB112" s="13">
        <v>0</v>
      </c>
      <c r="AC112" s="13">
        <v>0</v>
      </c>
      <c r="AD112" s="14">
        <v>2725</v>
      </c>
      <c r="AE112" s="13">
        <v>80</v>
      </c>
      <c r="AF112" s="13">
        <v>10</v>
      </c>
      <c r="AG112" s="13">
        <v>0</v>
      </c>
      <c r="AH112" s="13">
        <v>20</v>
      </c>
      <c r="AI112" s="13">
        <v>0</v>
      </c>
      <c r="AJ112" s="13">
        <v>0</v>
      </c>
      <c r="AK112" s="13">
        <v>584.5</v>
      </c>
      <c r="AL112" s="13">
        <v>0</v>
      </c>
      <c r="AM112" s="13">
        <v>0</v>
      </c>
      <c r="AN112" s="13">
        <v>0</v>
      </c>
      <c r="AO112" s="13">
        <v>50</v>
      </c>
      <c r="AP112" s="13">
        <v>47</v>
      </c>
      <c r="AQ112" s="13">
        <v>81.5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5">
        <v>873</v>
      </c>
      <c r="AX112" s="16">
        <f t="shared" si="3"/>
        <v>1852</v>
      </c>
    </row>
    <row r="113" spans="1:50" x14ac:dyDescent="0.25">
      <c r="A113" s="1" t="s">
        <v>8</v>
      </c>
      <c r="B113" s="1">
        <v>118976</v>
      </c>
      <c r="C113" s="2">
        <v>41640</v>
      </c>
      <c r="D113" s="12" t="s">
        <v>361</v>
      </c>
      <c r="E113" s="12" t="s">
        <v>362</v>
      </c>
      <c r="F113" s="12" t="s">
        <v>363</v>
      </c>
      <c r="G113" s="12" t="s">
        <v>364</v>
      </c>
      <c r="H113" s="12" t="s">
        <v>328</v>
      </c>
      <c r="I113" s="12" t="s">
        <v>51</v>
      </c>
      <c r="J113" s="13">
        <f t="shared" si="2"/>
        <v>500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7500</v>
      </c>
      <c r="Z113" s="13">
        <v>0</v>
      </c>
      <c r="AA113" s="13">
        <v>0</v>
      </c>
      <c r="AB113" s="13">
        <v>0</v>
      </c>
      <c r="AC113" s="13">
        <v>0</v>
      </c>
      <c r="AD113" s="14">
        <v>7500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1054.5</v>
      </c>
      <c r="AQ113" s="13">
        <v>262.5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5">
        <v>1317</v>
      </c>
      <c r="AX113" s="16">
        <f t="shared" si="3"/>
        <v>6183</v>
      </c>
    </row>
    <row r="114" spans="1:50" x14ac:dyDescent="0.25">
      <c r="A114" s="1" t="s">
        <v>8</v>
      </c>
      <c r="B114" s="1">
        <v>119705</v>
      </c>
      <c r="C114" s="2">
        <v>41709</v>
      </c>
      <c r="D114" s="12" t="s">
        <v>365</v>
      </c>
      <c r="E114" s="12" t="s">
        <v>213</v>
      </c>
      <c r="F114" s="12" t="s">
        <v>366</v>
      </c>
      <c r="G114" s="12" t="s">
        <v>367</v>
      </c>
      <c r="H114" s="12" t="s">
        <v>328</v>
      </c>
      <c r="I114" s="12" t="s">
        <v>278</v>
      </c>
      <c r="J114" s="13">
        <f t="shared" si="2"/>
        <v>141.13333333333333</v>
      </c>
      <c r="K114" s="13">
        <v>0</v>
      </c>
      <c r="L114" s="13">
        <v>0</v>
      </c>
      <c r="M114" s="13">
        <v>200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27</v>
      </c>
      <c r="Y114" s="13">
        <v>2117</v>
      </c>
      <c r="Z114" s="13">
        <v>0</v>
      </c>
      <c r="AA114" s="13">
        <v>0</v>
      </c>
      <c r="AB114" s="13">
        <v>0</v>
      </c>
      <c r="AC114" s="13">
        <v>0</v>
      </c>
      <c r="AD114" s="14">
        <v>2344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74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5">
        <v>74</v>
      </c>
      <c r="AX114" s="16">
        <f t="shared" si="3"/>
        <v>2270</v>
      </c>
    </row>
    <row r="115" spans="1:50" ht="25.5" x14ac:dyDescent="0.25">
      <c r="A115" s="1" t="s">
        <v>8</v>
      </c>
      <c r="B115" s="1">
        <v>119707</v>
      </c>
      <c r="C115" s="2">
        <v>41709</v>
      </c>
      <c r="D115" s="12" t="s">
        <v>368</v>
      </c>
      <c r="E115" s="12" t="s">
        <v>369</v>
      </c>
      <c r="F115" s="12" t="s">
        <v>370</v>
      </c>
      <c r="G115" s="12" t="s">
        <v>371</v>
      </c>
      <c r="H115" s="12" t="s">
        <v>328</v>
      </c>
      <c r="I115" s="12" t="s">
        <v>372</v>
      </c>
      <c r="J115" s="13">
        <f t="shared" si="2"/>
        <v>196.7</v>
      </c>
      <c r="K115" s="13">
        <v>0</v>
      </c>
      <c r="L115" s="13">
        <v>0</v>
      </c>
      <c r="M115" s="13">
        <v>250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2950.5</v>
      </c>
      <c r="Z115" s="13">
        <v>0</v>
      </c>
      <c r="AA115" s="13">
        <v>0</v>
      </c>
      <c r="AB115" s="13">
        <v>0</v>
      </c>
      <c r="AC115" s="13">
        <v>0</v>
      </c>
      <c r="AD115" s="14">
        <v>3200.5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119</v>
      </c>
      <c r="AQ115" s="13">
        <v>103.5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5">
        <v>222.5</v>
      </c>
      <c r="AX115" s="16">
        <f t="shared" si="3"/>
        <v>2978</v>
      </c>
    </row>
    <row r="116" spans="1:50" x14ac:dyDescent="0.25">
      <c r="A116" s="1" t="s">
        <v>8</v>
      </c>
      <c r="B116" s="1">
        <v>119710</v>
      </c>
      <c r="C116" s="2">
        <v>41709</v>
      </c>
      <c r="D116" s="12" t="s">
        <v>373</v>
      </c>
      <c r="E116" s="12" t="s">
        <v>219</v>
      </c>
      <c r="F116" s="12" t="s">
        <v>213</v>
      </c>
      <c r="G116" s="12" t="s">
        <v>374</v>
      </c>
      <c r="H116" s="12" t="s">
        <v>328</v>
      </c>
      <c r="I116" s="12" t="s">
        <v>278</v>
      </c>
      <c r="J116" s="13">
        <f t="shared" si="2"/>
        <v>141.13333333333333</v>
      </c>
      <c r="K116" s="13">
        <v>0</v>
      </c>
      <c r="L116" s="13">
        <v>0</v>
      </c>
      <c r="M116" s="13">
        <v>200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27</v>
      </c>
      <c r="Y116" s="13">
        <v>2117</v>
      </c>
      <c r="Z116" s="13">
        <v>0</v>
      </c>
      <c r="AA116" s="13">
        <v>0</v>
      </c>
      <c r="AB116" s="13">
        <v>0</v>
      </c>
      <c r="AC116" s="13">
        <v>0</v>
      </c>
      <c r="AD116" s="14">
        <v>2344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3">
        <v>0</v>
      </c>
      <c r="AQ116" s="13">
        <v>74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5">
        <v>74</v>
      </c>
      <c r="AX116" s="16">
        <f t="shared" si="3"/>
        <v>2270</v>
      </c>
    </row>
    <row r="117" spans="1:50" x14ac:dyDescent="0.25">
      <c r="A117" s="1" t="s">
        <v>8</v>
      </c>
      <c r="B117" s="1">
        <v>119893</v>
      </c>
      <c r="C117" s="2">
        <v>41754</v>
      </c>
      <c r="D117" s="12" t="s">
        <v>375</v>
      </c>
      <c r="E117" s="12" t="s">
        <v>64</v>
      </c>
      <c r="F117" s="12" t="s">
        <v>17</v>
      </c>
      <c r="G117" s="12" t="s">
        <v>376</v>
      </c>
      <c r="H117" s="12" t="s">
        <v>328</v>
      </c>
      <c r="I117" s="12" t="s">
        <v>278</v>
      </c>
      <c r="J117" s="13">
        <f t="shared" si="2"/>
        <v>141.13333333333333</v>
      </c>
      <c r="K117" s="13">
        <v>0</v>
      </c>
      <c r="L117" s="13">
        <v>0</v>
      </c>
      <c r="M117" s="13">
        <v>150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32.5</v>
      </c>
      <c r="Y117" s="13">
        <v>2117</v>
      </c>
      <c r="Z117" s="13">
        <v>0</v>
      </c>
      <c r="AA117" s="13">
        <v>0</v>
      </c>
      <c r="AB117" s="13">
        <v>0</v>
      </c>
      <c r="AC117" s="13">
        <v>0</v>
      </c>
      <c r="AD117" s="14">
        <v>2299.5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74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5">
        <v>74</v>
      </c>
      <c r="AX117" s="16">
        <f t="shared" si="3"/>
        <v>2225.5</v>
      </c>
    </row>
    <row r="118" spans="1:50" x14ac:dyDescent="0.25">
      <c r="A118" s="1" t="s">
        <v>8</v>
      </c>
      <c r="B118" s="1">
        <v>119899</v>
      </c>
      <c r="C118" s="2">
        <v>41754</v>
      </c>
      <c r="D118" s="12" t="s">
        <v>377</v>
      </c>
      <c r="E118" s="12" t="s">
        <v>378</v>
      </c>
      <c r="F118" s="12" t="s">
        <v>105</v>
      </c>
      <c r="G118" s="12" t="s">
        <v>204</v>
      </c>
      <c r="H118" s="12" t="s">
        <v>328</v>
      </c>
      <c r="I118" s="12" t="s">
        <v>278</v>
      </c>
      <c r="J118" s="13">
        <f t="shared" si="2"/>
        <v>141.13333333333333</v>
      </c>
      <c r="K118" s="13">
        <v>0</v>
      </c>
      <c r="L118" s="13">
        <v>0</v>
      </c>
      <c r="M118" s="13">
        <v>150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32.5</v>
      </c>
      <c r="Y118" s="13">
        <v>2117</v>
      </c>
      <c r="Z118" s="13">
        <v>0</v>
      </c>
      <c r="AA118" s="13">
        <v>0</v>
      </c>
      <c r="AB118" s="13">
        <v>0</v>
      </c>
      <c r="AC118" s="13">
        <v>0</v>
      </c>
      <c r="AD118" s="14">
        <v>2299.5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74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5">
        <v>74</v>
      </c>
      <c r="AX118" s="16">
        <f t="shared" si="3"/>
        <v>2225.5</v>
      </c>
    </row>
    <row r="119" spans="1:50" x14ac:dyDescent="0.25">
      <c r="A119" s="1" t="s">
        <v>8</v>
      </c>
      <c r="B119" s="1">
        <v>119968</v>
      </c>
      <c r="C119" s="2">
        <v>41775</v>
      </c>
      <c r="D119" s="12" t="s">
        <v>379</v>
      </c>
      <c r="E119" s="12" t="s">
        <v>380</v>
      </c>
      <c r="F119" s="12" t="s">
        <v>381</v>
      </c>
      <c r="G119" s="12" t="s">
        <v>382</v>
      </c>
      <c r="H119" s="12" t="s">
        <v>328</v>
      </c>
      <c r="I119" s="12" t="s">
        <v>278</v>
      </c>
      <c r="J119" s="13">
        <f t="shared" si="2"/>
        <v>141.13333333333333</v>
      </c>
      <c r="K119" s="13">
        <v>0</v>
      </c>
      <c r="L119" s="13">
        <v>0</v>
      </c>
      <c r="M119" s="13">
        <v>150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32.5</v>
      </c>
      <c r="Y119" s="13">
        <v>2117</v>
      </c>
      <c r="Z119" s="13">
        <v>0</v>
      </c>
      <c r="AA119" s="13">
        <v>0</v>
      </c>
      <c r="AB119" s="13">
        <v>0</v>
      </c>
      <c r="AC119" s="13">
        <v>0</v>
      </c>
      <c r="AD119" s="14">
        <v>2299.5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74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5">
        <v>74</v>
      </c>
      <c r="AX119" s="16">
        <f t="shared" si="3"/>
        <v>2225.5</v>
      </c>
    </row>
    <row r="120" spans="1:50" x14ac:dyDescent="0.25">
      <c r="A120" s="1" t="s">
        <v>8</v>
      </c>
      <c r="B120" s="1">
        <v>119970</v>
      </c>
      <c r="C120" s="2">
        <v>41775</v>
      </c>
      <c r="D120" s="12" t="s">
        <v>383</v>
      </c>
      <c r="E120" s="12" t="s">
        <v>384</v>
      </c>
      <c r="F120" s="12" t="s">
        <v>101</v>
      </c>
      <c r="G120" s="12" t="s">
        <v>385</v>
      </c>
      <c r="H120" s="12" t="s">
        <v>328</v>
      </c>
      <c r="I120" s="12" t="s">
        <v>278</v>
      </c>
      <c r="J120" s="13">
        <f t="shared" si="2"/>
        <v>155.63333333333333</v>
      </c>
      <c r="K120" s="13">
        <v>0</v>
      </c>
      <c r="L120" s="13">
        <v>0</v>
      </c>
      <c r="M120" s="13">
        <v>150</v>
      </c>
      <c r="N120" s="13">
        <v>155.5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85</v>
      </c>
      <c r="U120" s="13">
        <v>0</v>
      </c>
      <c r="V120" s="13">
        <v>0</v>
      </c>
      <c r="W120" s="13">
        <v>0</v>
      </c>
      <c r="X120" s="13">
        <v>0</v>
      </c>
      <c r="Y120" s="13">
        <v>2334.5</v>
      </c>
      <c r="Z120" s="13">
        <v>0</v>
      </c>
      <c r="AA120" s="13">
        <v>0</v>
      </c>
      <c r="AB120" s="13">
        <v>0</v>
      </c>
      <c r="AC120" s="13">
        <v>0</v>
      </c>
      <c r="AD120" s="14">
        <v>2725</v>
      </c>
      <c r="AE120" s="13">
        <v>80</v>
      </c>
      <c r="AF120" s="13">
        <v>10</v>
      </c>
      <c r="AG120" s="13">
        <v>0</v>
      </c>
      <c r="AH120" s="13">
        <v>20</v>
      </c>
      <c r="AI120" s="13">
        <v>0</v>
      </c>
      <c r="AJ120" s="13">
        <v>0</v>
      </c>
      <c r="AK120" s="13">
        <v>0</v>
      </c>
      <c r="AL120" s="13">
        <v>611.5</v>
      </c>
      <c r="AM120" s="13">
        <v>0</v>
      </c>
      <c r="AN120" s="13">
        <v>0</v>
      </c>
      <c r="AO120" s="13">
        <v>50</v>
      </c>
      <c r="AP120" s="13">
        <v>47</v>
      </c>
      <c r="AQ120" s="13">
        <v>81.5</v>
      </c>
      <c r="AR120" s="13">
        <v>0</v>
      </c>
      <c r="AS120" s="13">
        <v>0</v>
      </c>
      <c r="AT120" s="13">
        <v>455</v>
      </c>
      <c r="AU120" s="13">
        <v>0</v>
      </c>
      <c r="AV120" s="13">
        <v>0</v>
      </c>
      <c r="AW120" s="15">
        <v>1355</v>
      </c>
      <c r="AX120" s="16">
        <f t="shared" si="3"/>
        <v>1370</v>
      </c>
    </row>
    <row r="121" spans="1:50" x14ac:dyDescent="0.25">
      <c r="A121" s="1" t="s">
        <v>8</v>
      </c>
      <c r="B121" s="1">
        <v>124503</v>
      </c>
      <c r="C121" s="2">
        <v>41944.534722222219</v>
      </c>
      <c r="D121" s="12" t="s">
        <v>386</v>
      </c>
      <c r="E121" s="12" t="s">
        <v>39</v>
      </c>
      <c r="F121" s="12" t="s">
        <v>127</v>
      </c>
      <c r="G121" s="12" t="s">
        <v>387</v>
      </c>
      <c r="H121" s="12" t="s">
        <v>328</v>
      </c>
      <c r="I121" s="12" t="s">
        <v>191</v>
      </c>
      <c r="J121" s="13">
        <f t="shared" si="2"/>
        <v>200</v>
      </c>
      <c r="K121" s="13">
        <v>0</v>
      </c>
      <c r="L121" s="13">
        <v>0</v>
      </c>
      <c r="M121" s="13">
        <v>400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3000</v>
      </c>
      <c r="Z121" s="13">
        <v>0</v>
      </c>
      <c r="AA121" s="13">
        <v>0</v>
      </c>
      <c r="AB121" s="13">
        <v>0</v>
      </c>
      <c r="AC121" s="13">
        <v>0</v>
      </c>
      <c r="AD121" s="14">
        <v>3400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140.5</v>
      </c>
      <c r="AQ121" s="13">
        <v>105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5">
        <v>245.5</v>
      </c>
      <c r="AX121" s="16">
        <f t="shared" si="3"/>
        <v>3154.5</v>
      </c>
    </row>
    <row r="122" spans="1:50" x14ac:dyDescent="0.25">
      <c r="A122" s="1" t="s">
        <v>8</v>
      </c>
      <c r="B122" s="1">
        <v>2538</v>
      </c>
      <c r="C122" s="2">
        <v>35536</v>
      </c>
      <c r="D122" s="12" t="s">
        <v>388</v>
      </c>
      <c r="E122" s="12" t="s">
        <v>35</v>
      </c>
      <c r="F122" s="12" t="s">
        <v>39</v>
      </c>
      <c r="G122" s="12" t="s">
        <v>389</v>
      </c>
      <c r="H122" s="12" t="s">
        <v>390</v>
      </c>
      <c r="I122" s="12" t="s">
        <v>391</v>
      </c>
      <c r="J122" s="13">
        <f t="shared" si="2"/>
        <v>166.66666666666666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2500</v>
      </c>
      <c r="Z122" s="13">
        <v>0</v>
      </c>
      <c r="AA122" s="13">
        <v>0</v>
      </c>
      <c r="AB122" s="13">
        <v>0</v>
      </c>
      <c r="AC122" s="13">
        <v>0</v>
      </c>
      <c r="AD122" s="14">
        <v>2500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7.5</v>
      </c>
      <c r="AQ122" s="13">
        <v>87.5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5">
        <v>95</v>
      </c>
      <c r="AX122" s="16">
        <f t="shared" si="3"/>
        <v>2405</v>
      </c>
    </row>
    <row r="123" spans="1:50" ht="25.5" x14ac:dyDescent="0.25">
      <c r="A123" s="1" t="s">
        <v>8</v>
      </c>
      <c r="B123" s="1">
        <v>2699</v>
      </c>
      <c r="C123" s="2">
        <v>36074</v>
      </c>
      <c r="D123" s="12" t="s">
        <v>392</v>
      </c>
      <c r="E123" s="12" t="s">
        <v>293</v>
      </c>
      <c r="F123" s="12" t="s">
        <v>393</v>
      </c>
      <c r="G123" s="12" t="s">
        <v>394</v>
      </c>
      <c r="H123" s="12" t="s">
        <v>390</v>
      </c>
      <c r="I123" s="12" t="s">
        <v>395</v>
      </c>
      <c r="J123" s="13">
        <f t="shared" si="2"/>
        <v>155.63333333333333</v>
      </c>
      <c r="K123" s="13">
        <v>0</v>
      </c>
      <c r="L123" s="13">
        <v>0</v>
      </c>
      <c r="M123" s="13">
        <v>0</v>
      </c>
      <c r="N123" s="13">
        <v>155.5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85</v>
      </c>
      <c r="U123" s="13">
        <v>0</v>
      </c>
      <c r="V123" s="13">
        <v>0</v>
      </c>
      <c r="W123" s="13">
        <v>0</v>
      </c>
      <c r="X123" s="13">
        <v>0</v>
      </c>
      <c r="Y123" s="13">
        <v>2334.5</v>
      </c>
      <c r="Z123" s="13">
        <v>0</v>
      </c>
      <c r="AA123" s="13">
        <v>0</v>
      </c>
      <c r="AB123" s="13">
        <v>0</v>
      </c>
      <c r="AC123" s="13">
        <v>0</v>
      </c>
      <c r="AD123" s="14">
        <v>2575</v>
      </c>
      <c r="AE123" s="13">
        <v>80</v>
      </c>
      <c r="AF123" s="13">
        <v>10</v>
      </c>
      <c r="AG123" s="13">
        <v>0</v>
      </c>
      <c r="AH123" s="13">
        <v>20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50</v>
      </c>
      <c r="AP123" s="13">
        <v>15.5</v>
      </c>
      <c r="AQ123" s="13">
        <v>81.5</v>
      </c>
      <c r="AR123" s="13">
        <v>0</v>
      </c>
      <c r="AS123" s="13">
        <v>0</v>
      </c>
      <c r="AT123" s="13">
        <v>0</v>
      </c>
      <c r="AU123" s="13">
        <v>0</v>
      </c>
      <c r="AV123" s="13">
        <v>155.5</v>
      </c>
      <c r="AW123" s="15">
        <v>412.5</v>
      </c>
      <c r="AX123" s="16">
        <f t="shared" si="3"/>
        <v>2162.5</v>
      </c>
    </row>
    <row r="124" spans="1:50" x14ac:dyDescent="0.25">
      <c r="A124" s="1" t="s">
        <v>8</v>
      </c>
      <c r="B124" s="1">
        <v>2783</v>
      </c>
      <c r="C124" s="2">
        <v>36385</v>
      </c>
      <c r="D124" s="12" t="s">
        <v>396</v>
      </c>
      <c r="E124" s="12" t="s">
        <v>397</v>
      </c>
      <c r="F124" s="12" t="s">
        <v>393</v>
      </c>
      <c r="G124" s="12" t="s">
        <v>398</v>
      </c>
      <c r="H124" s="12" t="s">
        <v>390</v>
      </c>
      <c r="I124" s="12" t="s">
        <v>395</v>
      </c>
      <c r="J124" s="13">
        <f t="shared" si="2"/>
        <v>155.63333333333333</v>
      </c>
      <c r="K124" s="13">
        <v>0</v>
      </c>
      <c r="L124" s="13">
        <v>0</v>
      </c>
      <c r="M124" s="13">
        <v>0</v>
      </c>
      <c r="N124" s="13">
        <v>155.5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85</v>
      </c>
      <c r="U124" s="13">
        <v>0</v>
      </c>
      <c r="V124" s="13">
        <v>0</v>
      </c>
      <c r="W124" s="13">
        <v>0</v>
      </c>
      <c r="X124" s="13">
        <v>0</v>
      </c>
      <c r="Y124" s="13">
        <v>2334.5</v>
      </c>
      <c r="Z124" s="13">
        <v>0</v>
      </c>
      <c r="AA124" s="13">
        <v>0</v>
      </c>
      <c r="AB124" s="13">
        <v>0</v>
      </c>
      <c r="AC124" s="13">
        <v>0</v>
      </c>
      <c r="AD124" s="14">
        <v>2575</v>
      </c>
      <c r="AE124" s="13">
        <v>80</v>
      </c>
      <c r="AF124" s="13">
        <v>10</v>
      </c>
      <c r="AG124" s="13">
        <v>0</v>
      </c>
      <c r="AH124" s="13">
        <v>20</v>
      </c>
      <c r="AI124" s="13">
        <v>0</v>
      </c>
      <c r="AJ124" s="13">
        <v>0</v>
      </c>
      <c r="AK124" s="13">
        <v>0</v>
      </c>
      <c r="AL124" s="13">
        <v>183.5</v>
      </c>
      <c r="AM124" s="13">
        <v>1000</v>
      </c>
      <c r="AN124" s="13">
        <v>0</v>
      </c>
      <c r="AO124" s="13">
        <v>50</v>
      </c>
      <c r="AP124" s="13">
        <v>15.5</v>
      </c>
      <c r="AQ124" s="13">
        <v>81.5</v>
      </c>
      <c r="AR124" s="13">
        <v>0</v>
      </c>
      <c r="AS124" s="13">
        <v>0</v>
      </c>
      <c r="AT124" s="13">
        <v>0</v>
      </c>
      <c r="AU124" s="13">
        <v>0</v>
      </c>
      <c r="AV124" s="13">
        <v>155.5</v>
      </c>
      <c r="AW124" s="15">
        <v>1596</v>
      </c>
      <c r="AX124" s="16">
        <f t="shared" si="3"/>
        <v>979</v>
      </c>
    </row>
    <row r="125" spans="1:50" x14ac:dyDescent="0.25">
      <c r="A125" s="1" t="s">
        <v>8</v>
      </c>
      <c r="B125" s="1">
        <v>101913</v>
      </c>
      <c r="C125" s="2">
        <v>38061</v>
      </c>
      <c r="D125" s="12" t="s">
        <v>399</v>
      </c>
      <c r="E125" s="12" t="s">
        <v>248</v>
      </c>
      <c r="F125" s="12" t="s">
        <v>249</v>
      </c>
      <c r="G125" s="12" t="s">
        <v>400</v>
      </c>
      <c r="H125" s="12" t="s">
        <v>390</v>
      </c>
      <c r="I125" s="12" t="s">
        <v>395</v>
      </c>
      <c r="J125" s="13">
        <f t="shared" si="2"/>
        <v>155.63333333333333</v>
      </c>
      <c r="K125" s="13">
        <v>0</v>
      </c>
      <c r="L125" s="13">
        <v>0</v>
      </c>
      <c r="M125" s="13">
        <v>0</v>
      </c>
      <c r="N125" s="13">
        <v>155.5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85</v>
      </c>
      <c r="U125" s="13">
        <v>0</v>
      </c>
      <c r="V125" s="13">
        <v>0</v>
      </c>
      <c r="W125" s="13">
        <v>0</v>
      </c>
      <c r="X125" s="13">
        <v>0</v>
      </c>
      <c r="Y125" s="13">
        <v>2334.5</v>
      </c>
      <c r="Z125" s="13">
        <v>0</v>
      </c>
      <c r="AA125" s="13">
        <v>0</v>
      </c>
      <c r="AB125" s="13">
        <v>0</v>
      </c>
      <c r="AC125" s="13">
        <v>0</v>
      </c>
      <c r="AD125" s="14">
        <v>2575</v>
      </c>
      <c r="AE125" s="13">
        <v>80</v>
      </c>
      <c r="AF125" s="13">
        <v>10</v>
      </c>
      <c r="AG125" s="13">
        <v>0</v>
      </c>
      <c r="AH125" s="13">
        <v>20</v>
      </c>
      <c r="AI125" s="13">
        <v>0</v>
      </c>
      <c r="AJ125" s="13">
        <v>0</v>
      </c>
      <c r="AK125" s="13">
        <v>0</v>
      </c>
      <c r="AL125" s="13">
        <v>367</v>
      </c>
      <c r="AM125" s="13">
        <v>500</v>
      </c>
      <c r="AN125" s="13">
        <v>0</v>
      </c>
      <c r="AO125" s="13">
        <v>50</v>
      </c>
      <c r="AP125" s="13">
        <v>15.5</v>
      </c>
      <c r="AQ125" s="13">
        <v>81.5</v>
      </c>
      <c r="AR125" s="13">
        <v>0</v>
      </c>
      <c r="AS125" s="13">
        <v>0</v>
      </c>
      <c r="AT125" s="13">
        <v>0</v>
      </c>
      <c r="AU125" s="13">
        <v>0</v>
      </c>
      <c r="AV125" s="13">
        <v>0</v>
      </c>
      <c r="AW125" s="15">
        <v>1124</v>
      </c>
      <c r="AX125" s="16">
        <f t="shared" si="3"/>
        <v>1451</v>
      </c>
    </row>
    <row r="126" spans="1:50" x14ac:dyDescent="0.25">
      <c r="A126" s="1" t="s">
        <v>8</v>
      </c>
      <c r="B126" s="1">
        <v>112074</v>
      </c>
      <c r="C126" s="2">
        <v>38792</v>
      </c>
      <c r="D126" s="12" t="s">
        <v>401</v>
      </c>
      <c r="E126" s="12" t="s">
        <v>402</v>
      </c>
      <c r="F126" s="12" t="s">
        <v>403</v>
      </c>
      <c r="G126" s="12" t="s">
        <v>404</v>
      </c>
      <c r="H126" s="12" t="s">
        <v>390</v>
      </c>
      <c r="I126" s="12" t="s">
        <v>391</v>
      </c>
      <c r="J126" s="13">
        <f t="shared" si="2"/>
        <v>120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84.5</v>
      </c>
      <c r="Y126" s="13">
        <v>1800</v>
      </c>
      <c r="Z126" s="13">
        <v>0</v>
      </c>
      <c r="AA126" s="13">
        <v>0</v>
      </c>
      <c r="AB126" s="13">
        <v>0</v>
      </c>
      <c r="AC126" s="13">
        <v>0</v>
      </c>
      <c r="AD126" s="14">
        <v>1884.5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130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63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5">
        <v>193</v>
      </c>
      <c r="AX126" s="16">
        <f t="shared" si="3"/>
        <v>1691.5</v>
      </c>
    </row>
    <row r="127" spans="1:50" x14ac:dyDescent="0.25">
      <c r="A127" s="1" t="s">
        <v>8</v>
      </c>
      <c r="B127" s="1">
        <v>112181</v>
      </c>
      <c r="C127" s="2">
        <v>38823</v>
      </c>
      <c r="D127" s="12" t="s">
        <v>405</v>
      </c>
      <c r="E127" s="12" t="s">
        <v>264</v>
      </c>
      <c r="F127" s="12" t="s">
        <v>406</v>
      </c>
      <c r="G127" s="12" t="s">
        <v>407</v>
      </c>
      <c r="H127" s="12" t="s">
        <v>390</v>
      </c>
      <c r="I127" s="12" t="s">
        <v>19</v>
      </c>
      <c r="J127" s="13">
        <f t="shared" si="2"/>
        <v>133.33333333333334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72</v>
      </c>
      <c r="Y127" s="13">
        <v>2000</v>
      </c>
      <c r="Z127" s="13">
        <v>0</v>
      </c>
      <c r="AA127" s="13">
        <v>0</v>
      </c>
      <c r="AB127" s="13">
        <v>0</v>
      </c>
      <c r="AC127" s="13">
        <v>0</v>
      </c>
      <c r="AD127" s="14">
        <v>2072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70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5">
        <v>70</v>
      </c>
      <c r="AX127" s="16">
        <f t="shared" si="3"/>
        <v>2002</v>
      </c>
    </row>
    <row r="128" spans="1:50" x14ac:dyDescent="0.25">
      <c r="A128" s="1" t="s">
        <v>8</v>
      </c>
      <c r="B128" s="1">
        <v>112200</v>
      </c>
      <c r="C128" s="2">
        <v>38823</v>
      </c>
      <c r="D128" s="12" t="s">
        <v>408</v>
      </c>
      <c r="E128" s="12" t="s">
        <v>409</v>
      </c>
      <c r="F128" s="12" t="s">
        <v>410</v>
      </c>
      <c r="G128" s="12" t="s">
        <v>411</v>
      </c>
      <c r="H128" s="12" t="s">
        <v>390</v>
      </c>
      <c r="I128" s="12" t="s">
        <v>19</v>
      </c>
      <c r="J128" s="13">
        <f t="shared" si="2"/>
        <v>100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116</v>
      </c>
      <c r="Y128" s="13">
        <v>1500</v>
      </c>
      <c r="Z128" s="13">
        <v>0</v>
      </c>
      <c r="AA128" s="13">
        <v>0</v>
      </c>
      <c r="AB128" s="13">
        <v>0</v>
      </c>
      <c r="AC128" s="13">
        <v>0</v>
      </c>
      <c r="AD128" s="14">
        <v>1616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3">
        <v>0</v>
      </c>
      <c r="AQ128" s="13">
        <v>52.5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5">
        <v>52.5</v>
      </c>
      <c r="AX128" s="16">
        <f t="shared" si="3"/>
        <v>1563.5</v>
      </c>
    </row>
    <row r="129" spans="1:50" x14ac:dyDescent="0.25">
      <c r="A129" s="1" t="s">
        <v>8</v>
      </c>
      <c r="B129" s="1">
        <v>113468</v>
      </c>
      <c r="C129" s="2">
        <v>39233</v>
      </c>
      <c r="D129" s="12" t="s">
        <v>412</v>
      </c>
      <c r="E129" s="12" t="s">
        <v>413</v>
      </c>
      <c r="F129" s="12" t="s">
        <v>414</v>
      </c>
      <c r="G129" s="12" t="s">
        <v>415</v>
      </c>
      <c r="H129" s="12" t="s">
        <v>390</v>
      </c>
      <c r="I129" s="12" t="s">
        <v>416</v>
      </c>
      <c r="J129" s="13">
        <f t="shared" si="2"/>
        <v>140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64.5</v>
      </c>
      <c r="Y129" s="13">
        <v>2100</v>
      </c>
      <c r="Z129" s="13">
        <v>0</v>
      </c>
      <c r="AA129" s="13">
        <v>0</v>
      </c>
      <c r="AB129" s="13">
        <v>0</v>
      </c>
      <c r="AC129" s="13">
        <v>0</v>
      </c>
      <c r="AD129" s="14">
        <v>2164.5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73.5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5">
        <v>73.5</v>
      </c>
      <c r="AX129" s="16">
        <f t="shared" si="3"/>
        <v>2091</v>
      </c>
    </row>
    <row r="130" spans="1:50" x14ac:dyDescent="0.25">
      <c r="A130" s="1" t="s">
        <v>8</v>
      </c>
      <c r="B130" s="1">
        <v>114258</v>
      </c>
      <c r="C130" s="2">
        <v>39554</v>
      </c>
      <c r="D130" s="12" t="s">
        <v>417</v>
      </c>
      <c r="E130" s="12" t="s">
        <v>418</v>
      </c>
      <c r="F130" s="12" t="s">
        <v>44</v>
      </c>
      <c r="G130" s="12" t="s">
        <v>419</v>
      </c>
      <c r="H130" s="12" t="s">
        <v>390</v>
      </c>
      <c r="I130" s="12" t="s">
        <v>395</v>
      </c>
      <c r="J130" s="13">
        <f t="shared" si="2"/>
        <v>155.63333333333333</v>
      </c>
      <c r="K130" s="13">
        <v>0</v>
      </c>
      <c r="L130" s="13">
        <v>0</v>
      </c>
      <c r="M130" s="13">
        <v>0</v>
      </c>
      <c r="N130" s="13">
        <v>155.5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85</v>
      </c>
      <c r="U130" s="13">
        <v>0</v>
      </c>
      <c r="V130" s="13">
        <v>0</v>
      </c>
      <c r="W130" s="13">
        <v>0</v>
      </c>
      <c r="X130" s="13">
        <v>0</v>
      </c>
      <c r="Y130" s="13">
        <v>2334.5</v>
      </c>
      <c r="Z130" s="13">
        <v>0</v>
      </c>
      <c r="AA130" s="13">
        <v>0</v>
      </c>
      <c r="AB130" s="13">
        <v>0</v>
      </c>
      <c r="AC130" s="13">
        <v>0</v>
      </c>
      <c r="AD130" s="14">
        <v>2575</v>
      </c>
      <c r="AE130" s="13">
        <v>80</v>
      </c>
      <c r="AF130" s="13">
        <v>10</v>
      </c>
      <c r="AG130" s="13">
        <v>0</v>
      </c>
      <c r="AH130" s="13">
        <v>20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3">
        <v>50</v>
      </c>
      <c r="AP130" s="13">
        <v>15.5</v>
      </c>
      <c r="AQ130" s="13">
        <v>81.5</v>
      </c>
      <c r="AR130" s="13">
        <v>0</v>
      </c>
      <c r="AS130" s="13">
        <v>0</v>
      </c>
      <c r="AT130" s="13">
        <v>0</v>
      </c>
      <c r="AU130" s="13">
        <v>0</v>
      </c>
      <c r="AV130" s="13">
        <v>0</v>
      </c>
      <c r="AW130" s="15">
        <v>257</v>
      </c>
      <c r="AX130" s="16">
        <f t="shared" si="3"/>
        <v>2318</v>
      </c>
    </row>
    <row r="131" spans="1:50" x14ac:dyDescent="0.25">
      <c r="A131" s="1" t="s">
        <v>8</v>
      </c>
      <c r="B131" s="1">
        <v>116746</v>
      </c>
      <c r="C131" s="2">
        <v>40802</v>
      </c>
      <c r="D131" s="12" t="s">
        <v>420</v>
      </c>
      <c r="E131" s="12" t="s">
        <v>421</v>
      </c>
      <c r="F131" s="12" t="s">
        <v>181</v>
      </c>
      <c r="G131" s="12" t="s">
        <v>422</v>
      </c>
      <c r="H131" s="12" t="s">
        <v>390</v>
      </c>
      <c r="I131" s="12" t="s">
        <v>391</v>
      </c>
      <c r="J131" s="13">
        <f t="shared" si="2"/>
        <v>133.33333333333334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72</v>
      </c>
      <c r="Y131" s="13">
        <v>2000</v>
      </c>
      <c r="Z131" s="13">
        <v>0</v>
      </c>
      <c r="AA131" s="13">
        <v>0</v>
      </c>
      <c r="AB131" s="13">
        <v>0</v>
      </c>
      <c r="AC131" s="13">
        <v>0</v>
      </c>
      <c r="AD131" s="14">
        <v>2072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13">
        <v>0</v>
      </c>
      <c r="AO131" s="13">
        <v>0</v>
      </c>
      <c r="AP131" s="13">
        <v>0</v>
      </c>
      <c r="AQ131" s="13">
        <v>70</v>
      </c>
      <c r="AR131" s="13">
        <v>0</v>
      </c>
      <c r="AS131" s="13">
        <v>0</v>
      </c>
      <c r="AT131" s="13">
        <v>0</v>
      </c>
      <c r="AU131" s="13">
        <v>0</v>
      </c>
      <c r="AV131" s="13">
        <v>0</v>
      </c>
      <c r="AW131" s="15">
        <v>70</v>
      </c>
      <c r="AX131" s="16">
        <f t="shared" si="3"/>
        <v>2002</v>
      </c>
    </row>
    <row r="132" spans="1:50" x14ac:dyDescent="0.25">
      <c r="A132" s="1" t="s">
        <v>8</v>
      </c>
      <c r="B132" s="1">
        <v>117544</v>
      </c>
      <c r="C132" s="2">
        <v>41168</v>
      </c>
      <c r="D132" s="12" t="s">
        <v>423</v>
      </c>
      <c r="E132" s="12" t="s">
        <v>293</v>
      </c>
      <c r="F132" s="12" t="s">
        <v>393</v>
      </c>
      <c r="G132" s="12" t="s">
        <v>424</v>
      </c>
      <c r="H132" s="12" t="s">
        <v>390</v>
      </c>
      <c r="I132" s="12" t="s">
        <v>395</v>
      </c>
      <c r="J132" s="13">
        <f t="shared" si="2"/>
        <v>155.63333333333333</v>
      </c>
      <c r="K132" s="13">
        <v>0</v>
      </c>
      <c r="L132" s="13">
        <v>0</v>
      </c>
      <c r="M132" s="13">
        <v>0</v>
      </c>
      <c r="N132" s="13">
        <v>155.5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85</v>
      </c>
      <c r="U132" s="13">
        <v>0</v>
      </c>
      <c r="V132" s="13">
        <v>0</v>
      </c>
      <c r="W132" s="13">
        <v>0</v>
      </c>
      <c r="X132" s="13">
        <v>0</v>
      </c>
      <c r="Y132" s="13">
        <v>2334.5</v>
      </c>
      <c r="Z132" s="13">
        <v>0</v>
      </c>
      <c r="AA132" s="13">
        <v>0</v>
      </c>
      <c r="AB132" s="13">
        <v>0</v>
      </c>
      <c r="AC132" s="13">
        <v>0</v>
      </c>
      <c r="AD132" s="14">
        <v>2575</v>
      </c>
      <c r="AE132" s="13">
        <v>80</v>
      </c>
      <c r="AF132" s="13">
        <v>10</v>
      </c>
      <c r="AG132" s="13">
        <v>0</v>
      </c>
      <c r="AH132" s="13">
        <v>20</v>
      </c>
      <c r="AI132" s="13">
        <v>0</v>
      </c>
      <c r="AJ132" s="13">
        <v>0</v>
      </c>
      <c r="AK132" s="13">
        <v>0</v>
      </c>
      <c r="AL132" s="13">
        <v>0</v>
      </c>
      <c r="AM132" s="13">
        <v>1000</v>
      </c>
      <c r="AN132" s="13">
        <v>0</v>
      </c>
      <c r="AO132" s="13">
        <v>50</v>
      </c>
      <c r="AP132" s="13">
        <v>15.5</v>
      </c>
      <c r="AQ132" s="13">
        <v>81.5</v>
      </c>
      <c r="AR132" s="13">
        <v>0</v>
      </c>
      <c r="AS132" s="13">
        <v>0</v>
      </c>
      <c r="AT132" s="13">
        <v>0</v>
      </c>
      <c r="AU132" s="13">
        <v>0</v>
      </c>
      <c r="AV132" s="13">
        <v>0</v>
      </c>
      <c r="AW132" s="15">
        <v>1257</v>
      </c>
      <c r="AX132" s="16">
        <f t="shared" si="3"/>
        <v>1318</v>
      </c>
    </row>
    <row r="133" spans="1:50" x14ac:dyDescent="0.25">
      <c r="A133" s="1" t="s">
        <v>8</v>
      </c>
      <c r="B133" s="1">
        <v>119240</v>
      </c>
      <c r="C133" s="2">
        <v>41655</v>
      </c>
      <c r="D133" s="12" t="s">
        <v>425</v>
      </c>
      <c r="E133" s="12" t="s">
        <v>426</v>
      </c>
      <c r="F133" s="12" t="s">
        <v>39</v>
      </c>
      <c r="G133" s="12" t="s">
        <v>427</v>
      </c>
      <c r="H133" s="12" t="s">
        <v>390</v>
      </c>
      <c r="I133" s="12" t="s">
        <v>51</v>
      </c>
      <c r="J133" s="13">
        <f t="shared" si="2"/>
        <v>233.33333333333334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3500</v>
      </c>
      <c r="Z133" s="13">
        <v>0</v>
      </c>
      <c r="AA133" s="13">
        <v>0</v>
      </c>
      <c r="AB133" s="13">
        <v>0</v>
      </c>
      <c r="AC133" s="13">
        <v>0</v>
      </c>
      <c r="AD133" s="14">
        <v>3500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3">
        <v>0</v>
      </c>
      <c r="AP133" s="13">
        <v>151.5</v>
      </c>
      <c r="AQ133" s="13">
        <v>122.5</v>
      </c>
      <c r="AR133" s="13">
        <v>0</v>
      </c>
      <c r="AS133" s="13">
        <v>0</v>
      </c>
      <c r="AT133" s="13">
        <v>0</v>
      </c>
      <c r="AU133" s="13">
        <v>0</v>
      </c>
      <c r="AV133" s="13">
        <v>0</v>
      </c>
      <c r="AW133" s="15">
        <v>274</v>
      </c>
      <c r="AX133" s="16">
        <f t="shared" si="3"/>
        <v>3226</v>
      </c>
    </row>
    <row r="134" spans="1:50" x14ac:dyDescent="0.25">
      <c r="A134" s="1" t="s">
        <v>8</v>
      </c>
      <c r="B134" s="1">
        <v>119414</v>
      </c>
      <c r="C134" s="2">
        <v>41671</v>
      </c>
      <c r="D134" s="12" t="s">
        <v>428</v>
      </c>
      <c r="E134" s="12" t="s">
        <v>429</v>
      </c>
      <c r="F134" s="12" t="s">
        <v>430</v>
      </c>
      <c r="G134" s="12" t="s">
        <v>431</v>
      </c>
      <c r="H134" s="12" t="s">
        <v>390</v>
      </c>
      <c r="I134" s="12" t="s">
        <v>391</v>
      </c>
      <c r="J134" s="13">
        <f t="shared" si="2"/>
        <v>200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3000</v>
      </c>
      <c r="Z134" s="13">
        <v>0</v>
      </c>
      <c r="AA134" s="13">
        <v>0</v>
      </c>
      <c r="AB134" s="13">
        <v>0</v>
      </c>
      <c r="AC134" s="13">
        <v>0</v>
      </c>
      <c r="AD134" s="14">
        <v>3000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3">
        <v>0</v>
      </c>
      <c r="AN134" s="13">
        <v>0</v>
      </c>
      <c r="AO134" s="13">
        <v>0</v>
      </c>
      <c r="AP134" s="13">
        <v>77</v>
      </c>
      <c r="AQ134" s="13">
        <v>105</v>
      </c>
      <c r="AR134" s="13">
        <v>0</v>
      </c>
      <c r="AS134" s="13">
        <v>0</v>
      </c>
      <c r="AT134" s="13">
        <v>0</v>
      </c>
      <c r="AU134" s="13">
        <v>0</v>
      </c>
      <c r="AV134" s="13">
        <v>0</v>
      </c>
      <c r="AW134" s="15">
        <v>182</v>
      </c>
      <c r="AX134" s="16">
        <f t="shared" si="3"/>
        <v>2818</v>
      </c>
    </row>
    <row r="135" spans="1:50" x14ac:dyDescent="0.25">
      <c r="A135" s="1" t="s">
        <v>8</v>
      </c>
      <c r="B135" s="1">
        <v>119428</v>
      </c>
      <c r="C135" s="2">
        <v>41680</v>
      </c>
      <c r="D135" s="12" t="s">
        <v>432</v>
      </c>
      <c r="E135" s="12" t="s">
        <v>433</v>
      </c>
      <c r="F135" s="12" t="s">
        <v>434</v>
      </c>
      <c r="G135" s="12" t="s">
        <v>435</v>
      </c>
      <c r="H135" s="12" t="s">
        <v>390</v>
      </c>
      <c r="I135" s="12" t="s">
        <v>391</v>
      </c>
      <c r="J135" s="13">
        <f t="shared" si="2"/>
        <v>120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84.5</v>
      </c>
      <c r="Y135" s="13">
        <v>1800</v>
      </c>
      <c r="Z135" s="13">
        <v>0</v>
      </c>
      <c r="AA135" s="13">
        <v>0</v>
      </c>
      <c r="AB135" s="13">
        <v>0</v>
      </c>
      <c r="AC135" s="13">
        <v>0</v>
      </c>
      <c r="AD135" s="14">
        <v>1884.5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3">
        <v>0</v>
      </c>
      <c r="AQ135" s="13">
        <v>63</v>
      </c>
      <c r="AR135" s="13">
        <v>0</v>
      </c>
      <c r="AS135" s="13">
        <v>0</v>
      </c>
      <c r="AT135" s="13">
        <v>0</v>
      </c>
      <c r="AU135" s="13">
        <v>0</v>
      </c>
      <c r="AV135" s="13">
        <v>0</v>
      </c>
      <c r="AW135" s="15">
        <v>63</v>
      </c>
      <c r="AX135" s="16">
        <f t="shared" si="3"/>
        <v>1821.5</v>
      </c>
    </row>
    <row r="136" spans="1:50" x14ac:dyDescent="0.25">
      <c r="A136" s="1" t="s">
        <v>8</v>
      </c>
      <c r="B136" s="1">
        <v>119429</v>
      </c>
      <c r="C136" s="2">
        <v>41680</v>
      </c>
      <c r="D136" s="12" t="s">
        <v>436</v>
      </c>
      <c r="E136" s="12" t="s">
        <v>437</v>
      </c>
      <c r="F136" s="12" t="s">
        <v>438</v>
      </c>
      <c r="G136" s="12" t="s">
        <v>439</v>
      </c>
      <c r="H136" s="12" t="s">
        <v>390</v>
      </c>
      <c r="I136" s="12" t="s">
        <v>391</v>
      </c>
      <c r="J136" s="13">
        <f t="shared" si="2"/>
        <v>100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116</v>
      </c>
      <c r="Y136" s="13">
        <v>1500</v>
      </c>
      <c r="Z136" s="13">
        <v>0</v>
      </c>
      <c r="AA136" s="13">
        <v>0</v>
      </c>
      <c r="AB136" s="13">
        <v>0</v>
      </c>
      <c r="AC136" s="13">
        <v>0</v>
      </c>
      <c r="AD136" s="14">
        <v>1616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3">
        <v>0</v>
      </c>
      <c r="AQ136" s="13">
        <v>52.5</v>
      </c>
      <c r="AR136" s="13">
        <v>0</v>
      </c>
      <c r="AS136" s="13">
        <v>0</v>
      </c>
      <c r="AT136" s="13">
        <v>0</v>
      </c>
      <c r="AU136" s="13">
        <v>0</v>
      </c>
      <c r="AV136" s="13">
        <v>0</v>
      </c>
      <c r="AW136" s="15">
        <v>52.5</v>
      </c>
      <c r="AX136" s="16">
        <f t="shared" si="3"/>
        <v>1563.5</v>
      </c>
    </row>
    <row r="137" spans="1:50" x14ac:dyDescent="0.25">
      <c r="A137" s="1" t="s">
        <v>8</v>
      </c>
      <c r="B137" s="1">
        <v>119430</v>
      </c>
      <c r="C137" s="2">
        <v>41680</v>
      </c>
      <c r="D137" s="12" t="s">
        <v>440</v>
      </c>
      <c r="E137" s="12" t="s">
        <v>35</v>
      </c>
      <c r="F137" s="12" t="s">
        <v>441</v>
      </c>
      <c r="G137" s="12" t="s">
        <v>442</v>
      </c>
      <c r="H137" s="12" t="s">
        <v>390</v>
      </c>
      <c r="I137" s="12" t="s">
        <v>391</v>
      </c>
      <c r="J137" s="13">
        <f t="shared" si="2"/>
        <v>100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116</v>
      </c>
      <c r="Y137" s="13">
        <v>1500</v>
      </c>
      <c r="Z137" s="13">
        <v>0</v>
      </c>
      <c r="AA137" s="13">
        <v>0</v>
      </c>
      <c r="AB137" s="13">
        <v>0</v>
      </c>
      <c r="AC137" s="13">
        <v>0</v>
      </c>
      <c r="AD137" s="14">
        <v>1616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13">
        <v>0</v>
      </c>
      <c r="AQ137" s="13">
        <v>52.5</v>
      </c>
      <c r="AR137" s="13">
        <v>0</v>
      </c>
      <c r="AS137" s="13">
        <v>0</v>
      </c>
      <c r="AT137" s="13">
        <v>0</v>
      </c>
      <c r="AU137" s="13">
        <v>0</v>
      </c>
      <c r="AV137" s="13">
        <v>0</v>
      </c>
      <c r="AW137" s="15">
        <v>52.5</v>
      </c>
      <c r="AX137" s="16">
        <f t="shared" si="3"/>
        <v>1563.5</v>
      </c>
    </row>
    <row r="138" spans="1:50" x14ac:dyDescent="0.25">
      <c r="A138" s="1" t="s">
        <v>8</v>
      </c>
      <c r="B138" s="1">
        <v>119495</v>
      </c>
      <c r="C138" s="2">
        <v>41689</v>
      </c>
      <c r="D138" s="12" t="s">
        <v>443</v>
      </c>
      <c r="E138" s="12" t="s">
        <v>251</v>
      </c>
      <c r="F138" s="12" t="s">
        <v>79</v>
      </c>
      <c r="G138" s="12" t="s">
        <v>444</v>
      </c>
      <c r="H138" s="12" t="s">
        <v>390</v>
      </c>
      <c r="I138" s="12" t="s">
        <v>391</v>
      </c>
      <c r="J138" s="13">
        <f t="shared" si="2"/>
        <v>120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84.5</v>
      </c>
      <c r="Y138" s="13">
        <v>1800</v>
      </c>
      <c r="Z138" s="13">
        <v>0</v>
      </c>
      <c r="AA138" s="13">
        <v>0</v>
      </c>
      <c r="AB138" s="13">
        <v>0</v>
      </c>
      <c r="AC138" s="13">
        <v>0</v>
      </c>
      <c r="AD138" s="14">
        <v>1884.5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63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5">
        <v>63</v>
      </c>
      <c r="AX138" s="16">
        <f t="shared" si="3"/>
        <v>1821.5</v>
      </c>
    </row>
    <row r="139" spans="1:50" x14ac:dyDescent="0.25">
      <c r="A139" s="1" t="s">
        <v>8</v>
      </c>
      <c r="B139" s="1">
        <v>119644</v>
      </c>
      <c r="C139" s="2">
        <v>41702</v>
      </c>
      <c r="D139" s="12" t="s">
        <v>445</v>
      </c>
      <c r="E139" s="12" t="s">
        <v>258</v>
      </c>
      <c r="F139" s="12" t="s">
        <v>446</v>
      </c>
      <c r="G139" s="12" t="s">
        <v>447</v>
      </c>
      <c r="H139" s="12" t="s">
        <v>390</v>
      </c>
      <c r="I139" s="12" t="s">
        <v>391</v>
      </c>
      <c r="J139" s="13">
        <f t="shared" si="2"/>
        <v>100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116</v>
      </c>
      <c r="Y139" s="13">
        <v>1500</v>
      </c>
      <c r="Z139" s="13">
        <v>0</v>
      </c>
      <c r="AA139" s="13">
        <v>0</v>
      </c>
      <c r="AB139" s="13">
        <v>0</v>
      </c>
      <c r="AC139" s="13">
        <v>0</v>
      </c>
      <c r="AD139" s="14">
        <v>1616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52.5</v>
      </c>
      <c r="AR139" s="13">
        <v>0</v>
      </c>
      <c r="AS139" s="13">
        <v>0</v>
      </c>
      <c r="AT139" s="13">
        <v>0</v>
      </c>
      <c r="AU139" s="13">
        <v>0</v>
      </c>
      <c r="AV139" s="13">
        <v>0</v>
      </c>
      <c r="AW139" s="15">
        <v>52.5</v>
      </c>
      <c r="AX139" s="16">
        <f t="shared" si="3"/>
        <v>1563.5</v>
      </c>
    </row>
    <row r="140" spans="1:50" x14ac:dyDescent="0.25">
      <c r="A140" s="1" t="s">
        <v>8</v>
      </c>
      <c r="B140" s="1">
        <v>119645</v>
      </c>
      <c r="C140" s="2">
        <v>41702</v>
      </c>
      <c r="D140" s="12" t="s">
        <v>448</v>
      </c>
      <c r="E140" s="12" t="s">
        <v>29</v>
      </c>
      <c r="F140" s="12" t="s">
        <v>449</v>
      </c>
      <c r="G140" s="12" t="s">
        <v>411</v>
      </c>
      <c r="H140" s="12" t="s">
        <v>390</v>
      </c>
      <c r="I140" s="12" t="s">
        <v>391</v>
      </c>
      <c r="J140" s="13">
        <f t="shared" ref="J140:J203" si="4">+Y140/15</f>
        <v>100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116</v>
      </c>
      <c r="Y140" s="13">
        <v>1500</v>
      </c>
      <c r="Z140" s="13">
        <v>0</v>
      </c>
      <c r="AA140" s="13">
        <v>0</v>
      </c>
      <c r="AB140" s="13">
        <v>0</v>
      </c>
      <c r="AC140" s="13">
        <v>0</v>
      </c>
      <c r="AD140" s="14">
        <v>1616</v>
      </c>
      <c r="AE140" s="13">
        <v>0</v>
      </c>
      <c r="AF140" s="13">
        <v>0</v>
      </c>
      <c r="AG140" s="13">
        <v>30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52.5</v>
      </c>
      <c r="AR140" s="13">
        <v>0</v>
      </c>
      <c r="AS140" s="13">
        <v>0</v>
      </c>
      <c r="AT140" s="13">
        <v>0</v>
      </c>
      <c r="AU140" s="13">
        <v>450</v>
      </c>
      <c r="AV140" s="13">
        <v>0</v>
      </c>
      <c r="AW140" s="15">
        <v>532.5</v>
      </c>
      <c r="AX140" s="16">
        <f t="shared" ref="AX140:AX203" si="5">+AD140-AW140</f>
        <v>1083.5</v>
      </c>
    </row>
    <row r="141" spans="1:50" x14ac:dyDescent="0.25">
      <c r="A141" s="1" t="s">
        <v>8</v>
      </c>
      <c r="B141" s="1">
        <v>119654</v>
      </c>
      <c r="C141" s="2">
        <v>41699</v>
      </c>
      <c r="D141" s="12" t="s">
        <v>450</v>
      </c>
      <c r="E141" s="12" t="s">
        <v>451</v>
      </c>
      <c r="F141" s="12" t="s">
        <v>452</v>
      </c>
      <c r="G141" s="12" t="s">
        <v>453</v>
      </c>
      <c r="H141" s="12" t="s">
        <v>390</v>
      </c>
      <c r="I141" s="12" t="s">
        <v>391</v>
      </c>
      <c r="J141" s="13">
        <f t="shared" si="4"/>
        <v>100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116</v>
      </c>
      <c r="Y141" s="13">
        <v>1500</v>
      </c>
      <c r="Z141" s="13">
        <v>0</v>
      </c>
      <c r="AA141" s="13">
        <v>0</v>
      </c>
      <c r="AB141" s="13">
        <v>0</v>
      </c>
      <c r="AC141" s="13">
        <v>0</v>
      </c>
      <c r="AD141" s="14">
        <v>1616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52.5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5">
        <v>52.5</v>
      </c>
      <c r="AX141" s="16">
        <f t="shared" si="5"/>
        <v>1563.5</v>
      </c>
    </row>
    <row r="142" spans="1:50" x14ac:dyDescent="0.25">
      <c r="A142" s="1" t="s">
        <v>8</v>
      </c>
      <c r="B142" s="1">
        <v>119655</v>
      </c>
      <c r="C142" s="2">
        <v>41699</v>
      </c>
      <c r="D142" s="12" t="s">
        <v>454</v>
      </c>
      <c r="E142" s="12" t="s">
        <v>213</v>
      </c>
      <c r="F142" s="12" t="s">
        <v>127</v>
      </c>
      <c r="G142" s="12" t="s">
        <v>455</v>
      </c>
      <c r="H142" s="12" t="s">
        <v>390</v>
      </c>
      <c r="I142" s="12" t="s">
        <v>391</v>
      </c>
      <c r="J142" s="13">
        <f t="shared" si="4"/>
        <v>100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116</v>
      </c>
      <c r="Y142" s="13">
        <v>1500</v>
      </c>
      <c r="Z142" s="13">
        <v>0</v>
      </c>
      <c r="AA142" s="13">
        <v>0</v>
      </c>
      <c r="AB142" s="13">
        <v>0</v>
      </c>
      <c r="AC142" s="13">
        <v>0</v>
      </c>
      <c r="AD142" s="14">
        <v>1616</v>
      </c>
      <c r="AE142" s="13">
        <v>0</v>
      </c>
      <c r="AF142" s="13">
        <v>0</v>
      </c>
      <c r="AG142" s="13">
        <v>30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52.5</v>
      </c>
      <c r="AR142" s="13">
        <v>0</v>
      </c>
      <c r="AS142" s="13">
        <v>0</v>
      </c>
      <c r="AT142" s="13">
        <v>0</v>
      </c>
      <c r="AU142" s="13">
        <v>0</v>
      </c>
      <c r="AV142" s="13">
        <v>0</v>
      </c>
      <c r="AW142" s="15">
        <v>82.5</v>
      </c>
      <c r="AX142" s="16">
        <f t="shared" si="5"/>
        <v>1533.5</v>
      </c>
    </row>
    <row r="143" spans="1:50" x14ac:dyDescent="0.25">
      <c r="A143" s="1" t="s">
        <v>8</v>
      </c>
      <c r="B143" s="1">
        <v>124382</v>
      </c>
      <c r="C143" s="2">
        <v>41898</v>
      </c>
      <c r="D143" s="12" t="s">
        <v>456</v>
      </c>
      <c r="E143" s="12" t="s">
        <v>35</v>
      </c>
      <c r="F143" s="12" t="s">
        <v>457</v>
      </c>
      <c r="G143" s="12" t="s">
        <v>458</v>
      </c>
      <c r="H143" s="12" t="s">
        <v>390</v>
      </c>
      <c r="I143" s="12" t="s">
        <v>391</v>
      </c>
      <c r="J143" s="13">
        <f t="shared" si="4"/>
        <v>133.33333333333334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72</v>
      </c>
      <c r="Y143" s="13">
        <v>2000</v>
      </c>
      <c r="Z143" s="13">
        <v>0</v>
      </c>
      <c r="AA143" s="13">
        <v>0</v>
      </c>
      <c r="AB143" s="13">
        <v>0</v>
      </c>
      <c r="AC143" s="13">
        <v>0</v>
      </c>
      <c r="AD143" s="14">
        <v>2072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70</v>
      </c>
      <c r="AR143" s="13">
        <v>0</v>
      </c>
      <c r="AS143" s="13">
        <v>0</v>
      </c>
      <c r="AT143" s="13">
        <v>0</v>
      </c>
      <c r="AU143" s="13">
        <v>0</v>
      </c>
      <c r="AV143" s="13">
        <v>0</v>
      </c>
      <c r="AW143" s="15">
        <v>70</v>
      </c>
      <c r="AX143" s="16">
        <f t="shared" si="5"/>
        <v>2002</v>
      </c>
    </row>
    <row r="144" spans="1:50" x14ac:dyDescent="0.25">
      <c r="A144" s="1" t="s">
        <v>8</v>
      </c>
      <c r="B144" s="1">
        <v>124428</v>
      </c>
      <c r="C144" s="2">
        <v>41913.543055555558</v>
      </c>
      <c r="D144" s="12" t="s">
        <v>459</v>
      </c>
      <c r="E144" s="12" t="s">
        <v>460</v>
      </c>
      <c r="F144" s="12" t="s">
        <v>101</v>
      </c>
      <c r="G144" s="12" t="s">
        <v>461</v>
      </c>
      <c r="H144" s="12" t="s">
        <v>390</v>
      </c>
      <c r="I144" s="12" t="s">
        <v>391</v>
      </c>
      <c r="J144" s="13">
        <f t="shared" si="4"/>
        <v>166.66666666666666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2500</v>
      </c>
      <c r="Z144" s="13">
        <v>0</v>
      </c>
      <c r="AA144" s="13">
        <v>0</v>
      </c>
      <c r="AB144" s="13">
        <v>0</v>
      </c>
      <c r="AC144" s="13">
        <v>0</v>
      </c>
      <c r="AD144" s="14">
        <v>2500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7.5</v>
      </c>
      <c r="AQ144" s="13">
        <v>87.5</v>
      </c>
      <c r="AR144" s="13">
        <v>0</v>
      </c>
      <c r="AS144" s="13">
        <v>0</v>
      </c>
      <c r="AT144" s="13">
        <v>0</v>
      </c>
      <c r="AU144" s="13">
        <v>0</v>
      </c>
      <c r="AV144" s="13">
        <v>0</v>
      </c>
      <c r="AW144" s="15">
        <v>95</v>
      </c>
      <c r="AX144" s="16">
        <f t="shared" si="5"/>
        <v>2405</v>
      </c>
    </row>
    <row r="145" spans="1:50" x14ac:dyDescent="0.25">
      <c r="A145" s="1" t="s">
        <v>8</v>
      </c>
      <c r="B145" s="1">
        <v>124766</v>
      </c>
      <c r="C145" s="2">
        <v>42036.354861111111</v>
      </c>
      <c r="D145" s="12" t="s">
        <v>462</v>
      </c>
      <c r="E145" s="12" t="s">
        <v>463</v>
      </c>
      <c r="F145" s="12" t="s">
        <v>97</v>
      </c>
      <c r="G145" s="12" t="s">
        <v>464</v>
      </c>
      <c r="H145" s="12" t="s">
        <v>390</v>
      </c>
      <c r="I145" s="12" t="s">
        <v>32</v>
      </c>
      <c r="J145" s="13">
        <f t="shared" si="4"/>
        <v>166.66666666666666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2500</v>
      </c>
      <c r="Z145" s="13">
        <v>0</v>
      </c>
      <c r="AA145" s="13">
        <v>0</v>
      </c>
      <c r="AB145" s="13">
        <v>0</v>
      </c>
      <c r="AC145" s="13">
        <v>0</v>
      </c>
      <c r="AD145" s="14">
        <v>2500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7.5</v>
      </c>
      <c r="AQ145" s="13">
        <v>87.5</v>
      </c>
      <c r="AR145" s="13">
        <v>0</v>
      </c>
      <c r="AS145" s="13">
        <v>0</v>
      </c>
      <c r="AT145" s="13">
        <v>0</v>
      </c>
      <c r="AU145" s="13">
        <v>0</v>
      </c>
      <c r="AV145" s="13">
        <v>0</v>
      </c>
      <c r="AW145" s="15">
        <v>95</v>
      </c>
      <c r="AX145" s="16">
        <f t="shared" si="5"/>
        <v>2405</v>
      </c>
    </row>
    <row r="146" spans="1:50" x14ac:dyDescent="0.25">
      <c r="A146" s="1" t="s">
        <v>8</v>
      </c>
      <c r="B146" s="1">
        <v>2013</v>
      </c>
      <c r="C146" s="2">
        <v>32735</v>
      </c>
      <c r="D146" s="12" t="s">
        <v>465</v>
      </c>
      <c r="E146" s="12" t="s">
        <v>76</v>
      </c>
      <c r="F146" s="12" t="s">
        <v>140</v>
      </c>
      <c r="G146" s="12" t="s">
        <v>466</v>
      </c>
      <c r="H146" s="12" t="s">
        <v>467</v>
      </c>
      <c r="I146" s="12" t="s">
        <v>468</v>
      </c>
      <c r="J146" s="13">
        <f t="shared" si="4"/>
        <v>212.8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3192</v>
      </c>
      <c r="Z146" s="13">
        <v>0</v>
      </c>
      <c r="AA146" s="13">
        <v>0</v>
      </c>
      <c r="AB146" s="13">
        <v>0</v>
      </c>
      <c r="AC146" s="13">
        <v>0</v>
      </c>
      <c r="AD146" s="14">
        <v>3192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536</v>
      </c>
      <c r="AL146" s="13">
        <v>0</v>
      </c>
      <c r="AM146" s="13">
        <v>0</v>
      </c>
      <c r="AN146" s="13">
        <v>0</v>
      </c>
      <c r="AO146" s="13">
        <v>0</v>
      </c>
      <c r="AP146" s="13">
        <v>118</v>
      </c>
      <c r="AQ146" s="13">
        <v>111.5</v>
      </c>
      <c r="AR146" s="13">
        <v>1595.5</v>
      </c>
      <c r="AS146" s="13">
        <v>0</v>
      </c>
      <c r="AT146" s="13">
        <v>0</v>
      </c>
      <c r="AU146" s="13">
        <v>0</v>
      </c>
      <c r="AV146" s="13">
        <v>0</v>
      </c>
      <c r="AW146" s="15">
        <v>2361</v>
      </c>
      <c r="AX146" s="16">
        <f t="shared" si="5"/>
        <v>831</v>
      </c>
    </row>
    <row r="147" spans="1:50" x14ac:dyDescent="0.25">
      <c r="A147" s="1" t="s">
        <v>8</v>
      </c>
      <c r="B147" s="1">
        <v>2607</v>
      </c>
      <c r="C147" s="2">
        <v>35765</v>
      </c>
      <c r="D147" s="12" t="s">
        <v>469</v>
      </c>
      <c r="E147" s="12" t="s">
        <v>35</v>
      </c>
      <c r="F147" s="12" t="s">
        <v>57</v>
      </c>
      <c r="G147" s="12" t="s">
        <v>206</v>
      </c>
      <c r="H147" s="12" t="s">
        <v>467</v>
      </c>
      <c r="I147" s="12" t="s">
        <v>468</v>
      </c>
      <c r="J147" s="13">
        <f t="shared" si="4"/>
        <v>212.8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3192</v>
      </c>
      <c r="Z147" s="13">
        <v>0</v>
      </c>
      <c r="AA147" s="13">
        <v>0</v>
      </c>
      <c r="AB147" s="13">
        <v>0</v>
      </c>
      <c r="AC147" s="13">
        <v>0</v>
      </c>
      <c r="AD147" s="14">
        <v>3192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118</v>
      </c>
      <c r="AQ147" s="13">
        <v>111.5</v>
      </c>
      <c r="AR147" s="13">
        <v>0</v>
      </c>
      <c r="AS147" s="13">
        <v>0</v>
      </c>
      <c r="AT147" s="13">
        <v>0</v>
      </c>
      <c r="AU147" s="13">
        <v>0</v>
      </c>
      <c r="AV147" s="13">
        <v>0</v>
      </c>
      <c r="AW147" s="15">
        <v>229.5</v>
      </c>
      <c r="AX147" s="16">
        <f t="shared" si="5"/>
        <v>2962.5</v>
      </c>
    </row>
    <row r="148" spans="1:50" x14ac:dyDescent="0.25">
      <c r="A148" s="1" t="s">
        <v>8</v>
      </c>
      <c r="B148" s="1">
        <v>3119</v>
      </c>
      <c r="C148" s="2">
        <v>36997</v>
      </c>
      <c r="D148" s="12" t="s">
        <v>470</v>
      </c>
      <c r="E148" s="12" t="s">
        <v>471</v>
      </c>
      <c r="F148" s="12" t="s">
        <v>472</v>
      </c>
      <c r="G148" s="12" t="s">
        <v>473</v>
      </c>
      <c r="H148" s="12" t="s">
        <v>467</v>
      </c>
      <c r="I148" s="12" t="s">
        <v>468</v>
      </c>
      <c r="J148" s="13">
        <f t="shared" si="4"/>
        <v>212.8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3192</v>
      </c>
      <c r="Z148" s="13">
        <v>0</v>
      </c>
      <c r="AA148" s="13">
        <v>0</v>
      </c>
      <c r="AB148" s="13">
        <v>0</v>
      </c>
      <c r="AC148" s="13">
        <v>0</v>
      </c>
      <c r="AD148" s="14">
        <v>3192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118</v>
      </c>
      <c r="AQ148" s="13">
        <v>111.5</v>
      </c>
      <c r="AR148" s="13">
        <v>0</v>
      </c>
      <c r="AS148" s="13">
        <v>0</v>
      </c>
      <c r="AT148" s="13">
        <v>0</v>
      </c>
      <c r="AU148" s="13">
        <v>0</v>
      </c>
      <c r="AV148" s="13">
        <v>0</v>
      </c>
      <c r="AW148" s="15">
        <v>229.5</v>
      </c>
      <c r="AX148" s="16">
        <f t="shared" si="5"/>
        <v>2962.5</v>
      </c>
    </row>
    <row r="149" spans="1:50" x14ac:dyDescent="0.25">
      <c r="A149" s="1" t="s">
        <v>8</v>
      </c>
      <c r="B149" s="1">
        <v>112302</v>
      </c>
      <c r="C149" s="2">
        <v>38845</v>
      </c>
      <c r="D149" s="12" t="s">
        <v>474</v>
      </c>
      <c r="E149" s="12" t="s">
        <v>104</v>
      </c>
      <c r="F149" s="12" t="s">
        <v>475</v>
      </c>
      <c r="G149" s="12" t="s">
        <v>476</v>
      </c>
      <c r="H149" s="12" t="s">
        <v>467</v>
      </c>
      <c r="I149" s="12" t="s">
        <v>468</v>
      </c>
      <c r="J149" s="13">
        <f t="shared" si="4"/>
        <v>212.8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3192</v>
      </c>
      <c r="Z149" s="13">
        <v>0</v>
      </c>
      <c r="AA149" s="13">
        <v>0</v>
      </c>
      <c r="AB149" s="13">
        <v>0</v>
      </c>
      <c r="AC149" s="13">
        <v>0</v>
      </c>
      <c r="AD149" s="14">
        <v>3192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118</v>
      </c>
      <c r="AQ149" s="13">
        <v>111.5</v>
      </c>
      <c r="AR149" s="13">
        <v>0</v>
      </c>
      <c r="AS149" s="13">
        <v>0</v>
      </c>
      <c r="AT149" s="13">
        <v>0</v>
      </c>
      <c r="AU149" s="13">
        <v>0</v>
      </c>
      <c r="AV149" s="13">
        <v>0</v>
      </c>
      <c r="AW149" s="15">
        <v>229.5</v>
      </c>
      <c r="AX149" s="16">
        <f t="shared" si="5"/>
        <v>2962.5</v>
      </c>
    </row>
    <row r="150" spans="1:50" ht="25.5" x14ac:dyDescent="0.25">
      <c r="A150" s="1" t="s">
        <v>8</v>
      </c>
      <c r="B150" s="1">
        <v>113966</v>
      </c>
      <c r="C150" s="2">
        <v>39463</v>
      </c>
      <c r="D150" s="12" t="s">
        <v>477</v>
      </c>
      <c r="E150" s="12" t="s">
        <v>478</v>
      </c>
      <c r="F150" s="12" t="s">
        <v>209</v>
      </c>
      <c r="G150" s="12" t="s">
        <v>479</v>
      </c>
      <c r="H150" s="12" t="s">
        <v>467</v>
      </c>
      <c r="I150" s="12" t="s">
        <v>24</v>
      </c>
      <c r="J150" s="13">
        <f t="shared" si="4"/>
        <v>333.33333333333331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5000</v>
      </c>
      <c r="Z150" s="13">
        <v>0</v>
      </c>
      <c r="AA150" s="13">
        <v>0</v>
      </c>
      <c r="AB150" s="13">
        <v>0</v>
      </c>
      <c r="AC150" s="13">
        <v>0</v>
      </c>
      <c r="AD150" s="14">
        <v>5000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496</v>
      </c>
      <c r="AL150" s="13">
        <v>0</v>
      </c>
      <c r="AM150" s="13">
        <v>0</v>
      </c>
      <c r="AN150" s="13">
        <v>0</v>
      </c>
      <c r="AO150" s="13">
        <v>0</v>
      </c>
      <c r="AP150" s="13">
        <v>523.5</v>
      </c>
      <c r="AQ150" s="13">
        <v>175</v>
      </c>
      <c r="AR150" s="13">
        <v>0</v>
      </c>
      <c r="AS150" s="13">
        <v>0</v>
      </c>
      <c r="AT150" s="13">
        <v>0</v>
      </c>
      <c r="AU150" s="13">
        <v>400</v>
      </c>
      <c r="AV150" s="13">
        <v>0</v>
      </c>
      <c r="AW150" s="15">
        <v>1594.5</v>
      </c>
      <c r="AX150" s="16">
        <f t="shared" si="5"/>
        <v>3405.5</v>
      </c>
    </row>
    <row r="151" spans="1:50" x14ac:dyDescent="0.25">
      <c r="A151" s="1" t="s">
        <v>8</v>
      </c>
      <c r="B151" s="1">
        <v>114663</v>
      </c>
      <c r="C151" s="2">
        <v>39692</v>
      </c>
      <c r="D151" s="12" t="s">
        <v>480</v>
      </c>
      <c r="E151" s="12" t="s">
        <v>225</v>
      </c>
      <c r="F151" s="12" t="s">
        <v>119</v>
      </c>
      <c r="G151" s="12" t="s">
        <v>481</v>
      </c>
      <c r="H151" s="12" t="s">
        <v>467</v>
      </c>
      <c r="I151" s="12" t="s">
        <v>468</v>
      </c>
      <c r="J151" s="13">
        <f t="shared" si="4"/>
        <v>212.8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3192</v>
      </c>
      <c r="Z151" s="13">
        <v>0</v>
      </c>
      <c r="AA151" s="13">
        <v>0</v>
      </c>
      <c r="AB151" s="13">
        <v>0</v>
      </c>
      <c r="AC151" s="13">
        <v>0</v>
      </c>
      <c r="AD151" s="14">
        <v>3192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  <c r="AP151" s="13">
        <v>118</v>
      </c>
      <c r="AQ151" s="13">
        <v>111.5</v>
      </c>
      <c r="AR151" s="13">
        <v>0</v>
      </c>
      <c r="AS151" s="13">
        <v>0</v>
      </c>
      <c r="AT151" s="13">
        <v>0</v>
      </c>
      <c r="AU151" s="13">
        <v>0</v>
      </c>
      <c r="AV151" s="13">
        <v>0</v>
      </c>
      <c r="AW151" s="15">
        <v>229.5</v>
      </c>
      <c r="AX151" s="16">
        <f t="shared" si="5"/>
        <v>2962.5</v>
      </c>
    </row>
    <row r="152" spans="1:50" x14ac:dyDescent="0.25">
      <c r="A152" s="1" t="s">
        <v>8</v>
      </c>
      <c r="B152" s="1">
        <v>115865</v>
      </c>
      <c r="C152" s="2">
        <v>40210</v>
      </c>
      <c r="D152" s="12" t="s">
        <v>482</v>
      </c>
      <c r="E152" s="12" t="s">
        <v>483</v>
      </c>
      <c r="F152" s="12" t="s">
        <v>101</v>
      </c>
      <c r="G152" s="12" t="s">
        <v>259</v>
      </c>
      <c r="H152" s="12" t="s">
        <v>467</v>
      </c>
      <c r="I152" s="12" t="s">
        <v>484</v>
      </c>
      <c r="J152" s="13">
        <f t="shared" si="4"/>
        <v>283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4245</v>
      </c>
      <c r="Z152" s="13">
        <v>0</v>
      </c>
      <c r="AA152" s="13">
        <v>0</v>
      </c>
      <c r="AB152" s="13">
        <v>0</v>
      </c>
      <c r="AC152" s="13">
        <v>0</v>
      </c>
      <c r="AD152" s="14">
        <v>4245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566</v>
      </c>
      <c r="AO152" s="13">
        <v>0</v>
      </c>
      <c r="AP152" s="13">
        <v>297.5</v>
      </c>
      <c r="AQ152" s="13">
        <v>129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5">
        <v>992.5</v>
      </c>
      <c r="AX152" s="16">
        <f t="shared" si="5"/>
        <v>3252.5</v>
      </c>
    </row>
    <row r="153" spans="1:50" x14ac:dyDescent="0.25">
      <c r="A153" s="1" t="s">
        <v>8</v>
      </c>
      <c r="B153" s="1">
        <v>116064</v>
      </c>
      <c r="C153" s="2">
        <v>40210</v>
      </c>
      <c r="D153" s="12" t="s">
        <v>485</v>
      </c>
      <c r="E153" s="12" t="s">
        <v>108</v>
      </c>
      <c r="F153" s="12" t="s">
        <v>486</v>
      </c>
      <c r="G153" s="12" t="s">
        <v>487</v>
      </c>
      <c r="H153" s="12" t="s">
        <v>467</v>
      </c>
      <c r="I153" s="12" t="s">
        <v>468</v>
      </c>
      <c r="J153" s="13">
        <f t="shared" si="4"/>
        <v>250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3750</v>
      </c>
      <c r="Z153" s="13">
        <v>0</v>
      </c>
      <c r="AA153" s="13">
        <v>0</v>
      </c>
      <c r="AB153" s="13">
        <v>0</v>
      </c>
      <c r="AC153" s="13">
        <v>0</v>
      </c>
      <c r="AD153" s="14">
        <v>3750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309</v>
      </c>
      <c r="AQ153" s="13">
        <v>131.5</v>
      </c>
      <c r="AR153" s="13">
        <v>0</v>
      </c>
      <c r="AS153" s="13">
        <v>0</v>
      </c>
      <c r="AT153" s="13">
        <v>0</v>
      </c>
      <c r="AU153" s="13">
        <v>0</v>
      </c>
      <c r="AV153" s="13">
        <v>0</v>
      </c>
      <c r="AW153" s="15">
        <v>440.5</v>
      </c>
      <c r="AX153" s="16">
        <f t="shared" si="5"/>
        <v>3309.5</v>
      </c>
    </row>
    <row r="154" spans="1:50" x14ac:dyDescent="0.25">
      <c r="A154" s="1" t="s">
        <v>8</v>
      </c>
      <c r="B154" s="1">
        <v>116332</v>
      </c>
      <c r="C154" s="2">
        <v>40452</v>
      </c>
      <c r="D154" s="12" t="s">
        <v>488</v>
      </c>
      <c r="E154" s="12" t="s">
        <v>213</v>
      </c>
      <c r="F154" s="12" t="s">
        <v>39</v>
      </c>
      <c r="G154" s="12" t="s">
        <v>489</v>
      </c>
      <c r="H154" s="12" t="s">
        <v>467</v>
      </c>
      <c r="I154" s="12" t="s">
        <v>468</v>
      </c>
      <c r="J154" s="13">
        <f t="shared" si="4"/>
        <v>212.8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3192</v>
      </c>
      <c r="Z154" s="13">
        <v>0</v>
      </c>
      <c r="AA154" s="13">
        <v>0</v>
      </c>
      <c r="AB154" s="13">
        <v>0</v>
      </c>
      <c r="AC154" s="13">
        <v>0</v>
      </c>
      <c r="AD154" s="14">
        <v>3192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118</v>
      </c>
      <c r="AQ154" s="13">
        <v>111.5</v>
      </c>
      <c r="AR154" s="13">
        <v>0</v>
      </c>
      <c r="AS154" s="13">
        <v>0</v>
      </c>
      <c r="AT154" s="13">
        <v>0</v>
      </c>
      <c r="AU154" s="13">
        <v>0</v>
      </c>
      <c r="AV154" s="13">
        <v>0</v>
      </c>
      <c r="AW154" s="15">
        <v>229.5</v>
      </c>
      <c r="AX154" s="16">
        <f t="shared" si="5"/>
        <v>2962.5</v>
      </c>
    </row>
    <row r="155" spans="1:50" x14ac:dyDescent="0.25">
      <c r="A155" s="1" t="s">
        <v>8</v>
      </c>
      <c r="B155" s="1">
        <v>116621</v>
      </c>
      <c r="C155" s="2">
        <v>40638</v>
      </c>
      <c r="D155" s="12" t="s">
        <v>490</v>
      </c>
      <c r="E155" s="12" t="s">
        <v>491</v>
      </c>
      <c r="F155" s="12" t="s">
        <v>11</v>
      </c>
      <c r="G155" s="12" t="s">
        <v>492</v>
      </c>
      <c r="H155" s="12" t="s">
        <v>467</v>
      </c>
      <c r="I155" s="12" t="s">
        <v>468</v>
      </c>
      <c r="J155" s="13">
        <f t="shared" si="4"/>
        <v>213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3195</v>
      </c>
      <c r="Z155" s="13">
        <v>0</v>
      </c>
      <c r="AA155" s="13">
        <v>0</v>
      </c>
      <c r="AB155" s="13">
        <v>0</v>
      </c>
      <c r="AC155" s="13">
        <v>0</v>
      </c>
      <c r="AD155" s="14">
        <v>3195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118.5</v>
      </c>
      <c r="AQ155" s="13">
        <v>112</v>
      </c>
      <c r="AR155" s="13">
        <v>0</v>
      </c>
      <c r="AS155" s="13">
        <v>0</v>
      </c>
      <c r="AT155" s="13">
        <v>0</v>
      </c>
      <c r="AU155" s="13">
        <v>0</v>
      </c>
      <c r="AV155" s="13">
        <v>0</v>
      </c>
      <c r="AW155" s="15">
        <v>230.5</v>
      </c>
      <c r="AX155" s="16">
        <f t="shared" si="5"/>
        <v>2964.5</v>
      </c>
    </row>
    <row r="156" spans="1:50" x14ac:dyDescent="0.25">
      <c r="A156" s="1" t="s">
        <v>8</v>
      </c>
      <c r="B156" s="1">
        <v>117369</v>
      </c>
      <c r="C156" s="2">
        <v>41061</v>
      </c>
      <c r="D156" s="12" t="s">
        <v>493</v>
      </c>
      <c r="E156" s="12" t="s">
        <v>11</v>
      </c>
      <c r="F156" s="12" t="s">
        <v>494</v>
      </c>
      <c r="G156" s="12" t="s">
        <v>175</v>
      </c>
      <c r="H156" s="12" t="s">
        <v>467</v>
      </c>
      <c r="I156" s="12" t="s">
        <v>468</v>
      </c>
      <c r="J156" s="13">
        <f t="shared" si="4"/>
        <v>222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3330</v>
      </c>
      <c r="Z156" s="13">
        <v>0</v>
      </c>
      <c r="AA156" s="13">
        <v>0</v>
      </c>
      <c r="AB156" s="13">
        <v>0</v>
      </c>
      <c r="AC156" s="13">
        <v>0</v>
      </c>
      <c r="AD156" s="14">
        <v>3330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371.5</v>
      </c>
      <c r="AL156" s="13">
        <v>0</v>
      </c>
      <c r="AM156" s="13">
        <v>0</v>
      </c>
      <c r="AN156" s="13">
        <v>0</v>
      </c>
      <c r="AO156" s="13">
        <v>0</v>
      </c>
      <c r="AP156" s="13">
        <v>133</v>
      </c>
      <c r="AQ156" s="13">
        <v>116.5</v>
      </c>
      <c r="AR156" s="13">
        <v>0</v>
      </c>
      <c r="AS156" s="13">
        <v>0</v>
      </c>
      <c r="AT156" s="13">
        <v>0</v>
      </c>
      <c r="AU156" s="13">
        <v>0</v>
      </c>
      <c r="AV156" s="13">
        <v>0</v>
      </c>
      <c r="AW156" s="15">
        <v>621</v>
      </c>
      <c r="AX156" s="16">
        <f t="shared" si="5"/>
        <v>2709</v>
      </c>
    </row>
    <row r="157" spans="1:50" ht="25.5" x14ac:dyDescent="0.25">
      <c r="A157" s="1" t="s">
        <v>8</v>
      </c>
      <c r="B157" s="1">
        <v>117624</v>
      </c>
      <c r="C157" s="2">
        <v>41198</v>
      </c>
      <c r="D157" s="12" t="s">
        <v>495</v>
      </c>
      <c r="E157" s="12" t="s">
        <v>88</v>
      </c>
      <c r="F157" s="12" t="s">
        <v>496</v>
      </c>
      <c r="G157" s="12" t="s">
        <v>497</v>
      </c>
      <c r="H157" s="12" t="s">
        <v>467</v>
      </c>
      <c r="I157" s="12" t="s">
        <v>468</v>
      </c>
      <c r="J157" s="13">
        <f t="shared" si="4"/>
        <v>213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3195</v>
      </c>
      <c r="Z157" s="13">
        <v>0</v>
      </c>
      <c r="AA157" s="13">
        <v>0</v>
      </c>
      <c r="AB157" s="13">
        <v>0</v>
      </c>
      <c r="AC157" s="13">
        <v>0</v>
      </c>
      <c r="AD157" s="14">
        <v>3195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118.5</v>
      </c>
      <c r="AQ157" s="13">
        <v>112</v>
      </c>
      <c r="AR157" s="13">
        <v>0</v>
      </c>
      <c r="AS157" s="13">
        <v>0</v>
      </c>
      <c r="AT157" s="13">
        <v>0</v>
      </c>
      <c r="AU157" s="13">
        <v>0</v>
      </c>
      <c r="AV157" s="13">
        <v>0</v>
      </c>
      <c r="AW157" s="15">
        <v>230.5</v>
      </c>
      <c r="AX157" s="16">
        <f t="shared" si="5"/>
        <v>2964.5</v>
      </c>
    </row>
    <row r="158" spans="1:50" x14ac:dyDescent="0.25">
      <c r="A158" s="1" t="s">
        <v>8</v>
      </c>
      <c r="B158" s="1">
        <v>117736</v>
      </c>
      <c r="C158" s="2">
        <v>41229</v>
      </c>
      <c r="D158" s="12" t="s">
        <v>498</v>
      </c>
      <c r="E158" s="12" t="s">
        <v>213</v>
      </c>
      <c r="F158" s="12" t="s">
        <v>17</v>
      </c>
      <c r="G158" s="12" t="s">
        <v>204</v>
      </c>
      <c r="H158" s="12" t="s">
        <v>467</v>
      </c>
      <c r="I158" s="12" t="s">
        <v>468</v>
      </c>
      <c r="J158" s="13">
        <f t="shared" si="4"/>
        <v>222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3330</v>
      </c>
      <c r="Z158" s="13">
        <v>0</v>
      </c>
      <c r="AA158" s="13">
        <v>0</v>
      </c>
      <c r="AB158" s="13">
        <v>0</v>
      </c>
      <c r="AC158" s="13">
        <v>0</v>
      </c>
      <c r="AD158" s="14">
        <v>3330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133</v>
      </c>
      <c r="AQ158" s="13">
        <v>116.5</v>
      </c>
      <c r="AR158" s="13">
        <v>0</v>
      </c>
      <c r="AS158" s="13">
        <v>0</v>
      </c>
      <c r="AT158" s="13">
        <v>0</v>
      </c>
      <c r="AU158" s="13">
        <v>0</v>
      </c>
      <c r="AV158" s="13">
        <v>0</v>
      </c>
      <c r="AW158" s="15">
        <v>249.5</v>
      </c>
      <c r="AX158" s="16">
        <f t="shared" si="5"/>
        <v>3080.5</v>
      </c>
    </row>
    <row r="159" spans="1:50" ht="25.5" x14ac:dyDescent="0.25">
      <c r="A159" s="1" t="s">
        <v>8</v>
      </c>
      <c r="B159" s="1">
        <v>117829</v>
      </c>
      <c r="C159" s="2">
        <v>41274</v>
      </c>
      <c r="D159" s="12" t="s">
        <v>499</v>
      </c>
      <c r="E159" s="12" t="s">
        <v>161</v>
      </c>
      <c r="F159" s="12" t="s">
        <v>88</v>
      </c>
      <c r="G159" s="12" t="s">
        <v>500</v>
      </c>
      <c r="H159" s="12" t="s">
        <v>467</v>
      </c>
      <c r="I159" s="12" t="s">
        <v>468</v>
      </c>
      <c r="J159" s="13">
        <f t="shared" si="4"/>
        <v>213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3195</v>
      </c>
      <c r="Z159" s="13">
        <v>0</v>
      </c>
      <c r="AA159" s="13">
        <v>0</v>
      </c>
      <c r="AB159" s="13">
        <v>0</v>
      </c>
      <c r="AC159" s="13">
        <v>0</v>
      </c>
      <c r="AD159" s="14">
        <v>3195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118.5</v>
      </c>
      <c r="AQ159" s="13">
        <v>112</v>
      </c>
      <c r="AR159" s="13">
        <v>0</v>
      </c>
      <c r="AS159" s="13">
        <v>0</v>
      </c>
      <c r="AT159" s="13">
        <v>0</v>
      </c>
      <c r="AU159" s="13">
        <v>0</v>
      </c>
      <c r="AV159" s="13">
        <v>0</v>
      </c>
      <c r="AW159" s="15">
        <v>230.5</v>
      </c>
      <c r="AX159" s="16">
        <f t="shared" si="5"/>
        <v>2964.5</v>
      </c>
    </row>
    <row r="160" spans="1:50" x14ac:dyDescent="0.25">
      <c r="A160" s="1" t="s">
        <v>8</v>
      </c>
      <c r="B160" s="1">
        <v>118553</v>
      </c>
      <c r="C160" s="2">
        <v>41471</v>
      </c>
      <c r="D160" s="12" t="s">
        <v>501</v>
      </c>
      <c r="E160" s="12" t="s">
        <v>323</v>
      </c>
      <c r="F160" s="12" t="s">
        <v>502</v>
      </c>
      <c r="G160" s="12" t="s">
        <v>503</v>
      </c>
      <c r="H160" s="12" t="s">
        <v>467</v>
      </c>
      <c r="I160" s="12" t="s">
        <v>468</v>
      </c>
      <c r="J160" s="13">
        <f t="shared" si="4"/>
        <v>212.8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3192</v>
      </c>
      <c r="Z160" s="13">
        <v>0</v>
      </c>
      <c r="AA160" s="13">
        <v>0</v>
      </c>
      <c r="AB160" s="13">
        <v>0</v>
      </c>
      <c r="AC160" s="13">
        <v>0</v>
      </c>
      <c r="AD160" s="14">
        <v>3192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118</v>
      </c>
      <c r="AQ160" s="13">
        <v>111.5</v>
      </c>
      <c r="AR160" s="13">
        <v>0</v>
      </c>
      <c r="AS160" s="13">
        <v>0</v>
      </c>
      <c r="AT160" s="13">
        <v>0</v>
      </c>
      <c r="AU160" s="13">
        <v>0</v>
      </c>
      <c r="AV160" s="13">
        <v>0</v>
      </c>
      <c r="AW160" s="15">
        <v>229.5</v>
      </c>
      <c r="AX160" s="16">
        <f t="shared" si="5"/>
        <v>2962.5</v>
      </c>
    </row>
    <row r="161" spans="1:50" x14ac:dyDescent="0.25">
      <c r="A161" s="1" t="s">
        <v>8</v>
      </c>
      <c r="B161" s="1">
        <v>118977</v>
      </c>
      <c r="C161" s="2">
        <v>41640</v>
      </c>
      <c r="D161" s="12" t="s">
        <v>504</v>
      </c>
      <c r="E161" s="12" t="s">
        <v>44</v>
      </c>
      <c r="F161" s="12" t="s">
        <v>76</v>
      </c>
      <c r="G161" s="12" t="s">
        <v>109</v>
      </c>
      <c r="H161" s="12" t="s">
        <v>467</v>
      </c>
      <c r="I161" s="12" t="s">
        <v>41</v>
      </c>
      <c r="J161" s="13">
        <f t="shared" si="4"/>
        <v>733.33333333333337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11000</v>
      </c>
      <c r="Z161" s="13">
        <v>0</v>
      </c>
      <c r="AA161" s="13">
        <v>0</v>
      </c>
      <c r="AB161" s="13">
        <v>0</v>
      </c>
      <c r="AC161" s="13">
        <v>0</v>
      </c>
      <c r="AD161" s="14">
        <v>11000</v>
      </c>
      <c r="AE161" s="13">
        <v>0</v>
      </c>
      <c r="AF161" s="13">
        <v>0</v>
      </c>
      <c r="AG161" s="13">
        <v>220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  <c r="AP161" s="13">
        <v>1818.5</v>
      </c>
      <c r="AQ161" s="13">
        <v>385</v>
      </c>
      <c r="AR161" s="13">
        <v>0</v>
      </c>
      <c r="AS161" s="13">
        <v>0</v>
      </c>
      <c r="AT161" s="13">
        <v>0</v>
      </c>
      <c r="AU161" s="13">
        <v>0</v>
      </c>
      <c r="AV161" s="13">
        <v>0</v>
      </c>
      <c r="AW161" s="15">
        <v>2423.5</v>
      </c>
      <c r="AX161" s="16">
        <f t="shared" si="5"/>
        <v>8576.5</v>
      </c>
    </row>
    <row r="162" spans="1:50" x14ac:dyDescent="0.25">
      <c r="A162" s="1" t="s">
        <v>8</v>
      </c>
      <c r="B162" s="1">
        <v>118978</v>
      </c>
      <c r="C162" s="2">
        <v>41640</v>
      </c>
      <c r="D162" s="12" t="s">
        <v>505</v>
      </c>
      <c r="E162" s="12" t="s">
        <v>35</v>
      </c>
      <c r="F162" s="12" t="s">
        <v>506</v>
      </c>
      <c r="G162" s="12" t="s">
        <v>507</v>
      </c>
      <c r="H162" s="12" t="s">
        <v>467</v>
      </c>
      <c r="I162" s="12" t="s">
        <v>46</v>
      </c>
      <c r="J162" s="13">
        <f t="shared" si="4"/>
        <v>500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7500</v>
      </c>
      <c r="Z162" s="13">
        <v>0</v>
      </c>
      <c r="AA162" s="13">
        <v>0</v>
      </c>
      <c r="AB162" s="13">
        <v>0</v>
      </c>
      <c r="AC162" s="13">
        <v>0</v>
      </c>
      <c r="AD162" s="14">
        <v>7500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1054.5</v>
      </c>
      <c r="AQ162" s="13">
        <v>262.5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5">
        <v>1317</v>
      </c>
      <c r="AX162" s="16">
        <f t="shared" si="5"/>
        <v>6183</v>
      </c>
    </row>
    <row r="163" spans="1:50" x14ac:dyDescent="0.25">
      <c r="A163" s="1" t="s">
        <v>8</v>
      </c>
      <c r="B163" s="1">
        <v>118979</v>
      </c>
      <c r="C163" s="2">
        <v>41640</v>
      </c>
      <c r="D163" s="12" t="s">
        <v>508</v>
      </c>
      <c r="E163" s="12" t="s">
        <v>509</v>
      </c>
      <c r="F163" s="12" t="s">
        <v>510</v>
      </c>
      <c r="G163" s="12" t="s">
        <v>511</v>
      </c>
      <c r="H163" s="12" t="s">
        <v>467</v>
      </c>
      <c r="I163" s="12" t="s">
        <v>46</v>
      </c>
      <c r="J163" s="13">
        <f t="shared" si="4"/>
        <v>500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7500</v>
      </c>
      <c r="Z163" s="13">
        <v>0</v>
      </c>
      <c r="AA163" s="13">
        <v>0</v>
      </c>
      <c r="AB163" s="13">
        <v>0</v>
      </c>
      <c r="AC163" s="13">
        <v>0</v>
      </c>
      <c r="AD163" s="14">
        <v>7500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1054.5</v>
      </c>
      <c r="AQ163" s="13">
        <v>262.5</v>
      </c>
      <c r="AR163" s="13">
        <v>0</v>
      </c>
      <c r="AS163" s="13">
        <v>0</v>
      </c>
      <c r="AT163" s="13">
        <v>0</v>
      </c>
      <c r="AU163" s="13">
        <v>0</v>
      </c>
      <c r="AV163" s="13">
        <v>0</v>
      </c>
      <c r="AW163" s="15">
        <v>1317</v>
      </c>
      <c r="AX163" s="16">
        <f t="shared" si="5"/>
        <v>6183</v>
      </c>
    </row>
    <row r="164" spans="1:50" x14ac:dyDescent="0.25">
      <c r="A164" s="1" t="s">
        <v>8</v>
      </c>
      <c r="B164" s="1">
        <v>119156</v>
      </c>
      <c r="C164" s="2">
        <v>41659</v>
      </c>
      <c r="D164" s="12" t="s">
        <v>512</v>
      </c>
      <c r="E164" s="12" t="s">
        <v>150</v>
      </c>
      <c r="F164" s="12" t="s">
        <v>513</v>
      </c>
      <c r="G164" s="12" t="s">
        <v>514</v>
      </c>
      <c r="H164" s="12" t="s">
        <v>467</v>
      </c>
      <c r="I164" s="12" t="s">
        <v>395</v>
      </c>
      <c r="J164" s="13">
        <f t="shared" si="4"/>
        <v>141.16666666666666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62.5</v>
      </c>
      <c r="Y164" s="13">
        <v>2117.5</v>
      </c>
      <c r="Z164" s="13">
        <v>0</v>
      </c>
      <c r="AA164" s="13">
        <v>0</v>
      </c>
      <c r="AB164" s="13">
        <v>0</v>
      </c>
      <c r="AC164" s="13">
        <v>0</v>
      </c>
      <c r="AD164" s="14">
        <v>2180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3">
        <v>0</v>
      </c>
      <c r="AP164" s="13">
        <v>0</v>
      </c>
      <c r="AQ164" s="13">
        <v>74</v>
      </c>
      <c r="AR164" s="13">
        <v>0</v>
      </c>
      <c r="AS164" s="13">
        <v>0</v>
      </c>
      <c r="AT164" s="13">
        <v>0</v>
      </c>
      <c r="AU164" s="13">
        <v>0</v>
      </c>
      <c r="AV164" s="13">
        <v>0</v>
      </c>
      <c r="AW164" s="15">
        <v>74</v>
      </c>
      <c r="AX164" s="16">
        <f t="shared" si="5"/>
        <v>2106</v>
      </c>
    </row>
    <row r="165" spans="1:50" x14ac:dyDescent="0.25">
      <c r="A165" s="1" t="s">
        <v>8</v>
      </c>
      <c r="B165" s="1">
        <v>119193</v>
      </c>
      <c r="C165" s="2">
        <v>41655</v>
      </c>
      <c r="D165" s="12" t="s">
        <v>515</v>
      </c>
      <c r="E165" s="12" t="s">
        <v>137</v>
      </c>
      <c r="F165" s="12" t="s">
        <v>104</v>
      </c>
      <c r="G165" s="12" t="s">
        <v>516</v>
      </c>
      <c r="H165" s="12" t="s">
        <v>467</v>
      </c>
      <c r="I165" s="12" t="s">
        <v>191</v>
      </c>
      <c r="J165" s="13">
        <f t="shared" si="4"/>
        <v>233.33333333333334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3500</v>
      </c>
      <c r="Z165" s="13">
        <v>0</v>
      </c>
      <c r="AA165" s="13">
        <v>0</v>
      </c>
      <c r="AB165" s="13">
        <v>0</v>
      </c>
      <c r="AC165" s="13">
        <v>0</v>
      </c>
      <c r="AD165" s="14">
        <v>3500</v>
      </c>
      <c r="AE165" s="13">
        <v>0</v>
      </c>
      <c r="AF165" s="13">
        <v>0</v>
      </c>
      <c r="AG165" s="13">
        <v>70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0</v>
      </c>
      <c r="AO165" s="13">
        <v>0</v>
      </c>
      <c r="AP165" s="13">
        <v>151.5</v>
      </c>
      <c r="AQ165" s="13">
        <v>122.5</v>
      </c>
      <c r="AR165" s="13">
        <v>0</v>
      </c>
      <c r="AS165" s="13">
        <v>0</v>
      </c>
      <c r="AT165" s="13">
        <v>0</v>
      </c>
      <c r="AU165" s="13">
        <v>0</v>
      </c>
      <c r="AV165" s="13">
        <v>0</v>
      </c>
      <c r="AW165" s="15">
        <v>344</v>
      </c>
      <c r="AX165" s="16">
        <f t="shared" si="5"/>
        <v>3156</v>
      </c>
    </row>
    <row r="166" spans="1:50" x14ac:dyDescent="0.25">
      <c r="A166" s="1" t="s">
        <v>8</v>
      </c>
      <c r="B166" s="1">
        <v>119197</v>
      </c>
      <c r="C166" s="2">
        <v>41655</v>
      </c>
      <c r="D166" s="12" t="s">
        <v>517</v>
      </c>
      <c r="E166" s="12" t="s">
        <v>213</v>
      </c>
      <c r="F166" s="12" t="s">
        <v>158</v>
      </c>
      <c r="G166" s="12" t="s">
        <v>518</v>
      </c>
      <c r="H166" s="12" t="s">
        <v>467</v>
      </c>
      <c r="I166" s="12" t="s">
        <v>46</v>
      </c>
      <c r="J166" s="13">
        <f t="shared" si="4"/>
        <v>500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7500</v>
      </c>
      <c r="Z166" s="13">
        <v>0</v>
      </c>
      <c r="AA166" s="13">
        <v>0</v>
      </c>
      <c r="AB166" s="13">
        <v>0</v>
      </c>
      <c r="AC166" s="13">
        <v>0</v>
      </c>
      <c r="AD166" s="14">
        <v>7500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3">
        <v>0</v>
      </c>
      <c r="AP166" s="13">
        <v>1054.5</v>
      </c>
      <c r="AQ166" s="13">
        <v>262.5</v>
      </c>
      <c r="AR166" s="13">
        <v>0</v>
      </c>
      <c r="AS166" s="13">
        <v>0</v>
      </c>
      <c r="AT166" s="13">
        <v>0</v>
      </c>
      <c r="AU166" s="13">
        <v>0</v>
      </c>
      <c r="AV166" s="13">
        <v>0</v>
      </c>
      <c r="AW166" s="15">
        <v>1317</v>
      </c>
      <c r="AX166" s="16">
        <f t="shared" si="5"/>
        <v>6183</v>
      </c>
    </row>
    <row r="167" spans="1:50" x14ac:dyDescent="0.25">
      <c r="A167" s="1" t="s">
        <v>8</v>
      </c>
      <c r="B167" s="1">
        <v>119198</v>
      </c>
      <c r="C167" s="2">
        <v>41655</v>
      </c>
      <c r="D167" s="12" t="s">
        <v>519</v>
      </c>
      <c r="E167" s="12" t="s">
        <v>128</v>
      </c>
      <c r="F167" s="12" t="s">
        <v>137</v>
      </c>
      <c r="G167" s="12" t="s">
        <v>151</v>
      </c>
      <c r="H167" s="12" t="s">
        <v>467</v>
      </c>
      <c r="I167" s="12" t="s">
        <v>14</v>
      </c>
      <c r="J167" s="13">
        <f t="shared" si="4"/>
        <v>212.8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3192</v>
      </c>
      <c r="Z167" s="13">
        <v>0</v>
      </c>
      <c r="AA167" s="13">
        <v>0</v>
      </c>
      <c r="AB167" s="13">
        <v>0</v>
      </c>
      <c r="AC167" s="13">
        <v>0</v>
      </c>
      <c r="AD167" s="14">
        <v>3192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118</v>
      </c>
      <c r="AQ167" s="13">
        <v>111.5</v>
      </c>
      <c r="AR167" s="13">
        <v>0</v>
      </c>
      <c r="AS167" s="13">
        <v>0</v>
      </c>
      <c r="AT167" s="13">
        <v>0</v>
      </c>
      <c r="AU167" s="13">
        <v>0</v>
      </c>
      <c r="AV167" s="13">
        <v>0</v>
      </c>
      <c r="AW167" s="15">
        <v>229.5</v>
      </c>
      <c r="AX167" s="16">
        <f t="shared" si="5"/>
        <v>2962.5</v>
      </c>
    </row>
    <row r="168" spans="1:50" x14ac:dyDescent="0.25">
      <c r="A168" s="1" t="s">
        <v>8</v>
      </c>
      <c r="B168" s="1">
        <v>119415</v>
      </c>
      <c r="C168" s="2">
        <v>41671</v>
      </c>
      <c r="D168" s="12" t="s">
        <v>520</v>
      </c>
      <c r="E168" s="12" t="s">
        <v>310</v>
      </c>
      <c r="F168" s="12" t="s">
        <v>29</v>
      </c>
      <c r="G168" s="12" t="s">
        <v>521</v>
      </c>
      <c r="H168" s="12" t="s">
        <v>467</v>
      </c>
      <c r="I168" s="12" t="s">
        <v>468</v>
      </c>
      <c r="J168" s="13">
        <f t="shared" si="4"/>
        <v>212.8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3192</v>
      </c>
      <c r="Z168" s="13">
        <v>0</v>
      </c>
      <c r="AA168" s="13">
        <v>0</v>
      </c>
      <c r="AB168" s="13">
        <v>0</v>
      </c>
      <c r="AC168" s="13">
        <v>0</v>
      </c>
      <c r="AD168" s="14">
        <v>3192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13">
        <v>118</v>
      </c>
      <c r="AQ168" s="13">
        <v>111.5</v>
      </c>
      <c r="AR168" s="13">
        <v>0</v>
      </c>
      <c r="AS168" s="13">
        <v>0</v>
      </c>
      <c r="AT168" s="13">
        <v>0</v>
      </c>
      <c r="AU168" s="13">
        <v>0</v>
      </c>
      <c r="AV168" s="13">
        <v>0</v>
      </c>
      <c r="AW168" s="15">
        <v>229.5</v>
      </c>
      <c r="AX168" s="16">
        <f t="shared" si="5"/>
        <v>2962.5</v>
      </c>
    </row>
    <row r="169" spans="1:50" ht="25.5" x14ac:dyDescent="0.25">
      <c r="A169" s="1" t="s">
        <v>8</v>
      </c>
      <c r="B169" s="1">
        <v>119465</v>
      </c>
      <c r="C169" s="2">
        <v>41683</v>
      </c>
      <c r="D169" s="12" t="s">
        <v>522</v>
      </c>
      <c r="E169" s="12" t="s">
        <v>127</v>
      </c>
      <c r="F169" s="12" t="s">
        <v>523</v>
      </c>
      <c r="G169" s="12" t="s">
        <v>524</v>
      </c>
      <c r="H169" s="12" t="s">
        <v>467</v>
      </c>
      <c r="I169" s="12" t="s">
        <v>24</v>
      </c>
      <c r="J169" s="13">
        <f t="shared" si="4"/>
        <v>300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4500</v>
      </c>
      <c r="Z169" s="13">
        <v>0</v>
      </c>
      <c r="AA169" s="13">
        <v>0</v>
      </c>
      <c r="AB169" s="13">
        <v>0</v>
      </c>
      <c r="AC169" s="13">
        <v>0</v>
      </c>
      <c r="AD169" s="14">
        <v>4500</v>
      </c>
      <c r="AE169" s="13">
        <v>0</v>
      </c>
      <c r="AF169" s="13">
        <v>0</v>
      </c>
      <c r="AG169" s="13">
        <v>90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3">
        <v>433.5</v>
      </c>
      <c r="AQ169" s="13">
        <v>157.5</v>
      </c>
      <c r="AR169" s="13">
        <v>0</v>
      </c>
      <c r="AS169" s="13">
        <v>0</v>
      </c>
      <c r="AT169" s="13">
        <v>0</v>
      </c>
      <c r="AU169" s="13">
        <v>0</v>
      </c>
      <c r="AV169" s="13">
        <v>0</v>
      </c>
      <c r="AW169" s="15">
        <v>681</v>
      </c>
      <c r="AX169" s="16">
        <f t="shared" si="5"/>
        <v>3819</v>
      </c>
    </row>
    <row r="170" spans="1:50" x14ac:dyDescent="0.25">
      <c r="A170" s="1" t="s">
        <v>8</v>
      </c>
      <c r="B170" s="1">
        <v>124217</v>
      </c>
      <c r="C170" s="2">
        <v>41821.64166666667</v>
      </c>
      <c r="D170" s="12" t="s">
        <v>525</v>
      </c>
      <c r="E170" s="12" t="s">
        <v>526</v>
      </c>
      <c r="F170" s="12" t="s">
        <v>263</v>
      </c>
      <c r="G170" s="12" t="s">
        <v>527</v>
      </c>
      <c r="H170" s="12" t="s">
        <v>467</v>
      </c>
      <c r="I170" s="12" t="s">
        <v>468</v>
      </c>
      <c r="J170" s="13">
        <f t="shared" si="4"/>
        <v>213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9.5</v>
      </c>
      <c r="Y170" s="13">
        <v>3195</v>
      </c>
      <c r="Z170" s="13">
        <v>0</v>
      </c>
      <c r="AA170" s="13">
        <v>0</v>
      </c>
      <c r="AB170" s="13">
        <v>0</v>
      </c>
      <c r="AC170" s="13">
        <v>0</v>
      </c>
      <c r="AD170" s="14">
        <v>3204.5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852</v>
      </c>
      <c r="AO170" s="13">
        <v>0</v>
      </c>
      <c r="AP170" s="13">
        <v>0</v>
      </c>
      <c r="AQ170" s="13">
        <v>82</v>
      </c>
      <c r="AR170" s="13">
        <v>0</v>
      </c>
      <c r="AS170" s="13">
        <v>0</v>
      </c>
      <c r="AT170" s="13">
        <v>0</v>
      </c>
      <c r="AU170" s="13">
        <v>0</v>
      </c>
      <c r="AV170" s="13">
        <v>0</v>
      </c>
      <c r="AW170" s="15">
        <v>934</v>
      </c>
      <c r="AX170" s="16">
        <f t="shared" si="5"/>
        <v>2270.5</v>
      </c>
    </row>
    <row r="171" spans="1:50" x14ac:dyDescent="0.25">
      <c r="A171" s="1" t="s">
        <v>8</v>
      </c>
      <c r="B171" s="1">
        <v>124277</v>
      </c>
      <c r="C171" s="2">
        <v>41852</v>
      </c>
      <c r="D171" s="12" t="s">
        <v>528</v>
      </c>
      <c r="E171" s="12" t="s">
        <v>119</v>
      </c>
      <c r="F171" s="12" t="s">
        <v>529</v>
      </c>
      <c r="G171" s="12" t="s">
        <v>530</v>
      </c>
      <c r="H171" s="12" t="s">
        <v>467</v>
      </c>
      <c r="I171" s="12" t="s">
        <v>468</v>
      </c>
      <c r="J171" s="13">
        <f t="shared" si="4"/>
        <v>219.93333333333334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3299</v>
      </c>
      <c r="Z171" s="13">
        <v>0</v>
      </c>
      <c r="AA171" s="13">
        <v>0</v>
      </c>
      <c r="AB171" s="13">
        <v>0</v>
      </c>
      <c r="AC171" s="13">
        <v>0</v>
      </c>
      <c r="AD171" s="14">
        <v>3299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3">
        <v>129.5</v>
      </c>
      <c r="AQ171" s="13">
        <v>115.5</v>
      </c>
      <c r="AR171" s="13">
        <v>0</v>
      </c>
      <c r="AS171" s="13">
        <v>0</v>
      </c>
      <c r="AT171" s="13">
        <v>0</v>
      </c>
      <c r="AU171" s="13">
        <v>0</v>
      </c>
      <c r="AV171" s="13">
        <v>0</v>
      </c>
      <c r="AW171" s="15">
        <v>245</v>
      </c>
      <c r="AX171" s="16">
        <f t="shared" si="5"/>
        <v>3054</v>
      </c>
    </row>
    <row r="172" spans="1:50" x14ac:dyDescent="0.25">
      <c r="A172" s="1" t="s">
        <v>8</v>
      </c>
      <c r="B172" s="1">
        <v>124318</v>
      </c>
      <c r="C172" s="2">
        <v>41867</v>
      </c>
      <c r="D172" s="12" t="s">
        <v>531</v>
      </c>
      <c r="E172" s="12" t="s">
        <v>532</v>
      </c>
      <c r="F172" s="12" t="s">
        <v>348</v>
      </c>
      <c r="G172" s="12" t="s">
        <v>533</v>
      </c>
      <c r="H172" s="12" t="s">
        <v>467</v>
      </c>
      <c r="I172" s="12" t="s">
        <v>468</v>
      </c>
      <c r="J172" s="13">
        <f t="shared" si="4"/>
        <v>213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3195</v>
      </c>
      <c r="Z172" s="13">
        <v>0</v>
      </c>
      <c r="AA172" s="13">
        <v>0</v>
      </c>
      <c r="AB172" s="13">
        <v>0</v>
      </c>
      <c r="AC172" s="13">
        <v>0</v>
      </c>
      <c r="AD172" s="14">
        <v>3195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0</v>
      </c>
      <c r="AO172" s="13">
        <v>0</v>
      </c>
      <c r="AP172" s="13">
        <v>118.5</v>
      </c>
      <c r="AQ172" s="13">
        <v>112</v>
      </c>
      <c r="AR172" s="13">
        <v>0</v>
      </c>
      <c r="AS172" s="13">
        <v>0</v>
      </c>
      <c r="AT172" s="13">
        <v>0</v>
      </c>
      <c r="AU172" s="13">
        <v>0</v>
      </c>
      <c r="AV172" s="13">
        <v>0</v>
      </c>
      <c r="AW172" s="15">
        <v>230.5</v>
      </c>
      <c r="AX172" s="16">
        <f t="shared" si="5"/>
        <v>2964.5</v>
      </c>
    </row>
    <row r="173" spans="1:50" x14ac:dyDescent="0.25">
      <c r="A173" s="1" t="s">
        <v>8</v>
      </c>
      <c r="B173" s="1">
        <v>124321</v>
      </c>
      <c r="C173" s="2">
        <v>41867</v>
      </c>
      <c r="D173" s="12" t="s">
        <v>534</v>
      </c>
      <c r="E173" s="12" t="s">
        <v>112</v>
      </c>
      <c r="F173" s="12" t="s">
        <v>237</v>
      </c>
      <c r="G173" s="12" t="s">
        <v>535</v>
      </c>
      <c r="H173" s="12" t="s">
        <v>467</v>
      </c>
      <c r="I173" s="12" t="s">
        <v>468</v>
      </c>
      <c r="J173" s="13">
        <f t="shared" si="4"/>
        <v>233.33333333333334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3500</v>
      </c>
      <c r="Z173" s="13">
        <v>0</v>
      </c>
      <c r="AA173" s="13">
        <v>0</v>
      </c>
      <c r="AB173" s="13">
        <v>0</v>
      </c>
      <c r="AC173" s="13">
        <v>0</v>
      </c>
      <c r="AD173" s="14">
        <v>3500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0</v>
      </c>
      <c r="AM173" s="13">
        <v>0</v>
      </c>
      <c r="AN173" s="13">
        <v>0</v>
      </c>
      <c r="AO173" s="13">
        <v>0</v>
      </c>
      <c r="AP173" s="13">
        <v>151.5</v>
      </c>
      <c r="AQ173" s="13">
        <v>122.5</v>
      </c>
      <c r="AR173" s="13">
        <v>0</v>
      </c>
      <c r="AS173" s="13">
        <v>0</v>
      </c>
      <c r="AT173" s="13">
        <v>0</v>
      </c>
      <c r="AU173" s="13">
        <v>0</v>
      </c>
      <c r="AV173" s="13">
        <v>0</v>
      </c>
      <c r="AW173" s="15">
        <v>274</v>
      </c>
      <c r="AX173" s="16">
        <f t="shared" si="5"/>
        <v>3226</v>
      </c>
    </row>
    <row r="174" spans="1:50" x14ac:dyDescent="0.25">
      <c r="A174" s="1" t="s">
        <v>8</v>
      </c>
      <c r="B174" s="1">
        <v>124322</v>
      </c>
      <c r="C174" s="2">
        <v>41867</v>
      </c>
      <c r="D174" s="12" t="s">
        <v>536</v>
      </c>
      <c r="E174" s="12" t="s">
        <v>16</v>
      </c>
      <c r="F174" s="12" t="s">
        <v>35</v>
      </c>
      <c r="G174" s="12" t="s">
        <v>537</v>
      </c>
      <c r="H174" s="12" t="s">
        <v>467</v>
      </c>
      <c r="I174" s="12" t="s">
        <v>468</v>
      </c>
      <c r="J174" s="13">
        <f t="shared" si="4"/>
        <v>212.8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3192</v>
      </c>
      <c r="Z174" s="13">
        <v>0</v>
      </c>
      <c r="AA174" s="13">
        <v>0</v>
      </c>
      <c r="AB174" s="13">
        <v>0</v>
      </c>
      <c r="AC174" s="13">
        <v>0</v>
      </c>
      <c r="AD174" s="14">
        <v>3192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3">
        <v>0</v>
      </c>
      <c r="AP174" s="13">
        <v>118</v>
      </c>
      <c r="AQ174" s="13">
        <v>111.5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5">
        <v>229.5</v>
      </c>
      <c r="AX174" s="16">
        <f t="shared" si="5"/>
        <v>2962.5</v>
      </c>
    </row>
    <row r="175" spans="1:50" x14ac:dyDescent="0.25">
      <c r="A175" s="1" t="s">
        <v>8</v>
      </c>
      <c r="B175" s="1">
        <v>124323</v>
      </c>
      <c r="C175" s="2">
        <v>41867</v>
      </c>
      <c r="D175" s="12" t="s">
        <v>538</v>
      </c>
      <c r="E175" s="12" t="s">
        <v>137</v>
      </c>
      <c r="F175" s="12" t="s">
        <v>539</v>
      </c>
      <c r="G175" s="12" t="s">
        <v>540</v>
      </c>
      <c r="H175" s="12" t="s">
        <v>467</v>
      </c>
      <c r="I175" s="12" t="s">
        <v>468</v>
      </c>
      <c r="J175" s="13">
        <f t="shared" si="4"/>
        <v>233.33333333333334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3500</v>
      </c>
      <c r="Z175" s="13">
        <v>0</v>
      </c>
      <c r="AA175" s="13">
        <v>0</v>
      </c>
      <c r="AB175" s="13">
        <v>0</v>
      </c>
      <c r="AC175" s="13">
        <v>0</v>
      </c>
      <c r="AD175" s="14">
        <v>3500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933.5</v>
      </c>
      <c r="AO175" s="13">
        <v>0</v>
      </c>
      <c r="AP175" s="13">
        <v>14.5</v>
      </c>
      <c r="AQ175" s="13">
        <v>90</v>
      </c>
      <c r="AR175" s="13">
        <v>0</v>
      </c>
      <c r="AS175" s="13">
        <v>0</v>
      </c>
      <c r="AT175" s="13">
        <v>0</v>
      </c>
      <c r="AU175" s="13">
        <v>0</v>
      </c>
      <c r="AV175" s="13">
        <v>0</v>
      </c>
      <c r="AW175" s="15">
        <v>1038</v>
      </c>
      <c r="AX175" s="16">
        <f t="shared" si="5"/>
        <v>2462</v>
      </c>
    </row>
    <row r="176" spans="1:50" x14ac:dyDescent="0.25">
      <c r="A176" s="1" t="s">
        <v>8</v>
      </c>
      <c r="B176" s="1">
        <v>124327</v>
      </c>
      <c r="C176" s="2">
        <v>41867</v>
      </c>
      <c r="D176" s="12" t="s">
        <v>541</v>
      </c>
      <c r="E176" s="12" t="s">
        <v>101</v>
      </c>
      <c r="F176" s="12" t="s">
        <v>542</v>
      </c>
      <c r="G176" s="12" t="s">
        <v>109</v>
      </c>
      <c r="H176" s="12" t="s">
        <v>467</v>
      </c>
      <c r="I176" s="12" t="s">
        <v>468</v>
      </c>
      <c r="J176" s="13">
        <f t="shared" si="4"/>
        <v>212.8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3192</v>
      </c>
      <c r="Z176" s="13">
        <v>0</v>
      </c>
      <c r="AA176" s="13">
        <v>0</v>
      </c>
      <c r="AB176" s="13">
        <v>0</v>
      </c>
      <c r="AC176" s="13">
        <v>0</v>
      </c>
      <c r="AD176" s="14">
        <v>3192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3">
        <v>0</v>
      </c>
      <c r="AP176" s="13">
        <v>118</v>
      </c>
      <c r="AQ176" s="13">
        <v>111.5</v>
      </c>
      <c r="AR176" s="13">
        <v>0</v>
      </c>
      <c r="AS176" s="13">
        <v>0</v>
      </c>
      <c r="AT176" s="13">
        <v>0</v>
      </c>
      <c r="AU176" s="13">
        <v>0</v>
      </c>
      <c r="AV176" s="13">
        <v>0</v>
      </c>
      <c r="AW176" s="15">
        <v>229.5</v>
      </c>
      <c r="AX176" s="16">
        <f t="shared" si="5"/>
        <v>2962.5</v>
      </c>
    </row>
    <row r="177" spans="1:50" x14ac:dyDescent="0.25">
      <c r="A177" s="1" t="s">
        <v>8</v>
      </c>
      <c r="B177" s="1">
        <v>124328</v>
      </c>
      <c r="C177" s="2">
        <v>41867</v>
      </c>
      <c r="D177" s="12" t="s">
        <v>543</v>
      </c>
      <c r="E177" s="12" t="s">
        <v>426</v>
      </c>
      <c r="F177" s="12" t="s">
        <v>64</v>
      </c>
      <c r="G177" s="12" t="s">
        <v>226</v>
      </c>
      <c r="H177" s="12" t="s">
        <v>467</v>
      </c>
      <c r="I177" s="12" t="s">
        <v>468</v>
      </c>
      <c r="J177" s="13">
        <f t="shared" si="4"/>
        <v>212.8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3192</v>
      </c>
      <c r="Z177" s="13">
        <v>0</v>
      </c>
      <c r="AA177" s="13">
        <v>0</v>
      </c>
      <c r="AB177" s="13">
        <v>0</v>
      </c>
      <c r="AC177" s="13">
        <v>0</v>
      </c>
      <c r="AD177" s="14">
        <v>3192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3">
        <v>118</v>
      </c>
      <c r="AQ177" s="13">
        <v>111.5</v>
      </c>
      <c r="AR177" s="13">
        <v>0</v>
      </c>
      <c r="AS177" s="13">
        <v>0</v>
      </c>
      <c r="AT177" s="13">
        <v>0</v>
      </c>
      <c r="AU177" s="13">
        <v>0</v>
      </c>
      <c r="AV177" s="13">
        <v>0</v>
      </c>
      <c r="AW177" s="15">
        <v>229.5</v>
      </c>
      <c r="AX177" s="16">
        <f t="shared" si="5"/>
        <v>2962.5</v>
      </c>
    </row>
    <row r="178" spans="1:50" ht="25.5" x14ac:dyDescent="0.25">
      <c r="A178" s="1" t="s">
        <v>8</v>
      </c>
      <c r="B178" s="1">
        <v>124639</v>
      </c>
      <c r="C178" s="2">
        <v>42005.724999999999</v>
      </c>
      <c r="D178" s="12" t="s">
        <v>544</v>
      </c>
      <c r="E178" s="12" t="s">
        <v>366</v>
      </c>
      <c r="F178" s="12" t="s">
        <v>545</v>
      </c>
      <c r="G178" s="12" t="s">
        <v>546</v>
      </c>
      <c r="H178" s="12" t="s">
        <v>467</v>
      </c>
      <c r="I178" s="12" t="s">
        <v>468</v>
      </c>
      <c r="J178" s="13">
        <f t="shared" si="4"/>
        <v>200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3000</v>
      </c>
      <c r="Z178" s="13">
        <v>0</v>
      </c>
      <c r="AA178" s="13">
        <v>0</v>
      </c>
      <c r="AB178" s="13">
        <v>0</v>
      </c>
      <c r="AC178" s="13">
        <v>0</v>
      </c>
      <c r="AD178" s="14">
        <v>3000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3">
        <v>77</v>
      </c>
      <c r="AQ178" s="13">
        <v>105</v>
      </c>
      <c r="AR178" s="13">
        <v>0</v>
      </c>
      <c r="AS178" s="13">
        <v>0</v>
      </c>
      <c r="AT178" s="13">
        <v>0</v>
      </c>
      <c r="AU178" s="13">
        <v>0</v>
      </c>
      <c r="AV178" s="13">
        <v>0</v>
      </c>
      <c r="AW178" s="15">
        <v>182</v>
      </c>
      <c r="AX178" s="16">
        <f t="shared" si="5"/>
        <v>2818</v>
      </c>
    </row>
    <row r="179" spans="1:50" x14ac:dyDescent="0.25">
      <c r="A179" s="1" t="s">
        <v>8</v>
      </c>
      <c r="B179" s="1">
        <v>124733</v>
      </c>
      <c r="C179" s="2">
        <v>42023.65</v>
      </c>
      <c r="D179" s="12" t="s">
        <v>547</v>
      </c>
      <c r="E179" s="12" t="s">
        <v>255</v>
      </c>
      <c r="F179" s="12" t="s">
        <v>101</v>
      </c>
      <c r="G179" s="12" t="s">
        <v>241</v>
      </c>
      <c r="H179" s="12" t="s">
        <v>467</v>
      </c>
      <c r="I179" s="12" t="s">
        <v>468</v>
      </c>
      <c r="J179" s="13">
        <f t="shared" si="4"/>
        <v>212.8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3192</v>
      </c>
      <c r="Z179" s="13">
        <v>0</v>
      </c>
      <c r="AA179" s="13">
        <v>0</v>
      </c>
      <c r="AB179" s="13">
        <v>0</v>
      </c>
      <c r="AC179" s="13">
        <v>0</v>
      </c>
      <c r="AD179" s="14">
        <v>3192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3">
        <v>118</v>
      </c>
      <c r="AQ179" s="13">
        <v>111.5</v>
      </c>
      <c r="AR179" s="13">
        <v>0</v>
      </c>
      <c r="AS179" s="13">
        <v>0</v>
      </c>
      <c r="AT179" s="13">
        <v>0</v>
      </c>
      <c r="AU179" s="13">
        <v>0</v>
      </c>
      <c r="AV179" s="13">
        <v>0</v>
      </c>
      <c r="AW179" s="15">
        <v>229.5</v>
      </c>
      <c r="AX179" s="16">
        <f t="shared" si="5"/>
        <v>2962.5</v>
      </c>
    </row>
    <row r="180" spans="1:50" x14ac:dyDescent="0.25">
      <c r="A180" s="1" t="s">
        <v>8</v>
      </c>
      <c r="B180" s="1">
        <v>124878</v>
      </c>
      <c r="C180" s="2">
        <v>42064</v>
      </c>
      <c r="D180" s="12" t="s">
        <v>548</v>
      </c>
      <c r="E180" s="12" t="s">
        <v>549</v>
      </c>
      <c r="F180" s="12" t="s">
        <v>249</v>
      </c>
      <c r="G180" s="12" t="s">
        <v>550</v>
      </c>
      <c r="H180" s="12" t="s">
        <v>467</v>
      </c>
      <c r="I180" s="12" t="s">
        <v>468</v>
      </c>
      <c r="J180" s="13">
        <f t="shared" si="4"/>
        <v>212.8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3192</v>
      </c>
      <c r="Z180" s="13">
        <v>0</v>
      </c>
      <c r="AA180" s="13">
        <v>0</v>
      </c>
      <c r="AB180" s="13">
        <v>0</v>
      </c>
      <c r="AC180" s="13">
        <v>0</v>
      </c>
      <c r="AD180" s="14">
        <v>3192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213</v>
      </c>
      <c r="AO180" s="13">
        <v>0</v>
      </c>
      <c r="AP180" s="13">
        <v>74.5</v>
      </c>
      <c r="AQ180" s="13">
        <v>104.5</v>
      </c>
      <c r="AR180" s="13">
        <v>0</v>
      </c>
      <c r="AS180" s="13">
        <v>0</v>
      </c>
      <c r="AT180" s="13">
        <v>0</v>
      </c>
      <c r="AU180" s="13">
        <v>0</v>
      </c>
      <c r="AV180" s="13">
        <v>0</v>
      </c>
      <c r="AW180" s="15">
        <v>392</v>
      </c>
      <c r="AX180" s="16">
        <f t="shared" si="5"/>
        <v>2800</v>
      </c>
    </row>
    <row r="181" spans="1:50" x14ac:dyDescent="0.25">
      <c r="A181" s="1" t="s">
        <v>8</v>
      </c>
      <c r="B181" s="1">
        <v>124879</v>
      </c>
      <c r="C181" s="2">
        <v>42064.415277777778</v>
      </c>
      <c r="D181" s="12" t="s">
        <v>551</v>
      </c>
      <c r="E181" s="12" t="s">
        <v>213</v>
      </c>
      <c r="F181" s="12" t="s">
        <v>552</v>
      </c>
      <c r="G181" s="12" t="s">
        <v>553</v>
      </c>
      <c r="H181" s="12" t="s">
        <v>467</v>
      </c>
      <c r="I181" s="12" t="s">
        <v>329</v>
      </c>
      <c r="J181" s="13">
        <f t="shared" si="4"/>
        <v>180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2700</v>
      </c>
      <c r="Z181" s="13">
        <v>0</v>
      </c>
      <c r="AA181" s="13">
        <v>0</v>
      </c>
      <c r="AB181" s="13">
        <v>0</v>
      </c>
      <c r="AC181" s="13">
        <v>0</v>
      </c>
      <c r="AD181" s="14">
        <v>2700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3">
        <v>0</v>
      </c>
      <c r="AP181" s="13">
        <v>44</v>
      </c>
      <c r="AQ181" s="13">
        <v>94.5</v>
      </c>
      <c r="AR181" s="13">
        <v>0</v>
      </c>
      <c r="AS181" s="13">
        <v>0</v>
      </c>
      <c r="AT181" s="13">
        <v>0</v>
      </c>
      <c r="AU181" s="13">
        <v>0</v>
      </c>
      <c r="AV181" s="13">
        <v>0</v>
      </c>
      <c r="AW181" s="15">
        <v>138.5</v>
      </c>
      <c r="AX181" s="16">
        <f t="shared" si="5"/>
        <v>2561.5</v>
      </c>
    </row>
    <row r="182" spans="1:50" x14ac:dyDescent="0.25">
      <c r="A182" s="1" t="s">
        <v>8</v>
      </c>
      <c r="B182" s="1">
        <v>124950</v>
      </c>
      <c r="C182" s="2">
        <v>42079</v>
      </c>
      <c r="D182" s="12" t="s">
        <v>554</v>
      </c>
      <c r="E182" s="12" t="s">
        <v>137</v>
      </c>
      <c r="F182" s="12" t="s">
        <v>11</v>
      </c>
      <c r="G182" s="12" t="s">
        <v>555</v>
      </c>
      <c r="H182" s="12" t="s">
        <v>467</v>
      </c>
      <c r="I182" s="12" t="s">
        <v>468</v>
      </c>
      <c r="J182" s="13">
        <f t="shared" si="4"/>
        <v>212.8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3192</v>
      </c>
      <c r="Z182" s="13">
        <v>0</v>
      </c>
      <c r="AA182" s="13">
        <v>0</v>
      </c>
      <c r="AB182" s="13">
        <v>0</v>
      </c>
      <c r="AC182" s="13">
        <v>0</v>
      </c>
      <c r="AD182" s="14">
        <v>3192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  <c r="AP182" s="13">
        <v>118</v>
      </c>
      <c r="AQ182" s="13">
        <v>111.5</v>
      </c>
      <c r="AR182" s="13">
        <v>0</v>
      </c>
      <c r="AS182" s="13">
        <v>0</v>
      </c>
      <c r="AT182" s="13">
        <v>0</v>
      </c>
      <c r="AU182" s="13">
        <v>0</v>
      </c>
      <c r="AV182" s="13">
        <v>0</v>
      </c>
      <c r="AW182" s="15">
        <v>229.5</v>
      </c>
      <c r="AX182" s="16">
        <f t="shared" si="5"/>
        <v>2962.5</v>
      </c>
    </row>
    <row r="183" spans="1:50" x14ac:dyDescent="0.25">
      <c r="A183" s="1" t="s">
        <v>8</v>
      </c>
      <c r="B183" s="1">
        <v>124952</v>
      </c>
      <c r="C183" s="2">
        <v>42079</v>
      </c>
      <c r="D183" s="12" t="s">
        <v>556</v>
      </c>
      <c r="E183" s="12" t="s">
        <v>557</v>
      </c>
      <c r="F183" s="12" t="s">
        <v>200</v>
      </c>
      <c r="G183" s="12" t="s">
        <v>558</v>
      </c>
      <c r="H183" s="12" t="s">
        <v>467</v>
      </c>
      <c r="I183" s="12" t="s">
        <v>559</v>
      </c>
      <c r="J183" s="13">
        <f t="shared" si="4"/>
        <v>266.66666666666669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4000</v>
      </c>
      <c r="Z183" s="13">
        <v>0</v>
      </c>
      <c r="AA183" s="13">
        <v>0</v>
      </c>
      <c r="AB183" s="13">
        <v>0</v>
      </c>
      <c r="AC183" s="13">
        <v>0</v>
      </c>
      <c r="AD183" s="14">
        <v>4000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0</v>
      </c>
      <c r="AO183" s="13">
        <v>0</v>
      </c>
      <c r="AP183" s="13">
        <v>349</v>
      </c>
      <c r="AQ183" s="13">
        <v>140</v>
      </c>
      <c r="AR183" s="13">
        <v>0</v>
      </c>
      <c r="AS183" s="13">
        <v>0</v>
      </c>
      <c r="AT183" s="13">
        <v>0</v>
      </c>
      <c r="AU183" s="13">
        <v>0</v>
      </c>
      <c r="AV183" s="13">
        <v>0</v>
      </c>
      <c r="AW183" s="15">
        <v>489</v>
      </c>
      <c r="AX183" s="16">
        <f t="shared" si="5"/>
        <v>3511</v>
      </c>
    </row>
    <row r="184" spans="1:50" x14ac:dyDescent="0.25">
      <c r="A184" s="1" t="s">
        <v>8</v>
      </c>
      <c r="B184" s="1">
        <v>2017</v>
      </c>
      <c r="C184" s="2">
        <v>32417</v>
      </c>
      <c r="D184" s="12" t="s">
        <v>560</v>
      </c>
      <c r="E184" s="12" t="s">
        <v>561</v>
      </c>
      <c r="F184" s="12" t="s">
        <v>348</v>
      </c>
      <c r="G184" s="12" t="s">
        <v>562</v>
      </c>
      <c r="H184" s="12" t="s">
        <v>563</v>
      </c>
      <c r="I184" s="12" t="s">
        <v>564</v>
      </c>
      <c r="J184" s="13">
        <f t="shared" si="4"/>
        <v>192.26666666666668</v>
      </c>
      <c r="K184" s="13">
        <v>0</v>
      </c>
      <c r="L184" s="13">
        <v>0</v>
      </c>
      <c r="M184" s="13">
        <v>0</v>
      </c>
      <c r="N184" s="13">
        <v>192.5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85</v>
      </c>
      <c r="U184" s="13">
        <v>0</v>
      </c>
      <c r="V184" s="13">
        <v>0</v>
      </c>
      <c r="W184" s="13">
        <v>0</v>
      </c>
      <c r="X184" s="13">
        <v>0</v>
      </c>
      <c r="Y184" s="13">
        <v>2884</v>
      </c>
      <c r="Z184" s="13">
        <v>0</v>
      </c>
      <c r="AA184" s="13">
        <v>0</v>
      </c>
      <c r="AB184" s="13">
        <v>0</v>
      </c>
      <c r="AC184" s="13">
        <v>0</v>
      </c>
      <c r="AD184" s="14">
        <v>3161.5</v>
      </c>
      <c r="AE184" s="13">
        <v>80</v>
      </c>
      <c r="AF184" s="13">
        <v>10</v>
      </c>
      <c r="AG184" s="13">
        <v>0</v>
      </c>
      <c r="AH184" s="13">
        <v>20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3">
        <v>50</v>
      </c>
      <c r="AP184" s="13">
        <v>115</v>
      </c>
      <c r="AQ184" s="13">
        <v>101</v>
      </c>
      <c r="AR184" s="13">
        <v>0</v>
      </c>
      <c r="AS184" s="13">
        <v>0</v>
      </c>
      <c r="AT184" s="13">
        <v>0</v>
      </c>
      <c r="AU184" s="13">
        <v>0</v>
      </c>
      <c r="AV184" s="13">
        <v>0</v>
      </c>
      <c r="AW184" s="15">
        <v>376</v>
      </c>
      <c r="AX184" s="16">
        <f t="shared" si="5"/>
        <v>2785.5</v>
      </c>
    </row>
    <row r="185" spans="1:50" x14ac:dyDescent="0.25">
      <c r="A185" s="1" t="s">
        <v>8</v>
      </c>
      <c r="B185" s="1">
        <v>2991</v>
      </c>
      <c r="C185" s="2">
        <v>36654</v>
      </c>
      <c r="D185" s="12" t="s">
        <v>565</v>
      </c>
      <c r="E185" s="12" t="s">
        <v>513</v>
      </c>
      <c r="F185" s="12" t="s">
        <v>566</v>
      </c>
      <c r="G185" s="12" t="s">
        <v>567</v>
      </c>
      <c r="H185" s="12" t="s">
        <v>563</v>
      </c>
      <c r="I185" s="12" t="s">
        <v>416</v>
      </c>
      <c r="J185" s="13">
        <f t="shared" si="4"/>
        <v>142.23333333333332</v>
      </c>
      <c r="K185" s="13">
        <v>0</v>
      </c>
      <c r="L185" s="13">
        <v>0</v>
      </c>
      <c r="M185" s="13">
        <v>0</v>
      </c>
      <c r="N185" s="13">
        <v>0</v>
      </c>
      <c r="O185" s="13">
        <v>142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31.5</v>
      </c>
      <c r="Y185" s="13">
        <v>2133.5</v>
      </c>
      <c r="Z185" s="13">
        <v>0</v>
      </c>
      <c r="AA185" s="13">
        <v>0</v>
      </c>
      <c r="AB185" s="13">
        <v>0</v>
      </c>
      <c r="AC185" s="13">
        <v>0</v>
      </c>
      <c r="AD185" s="14">
        <v>2307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74.5</v>
      </c>
      <c r="AR185" s="13">
        <v>0</v>
      </c>
      <c r="AS185" s="13">
        <v>0</v>
      </c>
      <c r="AT185" s="13">
        <v>0</v>
      </c>
      <c r="AU185" s="13">
        <v>0</v>
      </c>
      <c r="AV185" s="13">
        <v>0</v>
      </c>
      <c r="AW185" s="15">
        <v>74.5</v>
      </c>
      <c r="AX185" s="16">
        <f t="shared" si="5"/>
        <v>2232.5</v>
      </c>
    </row>
    <row r="186" spans="1:50" x14ac:dyDescent="0.25">
      <c r="A186" s="1" t="s">
        <v>8</v>
      </c>
      <c r="B186" s="1">
        <v>3037</v>
      </c>
      <c r="C186" s="2">
        <v>36800</v>
      </c>
      <c r="D186" s="12" t="s">
        <v>568</v>
      </c>
      <c r="E186" s="12" t="s">
        <v>569</v>
      </c>
      <c r="F186" s="12" t="s">
        <v>570</v>
      </c>
      <c r="G186" s="12" t="s">
        <v>571</v>
      </c>
      <c r="H186" s="12" t="s">
        <v>563</v>
      </c>
      <c r="I186" s="12" t="s">
        <v>572</v>
      </c>
      <c r="J186" s="13">
        <f t="shared" si="4"/>
        <v>133.33333333333334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72</v>
      </c>
      <c r="Y186" s="13">
        <v>2000</v>
      </c>
      <c r="Z186" s="13">
        <v>0</v>
      </c>
      <c r="AA186" s="13">
        <v>0</v>
      </c>
      <c r="AB186" s="13">
        <v>0</v>
      </c>
      <c r="AC186" s="13">
        <v>0</v>
      </c>
      <c r="AD186" s="14">
        <v>2072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84.5</v>
      </c>
      <c r="AK186" s="13">
        <v>0</v>
      </c>
      <c r="AL186" s="13">
        <v>0</v>
      </c>
      <c r="AM186" s="13">
        <v>0</v>
      </c>
      <c r="AN186" s="13">
        <v>0</v>
      </c>
      <c r="AO186" s="13">
        <v>0</v>
      </c>
      <c r="AP186" s="13">
        <v>0</v>
      </c>
      <c r="AQ186" s="13">
        <v>70</v>
      </c>
      <c r="AR186" s="13">
        <v>0</v>
      </c>
      <c r="AS186" s="13">
        <v>0</v>
      </c>
      <c r="AT186" s="13">
        <v>0</v>
      </c>
      <c r="AU186" s="13">
        <v>0</v>
      </c>
      <c r="AV186" s="13">
        <v>0</v>
      </c>
      <c r="AW186" s="15">
        <v>154.5</v>
      </c>
      <c r="AX186" s="16">
        <f t="shared" si="5"/>
        <v>1917.5</v>
      </c>
    </row>
    <row r="187" spans="1:50" x14ac:dyDescent="0.25">
      <c r="A187" s="1" t="s">
        <v>8</v>
      </c>
      <c r="B187" s="1">
        <v>112491</v>
      </c>
      <c r="C187" s="2">
        <v>38917</v>
      </c>
      <c r="D187" s="12" t="s">
        <v>573</v>
      </c>
      <c r="E187" s="12" t="s">
        <v>574</v>
      </c>
      <c r="F187" s="12" t="s">
        <v>35</v>
      </c>
      <c r="G187" s="12" t="s">
        <v>575</v>
      </c>
      <c r="H187" s="12" t="s">
        <v>563</v>
      </c>
      <c r="I187" s="12" t="s">
        <v>564</v>
      </c>
      <c r="J187" s="13">
        <f t="shared" si="4"/>
        <v>192.26666666666668</v>
      </c>
      <c r="K187" s="13">
        <v>0</v>
      </c>
      <c r="L187" s="13">
        <v>0</v>
      </c>
      <c r="M187" s="13">
        <v>0</v>
      </c>
      <c r="N187" s="13">
        <v>192.5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85</v>
      </c>
      <c r="U187" s="13">
        <v>0</v>
      </c>
      <c r="V187" s="13">
        <v>0</v>
      </c>
      <c r="W187" s="13">
        <v>0</v>
      </c>
      <c r="X187" s="13">
        <v>0</v>
      </c>
      <c r="Y187" s="13">
        <v>2884</v>
      </c>
      <c r="Z187" s="13">
        <v>0</v>
      </c>
      <c r="AA187" s="13">
        <v>0</v>
      </c>
      <c r="AB187" s="13">
        <v>0</v>
      </c>
      <c r="AC187" s="13">
        <v>0</v>
      </c>
      <c r="AD187" s="14">
        <v>3161.5</v>
      </c>
      <c r="AE187" s="13">
        <v>80</v>
      </c>
      <c r="AF187" s="13">
        <v>10</v>
      </c>
      <c r="AG187" s="13">
        <v>0</v>
      </c>
      <c r="AH187" s="13">
        <v>20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50</v>
      </c>
      <c r="AP187" s="13">
        <v>115</v>
      </c>
      <c r="AQ187" s="13">
        <v>101</v>
      </c>
      <c r="AR187" s="13">
        <v>0</v>
      </c>
      <c r="AS187" s="13">
        <v>0</v>
      </c>
      <c r="AT187" s="13">
        <v>0</v>
      </c>
      <c r="AU187" s="13">
        <v>0</v>
      </c>
      <c r="AV187" s="13">
        <v>0</v>
      </c>
      <c r="AW187" s="15">
        <v>376</v>
      </c>
      <c r="AX187" s="16">
        <f t="shared" si="5"/>
        <v>2785.5</v>
      </c>
    </row>
    <row r="188" spans="1:50" ht="25.5" x14ac:dyDescent="0.25">
      <c r="A188" s="1" t="s">
        <v>8</v>
      </c>
      <c r="B188" s="1">
        <v>114933</v>
      </c>
      <c r="C188" s="2">
        <v>39861</v>
      </c>
      <c r="D188" s="12" t="s">
        <v>576</v>
      </c>
      <c r="E188" s="12" t="s">
        <v>79</v>
      </c>
      <c r="F188" s="12" t="s">
        <v>112</v>
      </c>
      <c r="G188" s="12" t="s">
        <v>148</v>
      </c>
      <c r="H188" s="12" t="s">
        <v>563</v>
      </c>
      <c r="I188" s="12" t="s">
        <v>416</v>
      </c>
      <c r="J188" s="13">
        <f t="shared" si="4"/>
        <v>166.66666666666666</v>
      </c>
      <c r="K188" s="13">
        <v>0</v>
      </c>
      <c r="L188" s="13">
        <v>0</v>
      </c>
      <c r="M188" s="13">
        <v>0</v>
      </c>
      <c r="N188" s="13">
        <v>0</v>
      </c>
      <c r="O188" s="13">
        <v>166.5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2500</v>
      </c>
      <c r="Z188" s="13">
        <v>0</v>
      </c>
      <c r="AA188" s="13">
        <v>0</v>
      </c>
      <c r="AB188" s="13">
        <v>0</v>
      </c>
      <c r="AC188" s="13">
        <v>0</v>
      </c>
      <c r="AD188" s="14">
        <v>2666.5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237</v>
      </c>
      <c r="AL188" s="13">
        <v>0</v>
      </c>
      <c r="AM188" s="13">
        <v>0</v>
      </c>
      <c r="AN188" s="13">
        <v>0</v>
      </c>
      <c r="AO188" s="13">
        <v>0</v>
      </c>
      <c r="AP188" s="13">
        <v>40.5</v>
      </c>
      <c r="AQ188" s="13">
        <v>87.5</v>
      </c>
      <c r="AR188" s="13">
        <v>0</v>
      </c>
      <c r="AS188" s="13">
        <v>0</v>
      </c>
      <c r="AT188" s="13">
        <v>0</v>
      </c>
      <c r="AU188" s="13">
        <v>0</v>
      </c>
      <c r="AV188" s="13">
        <v>0</v>
      </c>
      <c r="AW188" s="15">
        <v>365</v>
      </c>
      <c r="AX188" s="16">
        <f t="shared" si="5"/>
        <v>2301.5</v>
      </c>
    </row>
    <row r="189" spans="1:50" x14ac:dyDescent="0.25">
      <c r="A189" s="1" t="s">
        <v>8</v>
      </c>
      <c r="B189" s="1">
        <v>116423</v>
      </c>
      <c r="C189" s="2">
        <v>40528</v>
      </c>
      <c r="D189" s="12" t="s">
        <v>577</v>
      </c>
      <c r="E189" s="12" t="s">
        <v>181</v>
      </c>
      <c r="F189" s="12" t="s">
        <v>578</v>
      </c>
      <c r="G189" s="12" t="s">
        <v>579</v>
      </c>
      <c r="H189" s="12" t="s">
        <v>563</v>
      </c>
      <c r="I189" s="12" t="s">
        <v>416</v>
      </c>
      <c r="J189" s="13">
        <f t="shared" si="4"/>
        <v>140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64.5</v>
      </c>
      <c r="Y189" s="13">
        <v>2100</v>
      </c>
      <c r="Z189" s="13">
        <v>0</v>
      </c>
      <c r="AA189" s="13">
        <v>0</v>
      </c>
      <c r="AB189" s="13">
        <v>0</v>
      </c>
      <c r="AC189" s="13">
        <v>0</v>
      </c>
      <c r="AD189" s="14">
        <v>2164.5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0</v>
      </c>
      <c r="AQ189" s="13">
        <v>73.5</v>
      </c>
      <c r="AR189" s="13">
        <v>0</v>
      </c>
      <c r="AS189" s="13">
        <v>0</v>
      </c>
      <c r="AT189" s="13">
        <v>0</v>
      </c>
      <c r="AU189" s="13">
        <v>0</v>
      </c>
      <c r="AV189" s="13">
        <v>0</v>
      </c>
      <c r="AW189" s="15">
        <v>73.5</v>
      </c>
      <c r="AX189" s="16">
        <f t="shared" si="5"/>
        <v>2091</v>
      </c>
    </row>
    <row r="190" spans="1:50" x14ac:dyDescent="0.25">
      <c r="A190" s="1" t="s">
        <v>8</v>
      </c>
      <c r="B190" s="1">
        <v>116841</v>
      </c>
      <c r="C190" s="2">
        <v>40863</v>
      </c>
      <c r="D190" s="12" t="s">
        <v>580</v>
      </c>
      <c r="E190" s="12" t="s">
        <v>581</v>
      </c>
      <c r="F190" s="12" t="s">
        <v>101</v>
      </c>
      <c r="G190" s="12" t="s">
        <v>582</v>
      </c>
      <c r="H190" s="12" t="s">
        <v>563</v>
      </c>
      <c r="I190" s="12" t="s">
        <v>583</v>
      </c>
      <c r="J190" s="13">
        <f t="shared" si="4"/>
        <v>200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3000</v>
      </c>
      <c r="Z190" s="13">
        <v>0</v>
      </c>
      <c r="AA190" s="13">
        <v>0</v>
      </c>
      <c r="AB190" s="13">
        <v>0</v>
      </c>
      <c r="AC190" s="13">
        <v>0</v>
      </c>
      <c r="AD190" s="14">
        <v>3000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3">
        <v>77</v>
      </c>
      <c r="AQ190" s="13">
        <v>105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5">
        <v>182</v>
      </c>
      <c r="AX190" s="16">
        <f t="shared" si="5"/>
        <v>2818</v>
      </c>
    </row>
    <row r="191" spans="1:50" x14ac:dyDescent="0.25">
      <c r="A191" s="1" t="s">
        <v>8</v>
      </c>
      <c r="B191" s="1">
        <v>119065</v>
      </c>
      <c r="C191" s="2">
        <v>41640</v>
      </c>
      <c r="D191" s="12" t="s">
        <v>584</v>
      </c>
      <c r="E191" s="12" t="s">
        <v>35</v>
      </c>
      <c r="F191" s="12" t="s">
        <v>137</v>
      </c>
      <c r="G191" s="12" t="s">
        <v>585</v>
      </c>
      <c r="H191" s="12" t="s">
        <v>563</v>
      </c>
      <c r="I191" s="12" t="s">
        <v>41</v>
      </c>
      <c r="J191" s="13">
        <f t="shared" si="4"/>
        <v>466.66666666666669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7000</v>
      </c>
      <c r="Z191" s="13">
        <v>0</v>
      </c>
      <c r="AA191" s="13">
        <v>0</v>
      </c>
      <c r="AB191" s="13">
        <v>0</v>
      </c>
      <c r="AC191" s="13">
        <v>0</v>
      </c>
      <c r="AD191" s="14">
        <v>7000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3">
        <v>948</v>
      </c>
      <c r="AQ191" s="13">
        <v>245</v>
      </c>
      <c r="AR191" s="13">
        <v>0</v>
      </c>
      <c r="AS191" s="13">
        <v>0</v>
      </c>
      <c r="AT191" s="13">
        <v>0</v>
      </c>
      <c r="AU191" s="13">
        <v>0</v>
      </c>
      <c r="AV191" s="13">
        <v>0</v>
      </c>
      <c r="AW191" s="15">
        <v>1193</v>
      </c>
      <c r="AX191" s="16">
        <f t="shared" si="5"/>
        <v>5807</v>
      </c>
    </row>
    <row r="192" spans="1:50" x14ac:dyDescent="0.25">
      <c r="A192" s="1" t="s">
        <v>8</v>
      </c>
      <c r="B192" s="1">
        <v>119189</v>
      </c>
      <c r="C192" s="2">
        <v>41655</v>
      </c>
      <c r="D192" s="12" t="s">
        <v>586</v>
      </c>
      <c r="E192" s="12" t="s">
        <v>248</v>
      </c>
      <c r="F192" s="12" t="s">
        <v>209</v>
      </c>
      <c r="G192" s="12" t="s">
        <v>587</v>
      </c>
      <c r="H192" s="12" t="s">
        <v>563</v>
      </c>
      <c r="I192" s="12" t="s">
        <v>416</v>
      </c>
      <c r="J192" s="13">
        <f t="shared" si="4"/>
        <v>133.33333333333334</v>
      </c>
      <c r="K192" s="13">
        <v>0</v>
      </c>
      <c r="L192" s="13">
        <v>0</v>
      </c>
      <c r="M192" s="13">
        <v>0</v>
      </c>
      <c r="N192" s="13">
        <v>0</v>
      </c>
      <c r="O192" s="13">
        <v>133.5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61</v>
      </c>
      <c r="Y192" s="13">
        <v>2000</v>
      </c>
      <c r="Z192" s="13">
        <v>0</v>
      </c>
      <c r="AA192" s="13">
        <v>0</v>
      </c>
      <c r="AB192" s="13">
        <v>0</v>
      </c>
      <c r="AC192" s="13">
        <v>0</v>
      </c>
      <c r="AD192" s="14">
        <v>2194.5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3">
        <v>0</v>
      </c>
      <c r="AQ192" s="13">
        <v>70</v>
      </c>
      <c r="AR192" s="13">
        <v>0</v>
      </c>
      <c r="AS192" s="13">
        <v>0</v>
      </c>
      <c r="AT192" s="13">
        <v>0</v>
      </c>
      <c r="AU192" s="13">
        <v>0</v>
      </c>
      <c r="AV192" s="13">
        <v>0</v>
      </c>
      <c r="AW192" s="15">
        <v>70</v>
      </c>
      <c r="AX192" s="16">
        <f t="shared" si="5"/>
        <v>2124.5</v>
      </c>
    </row>
    <row r="193" spans="1:50" x14ac:dyDescent="0.25">
      <c r="A193" s="1" t="s">
        <v>8</v>
      </c>
      <c r="B193" s="1">
        <v>119867</v>
      </c>
      <c r="C193" s="2">
        <v>41743</v>
      </c>
      <c r="D193" s="12" t="s">
        <v>588</v>
      </c>
      <c r="E193" s="12" t="s">
        <v>589</v>
      </c>
      <c r="F193" s="12" t="s">
        <v>119</v>
      </c>
      <c r="G193" s="12" t="s">
        <v>590</v>
      </c>
      <c r="H193" s="12" t="s">
        <v>563</v>
      </c>
      <c r="I193" s="12" t="s">
        <v>416</v>
      </c>
      <c r="J193" s="13">
        <f t="shared" si="4"/>
        <v>133.33333333333334</v>
      </c>
      <c r="K193" s="13">
        <v>0</v>
      </c>
      <c r="L193" s="13">
        <v>0</v>
      </c>
      <c r="M193" s="13">
        <v>0</v>
      </c>
      <c r="N193" s="13">
        <v>0</v>
      </c>
      <c r="O193" s="13">
        <v>133.5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61</v>
      </c>
      <c r="Y193" s="13">
        <v>2000</v>
      </c>
      <c r="Z193" s="13">
        <v>0</v>
      </c>
      <c r="AA193" s="13">
        <v>0</v>
      </c>
      <c r="AB193" s="13">
        <v>0</v>
      </c>
      <c r="AC193" s="13">
        <v>0</v>
      </c>
      <c r="AD193" s="14">
        <v>2194.5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0</v>
      </c>
      <c r="AO193" s="13">
        <v>0</v>
      </c>
      <c r="AP193" s="13">
        <v>0</v>
      </c>
      <c r="AQ193" s="13">
        <v>70</v>
      </c>
      <c r="AR193" s="13">
        <v>0</v>
      </c>
      <c r="AS193" s="13">
        <v>0</v>
      </c>
      <c r="AT193" s="13">
        <v>0</v>
      </c>
      <c r="AU193" s="13">
        <v>0</v>
      </c>
      <c r="AV193" s="13">
        <v>0</v>
      </c>
      <c r="AW193" s="15">
        <v>70</v>
      </c>
      <c r="AX193" s="16">
        <f t="shared" si="5"/>
        <v>2124.5</v>
      </c>
    </row>
    <row r="194" spans="1:50" x14ac:dyDescent="0.25">
      <c r="A194" s="1" t="s">
        <v>8</v>
      </c>
      <c r="B194" s="1">
        <v>124228</v>
      </c>
      <c r="C194" s="2">
        <v>41821</v>
      </c>
      <c r="D194" s="12" t="s">
        <v>591</v>
      </c>
      <c r="E194" s="12" t="s">
        <v>299</v>
      </c>
      <c r="F194" s="12" t="s">
        <v>592</v>
      </c>
      <c r="G194" s="12" t="s">
        <v>593</v>
      </c>
      <c r="H194" s="12" t="s">
        <v>563</v>
      </c>
      <c r="I194" s="12" t="s">
        <v>416</v>
      </c>
      <c r="J194" s="13">
        <f t="shared" si="4"/>
        <v>133.33333333333334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72</v>
      </c>
      <c r="Y194" s="13">
        <v>2000</v>
      </c>
      <c r="Z194" s="13">
        <v>0</v>
      </c>
      <c r="AA194" s="13">
        <v>0</v>
      </c>
      <c r="AB194" s="13">
        <v>0</v>
      </c>
      <c r="AC194" s="13">
        <v>0</v>
      </c>
      <c r="AD194" s="14">
        <v>2072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3">
        <v>0</v>
      </c>
      <c r="AP194" s="13">
        <v>0</v>
      </c>
      <c r="AQ194" s="13">
        <v>70</v>
      </c>
      <c r="AR194" s="13">
        <v>0</v>
      </c>
      <c r="AS194" s="13">
        <v>0</v>
      </c>
      <c r="AT194" s="13">
        <v>0</v>
      </c>
      <c r="AU194" s="13">
        <v>0</v>
      </c>
      <c r="AV194" s="13">
        <v>0</v>
      </c>
      <c r="AW194" s="15">
        <v>70</v>
      </c>
      <c r="AX194" s="16">
        <f t="shared" si="5"/>
        <v>2002</v>
      </c>
    </row>
    <row r="195" spans="1:50" x14ac:dyDescent="0.25">
      <c r="A195" s="1" t="s">
        <v>8</v>
      </c>
      <c r="B195" s="1">
        <v>124278</v>
      </c>
      <c r="C195" s="2">
        <v>41852</v>
      </c>
      <c r="D195" s="12" t="s">
        <v>594</v>
      </c>
      <c r="E195" s="12" t="s">
        <v>35</v>
      </c>
      <c r="F195" s="12" t="s">
        <v>97</v>
      </c>
      <c r="G195" s="12" t="s">
        <v>595</v>
      </c>
      <c r="H195" s="12" t="s">
        <v>563</v>
      </c>
      <c r="I195" s="12" t="s">
        <v>416</v>
      </c>
      <c r="J195" s="13">
        <f t="shared" si="4"/>
        <v>133.33333333333334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72</v>
      </c>
      <c r="Y195" s="13">
        <v>2000</v>
      </c>
      <c r="Z195" s="13">
        <v>0</v>
      </c>
      <c r="AA195" s="13">
        <v>0</v>
      </c>
      <c r="AB195" s="13">
        <v>0</v>
      </c>
      <c r="AC195" s="13">
        <v>0</v>
      </c>
      <c r="AD195" s="14">
        <v>2072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70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5">
        <v>70</v>
      </c>
      <c r="AX195" s="16">
        <f t="shared" si="5"/>
        <v>2002</v>
      </c>
    </row>
    <row r="196" spans="1:50" x14ac:dyDescent="0.25">
      <c r="A196" s="1" t="s">
        <v>8</v>
      </c>
      <c r="B196" s="1">
        <v>124325</v>
      </c>
      <c r="C196" s="2">
        <v>41867</v>
      </c>
      <c r="D196" s="12" t="s">
        <v>596</v>
      </c>
      <c r="E196" s="12" t="s">
        <v>39</v>
      </c>
      <c r="F196" s="12" t="s">
        <v>137</v>
      </c>
      <c r="G196" s="12" t="s">
        <v>597</v>
      </c>
      <c r="H196" s="12" t="s">
        <v>563</v>
      </c>
      <c r="I196" s="12" t="s">
        <v>416</v>
      </c>
      <c r="J196" s="13">
        <f t="shared" si="4"/>
        <v>133.33333333333334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72</v>
      </c>
      <c r="Y196" s="13">
        <v>2000</v>
      </c>
      <c r="Z196" s="13">
        <v>0</v>
      </c>
      <c r="AA196" s="13">
        <v>0</v>
      </c>
      <c r="AB196" s="13">
        <v>0</v>
      </c>
      <c r="AC196" s="13">
        <v>0</v>
      </c>
      <c r="AD196" s="14">
        <v>2072</v>
      </c>
      <c r="AE196" s="13">
        <v>0</v>
      </c>
      <c r="AF196" s="13">
        <v>0</v>
      </c>
      <c r="AG196" s="13">
        <v>40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70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5">
        <v>110</v>
      </c>
      <c r="AX196" s="16">
        <f t="shared" si="5"/>
        <v>1962</v>
      </c>
    </row>
    <row r="197" spans="1:50" x14ac:dyDescent="0.25">
      <c r="A197" s="1" t="s">
        <v>8</v>
      </c>
      <c r="B197" s="1">
        <v>2022</v>
      </c>
      <c r="C197" s="2">
        <v>26971</v>
      </c>
      <c r="D197" s="12" t="s">
        <v>598</v>
      </c>
      <c r="E197" s="12" t="s">
        <v>137</v>
      </c>
      <c r="F197" s="12" t="s">
        <v>104</v>
      </c>
      <c r="G197" s="12" t="s">
        <v>253</v>
      </c>
      <c r="H197" s="12" t="s">
        <v>599</v>
      </c>
      <c r="I197" s="12" t="s">
        <v>14</v>
      </c>
      <c r="J197" s="13">
        <f t="shared" si="4"/>
        <v>200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3000</v>
      </c>
      <c r="Z197" s="13">
        <v>0</v>
      </c>
      <c r="AA197" s="13">
        <v>0</v>
      </c>
      <c r="AB197" s="13">
        <v>0</v>
      </c>
      <c r="AC197" s="13">
        <v>0</v>
      </c>
      <c r="AD197" s="14">
        <v>3000</v>
      </c>
      <c r="AE197" s="13">
        <v>0</v>
      </c>
      <c r="AF197" s="13">
        <v>0</v>
      </c>
      <c r="AG197" s="13">
        <v>60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77</v>
      </c>
      <c r="AQ197" s="13">
        <v>105</v>
      </c>
      <c r="AR197" s="13">
        <v>0</v>
      </c>
      <c r="AS197" s="13">
        <v>0</v>
      </c>
      <c r="AT197" s="13">
        <v>0</v>
      </c>
      <c r="AU197" s="13">
        <v>0</v>
      </c>
      <c r="AV197" s="13">
        <v>0</v>
      </c>
      <c r="AW197" s="15">
        <v>242</v>
      </c>
      <c r="AX197" s="16">
        <f t="shared" si="5"/>
        <v>2758</v>
      </c>
    </row>
    <row r="198" spans="1:50" x14ac:dyDescent="0.25">
      <c r="A198" s="1" t="s">
        <v>8</v>
      </c>
      <c r="B198" s="1">
        <v>2267</v>
      </c>
      <c r="C198" s="2">
        <v>30610</v>
      </c>
      <c r="D198" s="12" t="s">
        <v>600</v>
      </c>
      <c r="E198" s="12" t="s">
        <v>224</v>
      </c>
      <c r="F198" s="12" t="s">
        <v>97</v>
      </c>
      <c r="G198" s="12" t="s">
        <v>241</v>
      </c>
      <c r="H198" s="12" t="s">
        <v>599</v>
      </c>
      <c r="I198" s="12" t="s">
        <v>14</v>
      </c>
      <c r="J198" s="13">
        <f t="shared" si="4"/>
        <v>283.33333333333331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4250</v>
      </c>
      <c r="Z198" s="13">
        <v>0</v>
      </c>
      <c r="AA198" s="13">
        <v>0</v>
      </c>
      <c r="AB198" s="13">
        <v>0</v>
      </c>
      <c r="AC198" s="13">
        <v>0</v>
      </c>
      <c r="AD198" s="14">
        <v>4250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389</v>
      </c>
      <c r="AQ198" s="13">
        <v>148.5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5">
        <v>537.5</v>
      </c>
      <c r="AX198" s="16">
        <f t="shared" si="5"/>
        <v>3712.5</v>
      </c>
    </row>
    <row r="199" spans="1:50" x14ac:dyDescent="0.25">
      <c r="A199" s="1" t="s">
        <v>8</v>
      </c>
      <c r="B199" s="1">
        <v>2452</v>
      </c>
      <c r="C199" s="2">
        <v>34895</v>
      </c>
      <c r="D199" s="12" t="s">
        <v>601</v>
      </c>
      <c r="E199" s="12" t="s">
        <v>602</v>
      </c>
      <c r="F199" s="12" t="s">
        <v>603</v>
      </c>
      <c r="G199" s="12" t="s">
        <v>604</v>
      </c>
      <c r="H199" s="12" t="s">
        <v>599</v>
      </c>
      <c r="I199" s="12" t="s">
        <v>14</v>
      </c>
      <c r="J199" s="13">
        <f t="shared" si="4"/>
        <v>200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3000</v>
      </c>
      <c r="Z199" s="13">
        <v>0</v>
      </c>
      <c r="AA199" s="13">
        <v>0</v>
      </c>
      <c r="AB199" s="13">
        <v>0</v>
      </c>
      <c r="AC199" s="13">
        <v>0</v>
      </c>
      <c r="AD199" s="14">
        <v>3000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3">
        <v>0</v>
      </c>
      <c r="AP199" s="13">
        <v>77</v>
      </c>
      <c r="AQ199" s="13">
        <v>105</v>
      </c>
      <c r="AR199" s="13">
        <v>0</v>
      </c>
      <c r="AS199" s="13">
        <v>0</v>
      </c>
      <c r="AT199" s="13">
        <v>0</v>
      </c>
      <c r="AU199" s="13">
        <v>0</v>
      </c>
      <c r="AV199" s="13">
        <v>0</v>
      </c>
      <c r="AW199" s="15">
        <v>182</v>
      </c>
      <c r="AX199" s="16">
        <f t="shared" si="5"/>
        <v>2818</v>
      </c>
    </row>
    <row r="200" spans="1:50" x14ac:dyDescent="0.25">
      <c r="A200" s="1" t="s">
        <v>8</v>
      </c>
      <c r="B200" s="1">
        <v>2910</v>
      </c>
      <c r="C200" s="2">
        <v>36608</v>
      </c>
      <c r="D200" s="12" t="s">
        <v>605</v>
      </c>
      <c r="E200" s="12" t="s">
        <v>88</v>
      </c>
      <c r="F200" s="12" t="s">
        <v>606</v>
      </c>
      <c r="G200" s="12" t="s">
        <v>607</v>
      </c>
      <c r="H200" s="12" t="s">
        <v>599</v>
      </c>
      <c r="I200" s="12" t="s">
        <v>32</v>
      </c>
      <c r="J200" s="13">
        <f t="shared" si="4"/>
        <v>350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5250</v>
      </c>
      <c r="Z200" s="13">
        <v>0</v>
      </c>
      <c r="AA200" s="13">
        <v>0</v>
      </c>
      <c r="AB200" s="13">
        <v>0</v>
      </c>
      <c r="AC200" s="13">
        <v>0</v>
      </c>
      <c r="AD200" s="14">
        <v>5250</v>
      </c>
      <c r="AE200" s="13">
        <v>0</v>
      </c>
      <c r="AF200" s="13">
        <v>0</v>
      </c>
      <c r="AG200" s="13">
        <v>0</v>
      </c>
      <c r="AH200" s="13">
        <v>0</v>
      </c>
      <c r="AI200" s="13">
        <v>0</v>
      </c>
      <c r="AJ200" s="13">
        <v>0</v>
      </c>
      <c r="AK200" s="13">
        <v>0</v>
      </c>
      <c r="AL200" s="13">
        <v>0</v>
      </c>
      <c r="AM200" s="13">
        <v>0</v>
      </c>
      <c r="AN200" s="13">
        <v>0</v>
      </c>
      <c r="AO200" s="13">
        <v>0</v>
      </c>
      <c r="AP200" s="13">
        <v>574</v>
      </c>
      <c r="AQ200" s="13">
        <v>184</v>
      </c>
      <c r="AR200" s="13">
        <v>0</v>
      </c>
      <c r="AS200" s="13">
        <v>0</v>
      </c>
      <c r="AT200" s="13">
        <v>0</v>
      </c>
      <c r="AU200" s="13">
        <v>0</v>
      </c>
      <c r="AV200" s="13">
        <v>0</v>
      </c>
      <c r="AW200" s="15">
        <v>758</v>
      </c>
      <c r="AX200" s="16">
        <f t="shared" si="5"/>
        <v>4492</v>
      </c>
    </row>
    <row r="201" spans="1:50" x14ac:dyDescent="0.25">
      <c r="A201" s="1" t="s">
        <v>8</v>
      </c>
      <c r="B201" s="1">
        <v>101206</v>
      </c>
      <c r="C201" s="2">
        <v>37696</v>
      </c>
      <c r="D201" s="12" t="s">
        <v>608</v>
      </c>
      <c r="E201" s="12" t="s">
        <v>233</v>
      </c>
      <c r="F201" s="12" t="s">
        <v>472</v>
      </c>
      <c r="G201" s="12" t="s">
        <v>609</v>
      </c>
      <c r="H201" s="12" t="s">
        <v>599</v>
      </c>
      <c r="I201" s="12" t="s">
        <v>32</v>
      </c>
      <c r="J201" s="13">
        <f t="shared" si="4"/>
        <v>300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4500</v>
      </c>
      <c r="Z201" s="13">
        <v>0</v>
      </c>
      <c r="AA201" s="13">
        <v>0</v>
      </c>
      <c r="AB201" s="13">
        <v>0</v>
      </c>
      <c r="AC201" s="13">
        <v>0</v>
      </c>
      <c r="AD201" s="14">
        <v>4500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0</v>
      </c>
      <c r="AP201" s="13">
        <v>433.5</v>
      </c>
      <c r="AQ201" s="13">
        <v>157.5</v>
      </c>
      <c r="AR201" s="13">
        <v>0</v>
      </c>
      <c r="AS201" s="13">
        <v>0</v>
      </c>
      <c r="AT201" s="13">
        <v>0</v>
      </c>
      <c r="AU201" s="13">
        <v>0</v>
      </c>
      <c r="AV201" s="13">
        <v>0</v>
      </c>
      <c r="AW201" s="15">
        <v>591</v>
      </c>
      <c r="AX201" s="16">
        <f t="shared" si="5"/>
        <v>3909</v>
      </c>
    </row>
    <row r="202" spans="1:50" x14ac:dyDescent="0.25">
      <c r="A202" s="1" t="s">
        <v>8</v>
      </c>
      <c r="B202" s="1">
        <v>112568</v>
      </c>
      <c r="C202" s="2">
        <v>38938</v>
      </c>
      <c r="D202" s="12" t="s">
        <v>610</v>
      </c>
      <c r="E202" s="12" t="s">
        <v>611</v>
      </c>
      <c r="F202" s="12" t="s">
        <v>612</v>
      </c>
      <c r="G202" s="12" t="s">
        <v>613</v>
      </c>
      <c r="H202" s="12" t="s">
        <v>599</v>
      </c>
      <c r="I202" s="12" t="s">
        <v>191</v>
      </c>
      <c r="J202" s="13">
        <f t="shared" si="4"/>
        <v>300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4500</v>
      </c>
      <c r="Z202" s="13">
        <v>0</v>
      </c>
      <c r="AA202" s="13">
        <v>0</v>
      </c>
      <c r="AB202" s="13">
        <v>0</v>
      </c>
      <c r="AC202" s="13">
        <v>0</v>
      </c>
      <c r="AD202" s="14">
        <v>4500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0</v>
      </c>
      <c r="AP202" s="13">
        <v>433.5</v>
      </c>
      <c r="AQ202" s="13">
        <v>157.5</v>
      </c>
      <c r="AR202" s="13">
        <v>0</v>
      </c>
      <c r="AS202" s="13">
        <v>0</v>
      </c>
      <c r="AT202" s="13">
        <v>0</v>
      </c>
      <c r="AU202" s="13">
        <v>0</v>
      </c>
      <c r="AV202" s="13">
        <v>0</v>
      </c>
      <c r="AW202" s="15">
        <v>591</v>
      </c>
      <c r="AX202" s="16">
        <f t="shared" si="5"/>
        <v>3909</v>
      </c>
    </row>
    <row r="203" spans="1:50" x14ac:dyDescent="0.25">
      <c r="A203" s="1" t="s">
        <v>8</v>
      </c>
      <c r="B203" s="1">
        <v>112572</v>
      </c>
      <c r="C203" s="2">
        <v>38938</v>
      </c>
      <c r="D203" s="12" t="s">
        <v>614</v>
      </c>
      <c r="E203" s="12" t="s">
        <v>203</v>
      </c>
      <c r="F203" s="12" t="s">
        <v>35</v>
      </c>
      <c r="G203" s="12" t="s">
        <v>615</v>
      </c>
      <c r="H203" s="12" t="s">
        <v>599</v>
      </c>
      <c r="I203" s="12" t="s">
        <v>191</v>
      </c>
      <c r="J203" s="13">
        <f t="shared" si="4"/>
        <v>166.66666666666666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2500</v>
      </c>
      <c r="Z203" s="13">
        <v>0</v>
      </c>
      <c r="AA203" s="13">
        <v>0</v>
      </c>
      <c r="AB203" s="13">
        <v>0</v>
      </c>
      <c r="AC203" s="13">
        <v>0</v>
      </c>
      <c r="AD203" s="14">
        <v>2500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0</v>
      </c>
      <c r="AP203" s="13">
        <v>7.5</v>
      </c>
      <c r="AQ203" s="13">
        <v>87.5</v>
      </c>
      <c r="AR203" s="13">
        <v>0</v>
      </c>
      <c r="AS203" s="13">
        <v>0</v>
      </c>
      <c r="AT203" s="13">
        <v>0</v>
      </c>
      <c r="AU203" s="13">
        <v>0</v>
      </c>
      <c r="AV203" s="13">
        <v>0</v>
      </c>
      <c r="AW203" s="15">
        <v>95</v>
      </c>
      <c r="AX203" s="16">
        <f t="shared" si="5"/>
        <v>2405</v>
      </c>
    </row>
    <row r="204" spans="1:50" x14ac:dyDescent="0.25">
      <c r="A204" s="1" t="s">
        <v>8</v>
      </c>
      <c r="B204" s="1">
        <v>114524</v>
      </c>
      <c r="C204" s="2">
        <v>39630</v>
      </c>
      <c r="D204" s="12" t="s">
        <v>616</v>
      </c>
      <c r="E204" s="12" t="s">
        <v>185</v>
      </c>
      <c r="F204" s="12" t="s">
        <v>617</v>
      </c>
      <c r="G204" s="12" t="s">
        <v>618</v>
      </c>
      <c r="H204" s="12" t="s">
        <v>599</v>
      </c>
      <c r="I204" s="12" t="s">
        <v>32</v>
      </c>
      <c r="J204" s="13">
        <f t="shared" ref="J204:J267" si="6">+Y204/15</f>
        <v>166.66666666666666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2500</v>
      </c>
      <c r="Z204" s="13">
        <v>0</v>
      </c>
      <c r="AA204" s="13">
        <v>0</v>
      </c>
      <c r="AB204" s="13">
        <v>0</v>
      </c>
      <c r="AC204" s="13">
        <v>0</v>
      </c>
      <c r="AD204" s="14">
        <v>2500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0</v>
      </c>
      <c r="AP204" s="13">
        <v>7.5</v>
      </c>
      <c r="AQ204" s="13">
        <v>87.5</v>
      </c>
      <c r="AR204" s="13">
        <v>0</v>
      </c>
      <c r="AS204" s="13">
        <v>0</v>
      </c>
      <c r="AT204" s="13">
        <v>0</v>
      </c>
      <c r="AU204" s="13">
        <v>0</v>
      </c>
      <c r="AV204" s="13">
        <v>0</v>
      </c>
      <c r="AW204" s="15">
        <v>95</v>
      </c>
      <c r="AX204" s="16">
        <f t="shared" ref="AX204:AX267" si="7">+AD204-AW204</f>
        <v>2405</v>
      </c>
    </row>
    <row r="205" spans="1:50" x14ac:dyDescent="0.25">
      <c r="A205" s="1" t="s">
        <v>8</v>
      </c>
      <c r="B205" s="1">
        <v>114851</v>
      </c>
      <c r="C205" s="2">
        <v>39814</v>
      </c>
      <c r="D205" s="12" t="s">
        <v>619</v>
      </c>
      <c r="E205" s="12" t="s">
        <v>620</v>
      </c>
      <c r="F205" s="12" t="s">
        <v>621</v>
      </c>
      <c r="G205" s="12" t="s">
        <v>622</v>
      </c>
      <c r="H205" s="12" t="s">
        <v>599</v>
      </c>
      <c r="I205" s="12" t="s">
        <v>32</v>
      </c>
      <c r="J205" s="13">
        <f t="shared" si="6"/>
        <v>265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3975</v>
      </c>
      <c r="Z205" s="13">
        <v>0</v>
      </c>
      <c r="AA205" s="13">
        <v>0</v>
      </c>
      <c r="AB205" s="13">
        <v>0</v>
      </c>
      <c r="AC205" s="13">
        <v>0</v>
      </c>
      <c r="AD205" s="14">
        <v>3975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192</v>
      </c>
      <c r="AK205" s="13">
        <v>0</v>
      </c>
      <c r="AL205" s="13">
        <v>0</v>
      </c>
      <c r="AM205" s="13">
        <v>0</v>
      </c>
      <c r="AN205" s="13">
        <v>0</v>
      </c>
      <c r="AO205" s="13">
        <v>0</v>
      </c>
      <c r="AP205" s="13">
        <v>345</v>
      </c>
      <c r="AQ205" s="13">
        <v>139</v>
      </c>
      <c r="AR205" s="13">
        <v>0</v>
      </c>
      <c r="AS205" s="13">
        <v>0</v>
      </c>
      <c r="AT205" s="13">
        <v>0</v>
      </c>
      <c r="AU205" s="13">
        <v>0</v>
      </c>
      <c r="AV205" s="13">
        <v>0</v>
      </c>
      <c r="AW205" s="15">
        <v>676</v>
      </c>
      <c r="AX205" s="16">
        <f t="shared" si="7"/>
        <v>3299</v>
      </c>
    </row>
    <row r="206" spans="1:50" x14ac:dyDescent="0.25">
      <c r="A206" s="1" t="s">
        <v>8</v>
      </c>
      <c r="B206" s="1">
        <v>116100</v>
      </c>
      <c r="C206" s="2">
        <v>40314</v>
      </c>
      <c r="D206" s="12" t="s">
        <v>623</v>
      </c>
      <c r="E206" s="12" t="s">
        <v>318</v>
      </c>
      <c r="F206" s="12" t="s">
        <v>219</v>
      </c>
      <c r="G206" s="12" t="s">
        <v>171</v>
      </c>
      <c r="H206" s="12" t="s">
        <v>599</v>
      </c>
      <c r="I206" s="12" t="s">
        <v>32</v>
      </c>
      <c r="J206" s="13">
        <f t="shared" si="6"/>
        <v>133.33333333333334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72</v>
      </c>
      <c r="Y206" s="13">
        <v>2000</v>
      </c>
      <c r="Z206" s="13">
        <v>0</v>
      </c>
      <c r="AA206" s="13">
        <v>0</v>
      </c>
      <c r="AB206" s="13">
        <v>0</v>
      </c>
      <c r="AC206" s="13">
        <v>0</v>
      </c>
      <c r="AD206" s="14">
        <v>2072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70</v>
      </c>
      <c r="AR206" s="13">
        <v>0</v>
      </c>
      <c r="AS206" s="13">
        <v>0</v>
      </c>
      <c r="AT206" s="13">
        <v>0</v>
      </c>
      <c r="AU206" s="13">
        <v>0</v>
      </c>
      <c r="AV206" s="13">
        <v>0</v>
      </c>
      <c r="AW206" s="15">
        <v>70</v>
      </c>
      <c r="AX206" s="16">
        <f t="shared" si="7"/>
        <v>2002</v>
      </c>
    </row>
    <row r="207" spans="1:50" ht="25.5" x14ac:dyDescent="0.25">
      <c r="A207" s="1" t="s">
        <v>8</v>
      </c>
      <c r="B207" s="1">
        <v>116144</v>
      </c>
      <c r="C207" s="2">
        <v>40345</v>
      </c>
      <c r="D207" s="12" t="s">
        <v>624</v>
      </c>
      <c r="E207" s="12" t="s">
        <v>150</v>
      </c>
      <c r="F207" s="12" t="s">
        <v>363</v>
      </c>
      <c r="G207" s="12" t="s">
        <v>625</v>
      </c>
      <c r="H207" s="12" t="s">
        <v>599</v>
      </c>
      <c r="I207" s="12" t="s">
        <v>24</v>
      </c>
      <c r="J207" s="13">
        <f t="shared" si="6"/>
        <v>200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3000</v>
      </c>
      <c r="Z207" s="13">
        <v>0</v>
      </c>
      <c r="AA207" s="13">
        <v>0</v>
      </c>
      <c r="AB207" s="13">
        <v>0</v>
      </c>
      <c r="AC207" s="13">
        <v>0</v>
      </c>
      <c r="AD207" s="14">
        <v>3000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3">
        <v>0</v>
      </c>
      <c r="AP207" s="13">
        <v>77</v>
      </c>
      <c r="AQ207" s="13">
        <v>105</v>
      </c>
      <c r="AR207" s="13">
        <v>0</v>
      </c>
      <c r="AS207" s="13">
        <v>0</v>
      </c>
      <c r="AT207" s="13">
        <v>0</v>
      </c>
      <c r="AU207" s="13">
        <v>0</v>
      </c>
      <c r="AV207" s="13">
        <v>0</v>
      </c>
      <c r="AW207" s="15">
        <v>182</v>
      </c>
      <c r="AX207" s="16">
        <f t="shared" si="7"/>
        <v>2818</v>
      </c>
    </row>
    <row r="208" spans="1:50" ht="25.5" x14ac:dyDescent="0.25">
      <c r="A208" s="1" t="s">
        <v>8</v>
      </c>
      <c r="B208" s="1">
        <v>117805</v>
      </c>
      <c r="C208" s="2">
        <v>41274</v>
      </c>
      <c r="D208" s="12" t="s">
        <v>626</v>
      </c>
      <c r="E208" s="12" t="s">
        <v>17</v>
      </c>
      <c r="F208" s="12" t="s">
        <v>213</v>
      </c>
      <c r="G208" s="12" t="s">
        <v>627</v>
      </c>
      <c r="H208" s="12" t="s">
        <v>599</v>
      </c>
      <c r="I208" s="12" t="s">
        <v>24</v>
      </c>
      <c r="J208" s="13">
        <f t="shared" si="6"/>
        <v>166.66666666666666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2500</v>
      </c>
      <c r="Z208" s="13">
        <v>0</v>
      </c>
      <c r="AA208" s="13">
        <v>0</v>
      </c>
      <c r="AB208" s="13">
        <v>0</v>
      </c>
      <c r="AC208" s="13">
        <v>0</v>
      </c>
      <c r="AD208" s="14">
        <v>2500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0</v>
      </c>
      <c r="AO208" s="13">
        <v>0</v>
      </c>
      <c r="AP208" s="13">
        <v>7.5</v>
      </c>
      <c r="AQ208" s="13">
        <v>87.5</v>
      </c>
      <c r="AR208" s="13">
        <v>0</v>
      </c>
      <c r="AS208" s="13">
        <v>0</v>
      </c>
      <c r="AT208" s="13">
        <v>0</v>
      </c>
      <c r="AU208" s="13">
        <v>0</v>
      </c>
      <c r="AV208" s="13">
        <v>0</v>
      </c>
      <c r="AW208" s="15">
        <v>95</v>
      </c>
      <c r="AX208" s="16">
        <f t="shared" si="7"/>
        <v>2405</v>
      </c>
    </row>
    <row r="209" spans="1:50" x14ac:dyDescent="0.25">
      <c r="A209" s="1" t="s">
        <v>8</v>
      </c>
      <c r="B209" s="1">
        <v>118953</v>
      </c>
      <c r="C209" s="2">
        <v>41640</v>
      </c>
      <c r="D209" s="12" t="s">
        <v>628</v>
      </c>
      <c r="E209" s="12" t="s">
        <v>39</v>
      </c>
      <c r="F209" s="12" t="s">
        <v>629</v>
      </c>
      <c r="G209" s="12" t="s">
        <v>630</v>
      </c>
      <c r="H209" s="12" t="s">
        <v>599</v>
      </c>
      <c r="I209" s="12" t="s">
        <v>41</v>
      </c>
      <c r="J209" s="13">
        <f t="shared" si="6"/>
        <v>1066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15990</v>
      </c>
      <c r="Z209" s="13">
        <v>0</v>
      </c>
      <c r="AA209" s="13">
        <v>0</v>
      </c>
      <c r="AB209" s="13">
        <v>0</v>
      </c>
      <c r="AC209" s="13">
        <v>0</v>
      </c>
      <c r="AD209" s="14">
        <v>15990</v>
      </c>
      <c r="AE209" s="13">
        <v>0</v>
      </c>
      <c r="AF209" s="13">
        <v>0</v>
      </c>
      <c r="AG209" s="13">
        <v>320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  <c r="AM209" s="13">
        <v>0</v>
      </c>
      <c r="AN209" s="13">
        <v>0</v>
      </c>
      <c r="AO209" s="13">
        <v>0</v>
      </c>
      <c r="AP209" s="13">
        <v>2992</v>
      </c>
      <c r="AQ209" s="13">
        <v>559.5</v>
      </c>
      <c r="AR209" s="13">
        <v>0</v>
      </c>
      <c r="AS209" s="13">
        <v>0</v>
      </c>
      <c r="AT209" s="13">
        <v>0</v>
      </c>
      <c r="AU209" s="13">
        <v>0</v>
      </c>
      <c r="AV209" s="13">
        <v>0</v>
      </c>
      <c r="AW209" s="15">
        <v>3871.5</v>
      </c>
      <c r="AX209" s="16">
        <f t="shared" si="7"/>
        <v>12118.5</v>
      </c>
    </row>
    <row r="210" spans="1:50" ht="25.5" x14ac:dyDescent="0.25">
      <c r="A210" s="1" t="s">
        <v>8</v>
      </c>
      <c r="B210" s="1">
        <v>119040</v>
      </c>
      <c r="C210" s="2">
        <v>41640</v>
      </c>
      <c r="D210" s="12" t="s">
        <v>631</v>
      </c>
      <c r="E210" s="12" t="s">
        <v>363</v>
      </c>
      <c r="F210" s="12" t="s">
        <v>632</v>
      </c>
      <c r="G210" s="12" t="s">
        <v>633</v>
      </c>
      <c r="H210" s="12" t="s">
        <v>599</v>
      </c>
      <c r="I210" s="12" t="s">
        <v>634</v>
      </c>
      <c r="J210" s="13">
        <f t="shared" si="6"/>
        <v>200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3000</v>
      </c>
      <c r="Z210" s="13">
        <v>0</v>
      </c>
      <c r="AA210" s="13">
        <v>0</v>
      </c>
      <c r="AB210" s="13">
        <v>0</v>
      </c>
      <c r="AC210" s="13">
        <v>0</v>
      </c>
      <c r="AD210" s="14">
        <v>3000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0</v>
      </c>
      <c r="AN210" s="13">
        <v>0</v>
      </c>
      <c r="AO210" s="13">
        <v>0</v>
      </c>
      <c r="AP210" s="13">
        <v>77</v>
      </c>
      <c r="AQ210" s="13">
        <v>105</v>
      </c>
      <c r="AR210" s="13">
        <v>0</v>
      </c>
      <c r="AS210" s="13">
        <v>0</v>
      </c>
      <c r="AT210" s="13">
        <v>0</v>
      </c>
      <c r="AU210" s="13">
        <v>0</v>
      </c>
      <c r="AV210" s="13">
        <v>0</v>
      </c>
      <c r="AW210" s="15">
        <v>182</v>
      </c>
      <c r="AX210" s="16">
        <f t="shared" si="7"/>
        <v>2818</v>
      </c>
    </row>
    <row r="211" spans="1:50" x14ac:dyDescent="0.25">
      <c r="A211" s="1" t="s">
        <v>8</v>
      </c>
      <c r="B211" s="1">
        <v>119042</v>
      </c>
      <c r="C211" s="2">
        <v>41640</v>
      </c>
      <c r="D211" s="12" t="s">
        <v>635</v>
      </c>
      <c r="E211" s="12" t="s">
        <v>636</v>
      </c>
      <c r="F211" s="12" t="s">
        <v>637</v>
      </c>
      <c r="G211" s="12" t="s">
        <v>638</v>
      </c>
      <c r="H211" s="12" t="s">
        <v>599</v>
      </c>
      <c r="I211" s="12" t="s">
        <v>634</v>
      </c>
      <c r="J211" s="13">
        <f t="shared" si="6"/>
        <v>200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3000</v>
      </c>
      <c r="Z211" s="13">
        <v>0</v>
      </c>
      <c r="AA211" s="13">
        <v>0</v>
      </c>
      <c r="AB211" s="13">
        <v>0</v>
      </c>
      <c r="AC211" s="13">
        <v>0</v>
      </c>
      <c r="AD211" s="14">
        <v>3000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0</v>
      </c>
      <c r="AO211" s="13">
        <v>0</v>
      </c>
      <c r="AP211" s="13">
        <v>77</v>
      </c>
      <c r="AQ211" s="13">
        <v>105</v>
      </c>
      <c r="AR211" s="13">
        <v>0</v>
      </c>
      <c r="AS211" s="13">
        <v>0</v>
      </c>
      <c r="AT211" s="13">
        <v>0</v>
      </c>
      <c r="AU211" s="13">
        <v>0</v>
      </c>
      <c r="AV211" s="13">
        <v>0</v>
      </c>
      <c r="AW211" s="15">
        <v>182</v>
      </c>
      <c r="AX211" s="16">
        <f t="shared" si="7"/>
        <v>2818</v>
      </c>
    </row>
    <row r="212" spans="1:50" ht="25.5" x14ac:dyDescent="0.25">
      <c r="A212" s="1" t="s">
        <v>8</v>
      </c>
      <c r="B212" s="1">
        <v>119114</v>
      </c>
      <c r="C212" s="2">
        <v>41640</v>
      </c>
      <c r="D212" s="12" t="s">
        <v>639</v>
      </c>
      <c r="E212" s="12" t="s">
        <v>16</v>
      </c>
      <c r="F212" s="12" t="s">
        <v>640</v>
      </c>
      <c r="G212" s="12" t="s">
        <v>641</v>
      </c>
      <c r="H212" s="12" t="s">
        <v>599</v>
      </c>
      <c r="I212" s="12" t="s">
        <v>24</v>
      </c>
      <c r="J212" s="13">
        <f t="shared" si="6"/>
        <v>250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3750</v>
      </c>
      <c r="Z212" s="13">
        <v>0</v>
      </c>
      <c r="AA212" s="13">
        <v>0</v>
      </c>
      <c r="AB212" s="13">
        <v>0</v>
      </c>
      <c r="AC212" s="13">
        <v>0</v>
      </c>
      <c r="AD212" s="14">
        <v>3750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135.5</v>
      </c>
      <c r="AL212" s="13">
        <v>0</v>
      </c>
      <c r="AM212" s="13">
        <v>0</v>
      </c>
      <c r="AN212" s="13">
        <v>0</v>
      </c>
      <c r="AO212" s="13">
        <v>0</v>
      </c>
      <c r="AP212" s="13">
        <v>309</v>
      </c>
      <c r="AQ212" s="13">
        <v>131.5</v>
      </c>
      <c r="AR212" s="13">
        <v>0</v>
      </c>
      <c r="AS212" s="13">
        <v>0</v>
      </c>
      <c r="AT212" s="13">
        <v>0</v>
      </c>
      <c r="AU212" s="13">
        <v>0</v>
      </c>
      <c r="AV212" s="13">
        <v>0</v>
      </c>
      <c r="AW212" s="15">
        <v>576</v>
      </c>
      <c r="AX212" s="16">
        <f t="shared" si="7"/>
        <v>3174</v>
      </c>
    </row>
    <row r="213" spans="1:50" x14ac:dyDescent="0.25">
      <c r="A213" s="1" t="s">
        <v>8</v>
      </c>
      <c r="B213" s="1">
        <v>119234</v>
      </c>
      <c r="C213" s="2">
        <v>41655.697916666664</v>
      </c>
      <c r="D213" s="12" t="s">
        <v>642</v>
      </c>
      <c r="E213" s="12" t="s">
        <v>643</v>
      </c>
      <c r="F213" s="12" t="s">
        <v>644</v>
      </c>
      <c r="G213" s="12" t="s">
        <v>645</v>
      </c>
      <c r="H213" s="12" t="s">
        <v>599</v>
      </c>
      <c r="I213" s="12" t="s">
        <v>484</v>
      </c>
      <c r="J213" s="13">
        <f t="shared" si="6"/>
        <v>500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7500</v>
      </c>
      <c r="Z213" s="13">
        <v>0</v>
      </c>
      <c r="AA213" s="13">
        <v>0</v>
      </c>
      <c r="AB213" s="13">
        <v>0</v>
      </c>
      <c r="AC213" s="13">
        <v>0</v>
      </c>
      <c r="AD213" s="14">
        <v>7500</v>
      </c>
      <c r="AE213" s="13">
        <v>0</v>
      </c>
      <c r="AF213" s="13">
        <v>0</v>
      </c>
      <c r="AG213" s="13">
        <v>120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0</v>
      </c>
      <c r="AP213" s="13">
        <v>1054.5</v>
      </c>
      <c r="AQ213" s="13">
        <v>262.5</v>
      </c>
      <c r="AR213" s="13">
        <v>0</v>
      </c>
      <c r="AS213" s="13">
        <v>0</v>
      </c>
      <c r="AT213" s="13">
        <v>0</v>
      </c>
      <c r="AU213" s="13">
        <v>0</v>
      </c>
      <c r="AV213" s="13">
        <v>0</v>
      </c>
      <c r="AW213" s="15">
        <v>1437</v>
      </c>
      <c r="AX213" s="16">
        <f t="shared" si="7"/>
        <v>6063</v>
      </c>
    </row>
    <row r="214" spans="1:50" ht="25.5" x14ac:dyDescent="0.25">
      <c r="A214" s="1" t="s">
        <v>8</v>
      </c>
      <c r="B214" s="1">
        <v>119235</v>
      </c>
      <c r="C214" s="2">
        <v>41655</v>
      </c>
      <c r="D214" s="12" t="s">
        <v>646</v>
      </c>
      <c r="E214" s="12" t="s">
        <v>647</v>
      </c>
      <c r="F214" s="12" t="s">
        <v>11</v>
      </c>
      <c r="G214" s="12" t="s">
        <v>507</v>
      </c>
      <c r="H214" s="12" t="s">
        <v>599</v>
      </c>
      <c r="I214" s="12" t="s">
        <v>24</v>
      </c>
      <c r="J214" s="13">
        <f t="shared" si="6"/>
        <v>220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3300</v>
      </c>
      <c r="Z214" s="13">
        <v>0</v>
      </c>
      <c r="AA214" s="13">
        <v>0</v>
      </c>
      <c r="AB214" s="13">
        <v>0</v>
      </c>
      <c r="AC214" s="13">
        <v>0</v>
      </c>
      <c r="AD214" s="14">
        <v>3300</v>
      </c>
      <c r="AE214" s="13">
        <v>0</v>
      </c>
      <c r="AF214" s="13">
        <v>0</v>
      </c>
      <c r="AG214" s="13">
        <v>60</v>
      </c>
      <c r="AH214" s="13">
        <v>0</v>
      </c>
      <c r="AI214" s="13">
        <v>0</v>
      </c>
      <c r="AJ214" s="13">
        <v>0</v>
      </c>
      <c r="AK214" s="13">
        <v>0</v>
      </c>
      <c r="AL214" s="13">
        <v>0</v>
      </c>
      <c r="AM214" s="13">
        <v>0</v>
      </c>
      <c r="AN214" s="13">
        <v>0</v>
      </c>
      <c r="AO214" s="13">
        <v>0</v>
      </c>
      <c r="AP214" s="13">
        <v>129.5</v>
      </c>
      <c r="AQ214" s="13">
        <v>115.5</v>
      </c>
      <c r="AR214" s="13">
        <v>0</v>
      </c>
      <c r="AS214" s="13">
        <v>0</v>
      </c>
      <c r="AT214" s="13">
        <v>0</v>
      </c>
      <c r="AU214" s="13">
        <v>0</v>
      </c>
      <c r="AV214" s="13">
        <v>0</v>
      </c>
      <c r="AW214" s="15">
        <v>305</v>
      </c>
      <c r="AX214" s="16">
        <f t="shared" si="7"/>
        <v>2995</v>
      </c>
    </row>
    <row r="215" spans="1:50" ht="25.5" x14ac:dyDescent="0.25">
      <c r="A215" s="1" t="s">
        <v>8</v>
      </c>
      <c r="B215" s="1">
        <v>119432</v>
      </c>
      <c r="C215" s="2">
        <v>41680</v>
      </c>
      <c r="D215" s="12" t="s">
        <v>648</v>
      </c>
      <c r="E215" s="12" t="s">
        <v>513</v>
      </c>
      <c r="F215" s="12" t="s">
        <v>649</v>
      </c>
      <c r="G215" s="12" t="s">
        <v>280</v>
      </c>
      <c r="H215" s="12" t="s">
        <v>599</v>
      </c>
      <c r="I215" s="12" t="s">
        <v>24</v>
      </c>
      <c r="J215" s="13">
        <f t="shared" si="6"/>
        <v>246.66666666666666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3700</v>
      </c>
      <c r="Z215" s="13">
        <v>0</v>
      </c>
      <c r="AA215" s="13">
        <v>0</v>
      </c>
      <c r="AB215" s="13">
        <v>0</v>
      </c>
      <c r="AC215" s="13">
        <v>0</v>
      </c>
      <c r="AD215" s="14">
        <v>3700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13">
        <v>0</v>
      </c>
      <c r="AO215" s="13">
        <v>0</v>
      </c>
      <c r="AP215" s="13">
        <v>301</v>
      </c>
      <c r="AQ215" s="13">
        <v>129.5</v>
      </c>
      <c r="AR215" s="13">
        <v>0</v>
      </c>
      <c r="AS215" s="13">
        <v>0</v>
      </c>
      <c r="AT215" s="13">
        <v>0</v>
      </c>
      <c r="AU215" s="13">
        <v>0</v>
      </c>
      <c r="AV215" s="13">
        <v>0</v>
      </c>
      <c r="AW215" s="15">
        <v>430.5</v>
      </c>
      <c r="AX215" s="16">
        <f t="shared" si="7"/>
        <v>3269.5</v>
      </c>
    </row>
    <row r="216" spans="1:50" ht="25.5" x14ac:dyDescent="0.25">
      <c r="A216" s="1" t="s">
        <v>8</v>
      </c>
      <c r="B216" s="1">
        <v>119455</v>
      </c>
      <c r="C216" s="2">
        <v>41683</v>
      </c>
      <c r="D216" s="12" t="s">
        <v>650</v>
      </c>
      <c r="E216" s="12" t="s">
        <v>91</v>
      </c>
      <c r="F216" s="12" t="s">
        <v>606</v>
      </c>
      <c r="G216" s="12" t="s">
        <v>651</v>
      </c>
      <c r="H216" s="12" t="s">
        <v>599</v>
      </c>
      <c r="I216" s="12" t="s">
        <v>24</v>
      </c>
      <c r="J216" s="13">
        <f t="shared" si="6"/>
        <v>200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3000</v>
      </c>
      <c r="Z216" s="13">
        <v>0</v>
      </c>
      <c r="AA216" s="13">
        <v>0</v>
      </c>
      <c r="AB216" s="13">
        <v>0</v>
      </c>
      <c r="AC216" s="13">
        <v>0</v>
      </c>
      <c r="AD216" s="14">
        <v>3000</v>
      </c>
      <c r="AE216" s="13">
        <v>0</v>
      </c>
      <c r="AF216" s="13">
        <v>0</v>
      </c>
      <c r="AG216" s="13">
        <v>60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77</v>
      </c>
      <c r="AQ216" s="13">
        <v>105</v>
      </c>
      <c r="AR216" s="13">
        <v>0</v>
      </c>
      <c r="AS216" s="13">
        <v>0</v>
      </c>
      <c r="AT216" s="13">
        <v>0</v>
      </c>
      <c r="AU216" s="13">
        <v>0</v>
      </c>
      <c r="AV216" s="13">
        <v>0</v>
      </c>
      <c r="AW216" s="15">
        <v>242</v>
      </c>
      <c r="AX216" s="16">
        <f t="shared" si="7"/>
        <v>2758</v>
      </c>
    </row>
    <row r="217" spans="1:50" ht="25.5" x14ac:dyDescent="0.25">
      <c r="A217" s="1" t="s">
        <v>8</v>
      </c>
      <c r="B217" s="1">
        <v>119456</v>
      </c>
      <c r="C217" s="2">
        <v>41683</v>
      </c>
      <c r="D217" s="12" t="s">
        <v>652</v>
      </c>
      <c r="E217" s="12" t="s">
        <v>483</v>
      </c>
      <c r="F217" s="12" t="s">
        <v>653</v>
      </c>
      <c r="G217" s="12" t="s">
        <v>654</v>
      </c>
      <c r="H217" s="12" t="s">
        <v>599</v>
      </c>
      <c r="I217" s="12" t="s">
        <v>24</v>
      </c>
      <c r="J217" s="13">
        <f t="shared" si="6"/>
        <v>133.33333333333334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72</v>
      </c>
      <c r="Y217" s="13">
        <v>2000</v>
      </c>
      <c r="Z217" s="13">
        <v>0</v>
      </c>
      <c r="AA217" s="13">
        <v>0</v>
      </c>
      <c r="AB217" s="13">
        <v>0</v>
      </c>
      <c r="AC217" s="13">
        <v>0</v>
      </c>
      <c r="AD217" s="14">
        <v>2072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13">
        <v>0</v>
      </c>
      <c r="AO217" s="13">
        <v>0</v>
      </c>
      <c r="AP217" s="13">
        <v>0</v>
      </c>
      <c r="AQ217" s="13">
        <v>70</v>
      </c>
      <c r="AR217" s="13">
        <v>899.5</v>
      </c>
      <c r="AS217" s="13">
        <v>0</v>
      </c>
      <c r="AT217" s="13">
        <v>0</v>
      </c>
      <c r="AU217" s="13">
        <v>0</v>
      </c>
      <c r="AV217" s="13">
        <v>0</v>
      </c>
      <c r="AW217" s="15">
        <v>969.5</v>
      </c>
      <c r="AX217" s="16">
        <f t="shared" si="7"/>
        <v>1102.5</v>
      </c>
    </row>
    <row r="218" spans="1:50" ht="25.5" x14ac:dyDescent="0.25">
      <c r="A218" s="1" t="s">
        <v>8</v>
      </c>
      <c r="B218" s="1">
        <v>119824</v>
      </c>
      <c r="C218" s="2">
        <v>41733</v>
      </c>
      <c r="D218" s="12" t="s">
        <v>655</v>
      </c>
      <c r="E218" s="12" t="s">
        <v>104</v>
      </c>
      <c r="F218" s="12" t="s">
        <v>656</v>
      </c>
      <c r="G218" s="12" t="s">
        <v>657</v>
      </c>
      <c r="H218" s="12" t="s">
        <v>599</v>
      </c>
      <c r="I218" s="12" t="s">
        <v>24</v>
      </c>
      <c r="J218" s="13">
        <f t="shared" si="6"/>
        <v>200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3000</v>
      </c>
      <c r="Z218" s="13">
        <v>0</v>
      </c>
      <c r="AA218" s="13">
        <v>0</v>
      </c>
      <c r="AB218" s="13">
        <v>0</v>
      </c>
      <c r="AC218" s="13">
        <v>0</v>
      </c>
      <c r="AD218" s="14">
        <v>3000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  <c r="AO218" s="13">
        <v>0</v>
      </c>
      <c r="AP218" s="13">
        <v>77</v>
      </c>
      <c r="AQ218" s="13">
        <v>105</v>
      </c>
      <c r="AR218" s="13">
        <v>0</v>
      </c>
      <c r="AS218" s="13">
        <v>0</v>
      </c>
      <c r="AT218" s="13">
        <v>0</v>
      </c>
      <c r="AU218" s="13">
        <v>0</v>
      </c>
      <c r="AV218" s="13">
        <v>0</v>
      </c>
      <c r="AW218" s="15">
        <v>182</v>
      </c>
      <c r="AX218" s="16">
        <f t="shared" si="7"/>
        <v>2818</v>
      </c>
    </row>
    <row r="219" spans="1:50" ht="25.5" x14ac:dyDescent="0.25">
      <c r="A219" s="1" t="s">
        <v>8</v>
      </c>
      <c r="B219" s="1">
        <v>124316</v>
      </c>
      <c r="C219" s="2">
        <v>41867.367361111108</v>
      </c>
      <c r="D219" s="12" t="s">
        <v>658</v>
      </c>
      <c r="E219" s="12" t="s">
        <v>70</v>
      </c>
      <c r="F219" s="12" t="s">
        <v>17</v>
      </c>
      <c r="G219" s="12" t="s">
        <v>148</v>
      </c>
      <c r="H219" s="12" t="s">
        <v>599</v>
      </c>
      <c r="I219" s="12" t="s">
        <v>32</v>
      </c>
      <c r="J219" s="13">
        <f t="shared" si="6"/>
        <v>166.66666666666666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2500</v>
      </c>
      <c r="Z219" s="13">
        <v>0</v>
      </c>
      <c r="AA219" s="13">
        <v>0</v>
      </c>
      <c r="AB219" s="13">
        <v>0</v>
      </c>
      <c r="AC219" s="13">
        <v>0</v>
      </c>
      <c r="AD219" s="14">
        <v>2500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0</v>
      </c>
      <c r="AP219" s="13">
        <v>7.5</v>
      </c>
      <c r="AQ219" s="13">
        <v>87.5</v>
      </c>
      <c r="AR219" s="13">
        <v>0</v>
      </c>
      <c r="AS219" s="13">
        <v>0</v>
      </c>
      <c r="AT219" s="13">
        <v>0</v>
      </c>
      <c r="AU219" s="13">
        <v>0</v>
      </c>
      <c r="AV219" s="13">
        <v>0</v>
      </c>
      <c r="AW219" s="15">
        <v>95</v>
      </c>
      <c r="AX219" s="16">
        <f t="shared" si="7"/>
        <v>2405</v>
      </c>
    </row>
    <row r="220" spans="1:50" ht="25.5" x14ac:dyDescent="0.25">
      <c r="A220" s="1" t="s">
        <v>8</v>
      </c>
      <c r="B220" s="1">
        <v>2211</v>
      </c>
      <c r="C220" s="2">
        <v>35632</v>
      </c>
      <c r="D220" s="12" t="s">
        <v>659</v>
      </c>
      <c r="E220" s="12" t="s">
        <v>228</v>
      </c>
      <c r="F220" s="12" t="s">
        <v>660</v>
      </c>
      <c r="G220" s="12" t="s">
        <v>327</v>
      </c>
      <c r="H220" s="12" t="s">
        <v>661</v>
      </c>
      <c r="I220" s="12" t="s">
        <v>246</v>
      </c>
      <c r="J220" s="13">
        <f t="shared" si="6"/>
        <v>200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3000</v>
      </c>
      <c r="Z220" s="13">
        <v>0</v>
      </c>
      <c r="AA220" s="13">
        <v>0</v>
      </c>
      <c r="AB220" s="13">
        <v>0</v>
      </c>
      <c r="AC220" s="13">
        <v>0</v>
      </c>
      <c r="AD220" s="14">
        <v>3000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209</v>
      </c>
      <c r="AK220" s="13">
        <v>0</v>
      </c>
      <c r="AL220" s="13">
        <v>0</v>
      </c>
      <c r="AM220" s="13">
        <v>0</v>
      </c>
      <c r="AN220" s="13">
        <v>0</v>
      </c>
      <c r="AO220" s="13">
        <v>0</v>
      </c>
      <c r="AP220" s="13">
        <v>77</v>
      </c>
      <c r="AQ220" s="13">
        <v>105</v>
      </c>
      <c r="AR220" s="13">
        <v>0</v>
      </c>
      <c r="AS220" s="13">
        <v>0</v>
      </c>
      <c r="AT220" s="13">
        <v>0</v>
      </c>
      <c r="AU220" s="13">
        <v>0</v>
      </c>
      <c r="AV220" s="13">
        <v>0</v>
      </c>
      <c r="AW220" s="15">
        <v>391</v>
      </c>
      <c r="AX220" s="16">
        <f t="shared" si="7"/>
        <v>2609</v>
      </c>
    </row>
    <row r="221" spans="1:50" x14ac:dyDescent="0.25">
      <c r="A221" s="1" t="s">
        <v>8</v>
      </c>
      <c r="B221" s="1">
        <v>111872</v>
      </c>
      <c r="C221" s="2">
        <v>38742</v>
      </c>
      <c r="D221" s="12" t="s">
        <v>662</v>
      </c>
      <c r="E221" s="12" t="s">
        <v>663</v>
      </c>
      <c r="F221" s="12" t="s">
        <v>318</v>
      </c>
      <c r="G221" s="12" t="s">
        <v>664</v>
      </c>
      <c r="H221" s="12" t="s">
        <v>661</v>
      </c>
      <c r="I221" s="12" t="s">
        <v>19</v>
      </c>
      <c r="J221" s="13">
        <f t="shared" si="6"/>
        <v>133.33333333333334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72</v>
      </c>
      <c r="Y221" s="13">
        <v>2000</v>
      </c>
      <c r="Z221" s="13">
        <v>0</v>
      </c>
      <c r="AA221" s="13">
        <v>0</v>
      </c>
      <c r="AB221" s="13">
        <v>0</v>
      </c>
      <c r="AC221" s="13">
        <v>0</v>
      </c>
      <c r="AD221" s="14">
        <v>2072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0</v>
      </c>
      <c r="AN221" s="13">
        <v>0</v>
      </c>
      <c r="AO221" s="13">
        <v>0</v>
      </c>
      <c r="AP221" s="13">
        <v>0</v>
      </c>
      <c r="AQ221" s="13">
        <v>70</v>
      </c>
      <c r="AR221" s="13">
        <v>0</v>
      </c>
      <c r="AS221" s="13">
        <v>0</v>
      </c>
      <c r="AT221" s="13">
        <v>0</v>
      </c>
      <c r="AU221" s="13">
        <v>0</v>
      </c>
      <c r="AV221" s="13">
        <v>0</v>
      </c>
      <c r="AW221" s="15">
        <v>70</v>
      </c>
      <c r="AX221" s="16">
        <f t="shared" si="7"/>
        <v>2002</v>
      </c>
    </row>
    <row r="222" spans="1:50" x14ac:dyDescent="0.25">
      <c r="A222" s="1" t="s">
        <v>8</v>
      </c>
      <c r="B222" s="1">
        <v>111977</v>
      </c>
      <c r="C222" s="2">
        <v>38777</v>
      </c>
      <c r="D222" s="12" t="s">
        <v>665</v>
      </c>
      <c r="E222" s="12" t="s">
        <v>189</v>
      </c>
      <c r="F222" s="12" t="s">
        <v>603</v>
      </c>
      <c r="G222" s="12" t="s">
        <v>666</v>
      </c>
      <c r="H222" s="12" t="s">
        <v>661</v>
      </c>
      <c r="I222" s="12" t="s">
        <v>667</v>
      </c>
      <c r="J222" s="13">
        <f t="shared" si="6"/>
        <v>100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116</v>
      </c>
      <c r="Y222" s="13">
        <v>1500</v>
      </c>
      <c r="Z222" s="13">
        <v>0</v>
      </c>
      <c r="AA222" s="13">
        <v>0</v>
      </c>
      <c r="AB222" s="13">
        <v>0</v>
      </c>
      <c r="AC222" s="13">
        <v>0</v>
      </c>
      <c r="AD222" s="14">
        <v>1616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52.5</v>
      </c>
      <c r="AR222" s="13">
        <v>0</v>
      </c>
      <c r="AS222" s="13">
        <v>0</v>
      </c>
      <c r="AT222" s="13">
        <v>0</v>
      </c>
      <c r="AU222" s="13">
        <v>0</v>
      </c>
      <c r="AV222" s="13">
        <v>0</v>
      </c>
      <c r="AW222" s="15">
        <v>52.5</v>
      </c>
      <c r="AX222" s="16">
        <f t="shared" si="7"/>
        <v>1563.5</v>
      </c>
    </row>
    <row r="223" spans="1:50" x14ac:dyDescent="0.25">
      <c r="A223" s="1" t="s">
        <v>8</v>
      </c>
      <c r="B223" s="1">
        <v>114555</v>
      </c>
      <c r="C223" s="2">
        <v>39645</v>
      </c>
      <c r="D223" s="12" t="s">
        <v>668</v>
      </c>
      <c r="E223" s="12" t="s">
        <v>669</v>
      </c>
      <c r="F223" s="12" t="s">
        <v>670</v>
      </c>
      <c r="G223" s="12" t="s">
        <v>332</v>
      </c>
      <c r="H223" s="12" t="s">
        <v>661</v>
      </c>
      <c r="I223" s="12" t="s">
        <v>303</v>
      </c>
      <c r="J223" s="13">
        <f t="shared" si="6"/>
        <v>176.66666666666666</v>
      </c>
      <c r="K223" s="13">
        <v>0</v>
      </c>
      <c r="L223" s="13">
        <v>0</v>
      </c>
      <c r="M223" s="13">
        <v>0</v>
      </c>
      <c r="N223" s="13">
        <v>176.5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85</v>
      </c>
      <c r="U223" s="13">
        <v>0</v>
      </c>
      <c r="V223" s="13">
        <v>0</v>
      </c>
      <c r="W223" s="13">
        <v>0</v>
      </c>
      <c r="X223" s="13">
        <v>0</v>
      </c>
      <c r="Y223" s="13">
        <v>2650</v>
      </c>
      <c r="Z223" s="13">
        <v>0</v>
      </c>
      <c r="AA223" s="13">
        <v>0</v>
      </c>
      <c r="AB223" s="13">
        <v>0</v>
      </c>
      <c r="AC223" s="13">
        <v>0</v>
      </c>
      <c r="AD223" s="14">
        <v>2911.5</v>
      </c>
      <c r="AE223" s="13">
        <v>80</v>
      </c>
      <c r="AF223" s="13">
        <v>10</v>
      </c>
      <c r="AG223" s="13">
        <v>0</v>
      </c>
      <c r="AH223" s="13">
        <v>20</v>
      </c>
      <c r="AI223" s="13">
        <v>0</v>
      </c>
      <c r="AJ223" s="13">
        <v>0</v>
      </c>
      <c r="AK223" s="13">
        <v>0</v>
      </c>
      <c r="AL223" s="13">
        <v>489.5</v>
      </c>
      <c r="AM223" s="13">
        <v>0</v>
      </c>
      <c r="AN223" s="13">
        <v>0</v>
      </c>
      <c r="AO223" s="13">
        <v>200</v>
      </c>
      <c r="AP223" s="13">
        <v>67.5</v>
      </c>
      <c r="AQ223" s="13">
        <v>93</v>
      </c>
      <c r="AR223" s="13">
        <v>0</v>
      </c>
      <c r="AS223" s="13">
        <v>0</v>
      </c>
      <c r="AT223" s="13">
        <v>0</v>
      </c>
      <c r="AU223" s="13">
        <v>200</v>
      </c>
      <c r="AV223" s="13">
        <v>0</v>
      </c>
      <c r="AW223" s="15">
        <v>1160</v>
      </c>
      <c r="AX223" s="16">
        <f t="shared" si="7"/>
        <v>1751.5</v>
      </c>
    </row>
    <row r="224" spans="1:50" x14ac:dyDescent="0.25">
      <c r="A224" s="1" t="s">
        <v>8</v>
      </c>
      <c r="B224" s="1">
        <v>114594</v>
      </c>
      <c r="C224" s="2">
        <v>39661</v>
      </c>
      <c r="D224" s="12" t="s">
        <v>671</v>
      </c>
      <c r="E224" s="12" t="s">
        <v>581</v>
      </c>
      <c r="F224" s="12" t="s">
        <v>672</v>
      </c>
      <c r="G224" s="12" t="s">
        <v>673</v>
      </c>
      <c r="H224" s="12" t="s">
        <v>661</v>
      </c>
      <c r="I224" s="12" t="s">
        <v>32</v>
      </c>
      <c r="J224" s="13">
        <f t="shared" si="6"/>
        <v>183.33333333333334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2750</v>
      </c>
      <c r="Z224" s="13">
        <v>0</v>
      </c>
      <c r="AA224" s="13">
        <v>0</v>
      </c>
      <c r="AB224" s="13">
        <v>0</v>
      </c>
      <c r="AC224" s="13">
        <v>0</v>
      </c>
      <c r="AD224" s="14">
        <v>2750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13">
        <v>0</v>
      </c>
      <c r="AO224" s="13">
        <v>0</v>
      </c>
      <c r="AP224" s="13">
        <v>49.5</v>
      </c>
      <c r="AQ224" s="13">
        <v>96</v>
      </c>
      <c r="AR224" s="13">
        <v>0</v>
      </c>
      <c r="AS224" s="13">
        <v>0</v>
      </c>
      <c r="AT224" s="13">
        <v>0</v>
      </c>
      <c r="AU224" s="13">
        <v>0</v>
      </c>
      <c r="AV224" s="13">
        <v>0</v>
      </c>
      <c r="AW224" s="15">
        <v>145.5</v>
      </c>
      <c r="AX224" s="16">
        <f t="shared" si="7"/>
        <v>2604.5</v>
      </c>
    </row>
    <row r="225" spans="1:50" x14ac:dyDescent="0.25">
      <c r="A225" s="1" t="s">
        <v>8</v>
      </c>
      <c r="B225" s="1">
        <v>115654</v>
      </c>
      <c r="C225" s="2">
        <v>40179</v>
      </c>
      <c r="D225" s="12" t="s">
        <v>674</v>
      </c>
      <c r="E225" s="12" t="s">
        <v>675</v>
      </c>
      <c r="F225" s="12" t="s">
        <v>676</v>
      </c>
      <c r="G225" s="12" t="s">
        <v>677</v>
      </c>
      <c r="H225" s="12" t="s">
        <v>661</v>
      </c>
      <c r="I225" s="12" t="s">
        <v>191</v>
      </c>
      <c r="J225" s="13">
        <f t="shared" si="6"/>
        <v>145.63333333333333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55</v>
      </c>
      <c r="Y225" s="13">
        <v>2184.5</v>
      </c>
      <c r="Z225" s="13">
        <v>0</v>
      </c>
      <c r="AA225" s="13">
        <v>0</v>
      </c>
      <c r="AB225" s="13">
        <v>0</v>
      </c>
      <c r="AC225" s="13">
        <v>0</v>
      </c>
      <c r="AD225" s="14">
        <v>2239.5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76.5</v>
      </c>
      <c r="AR225" s="13">
        <v>0</v>
      </c>
      <c r="AS225" s="13">
        <v>0</v>
      </c>
      <c r="AT225" s="13">
        <v>0</v>
      </c>
      <c r="AU225" s="13">
        <v>0</v>
      </c>
      <c r="AV225" s="13">
        <v>0</v>
      </c>
      <c r="AW225" s="15">
        <v>76.5</v>
      </c>
      <c r="AX225" s="16">
        <f t="shared" si="7"/>
        <v>2163</v>
      </c>
    </row>
    <row r="226" spans="1:50" x14ac:dyDescent="0.25">
      <c r="A226" s="1" t="s">
        <v>8</v>
      </c>
      <c r="B226" s="1">
        <v>115715</v>
      </c>
      <c r="C226" s="2">
        <v>40194</v>
      </c>
      <c r="D226" s="12" t="s">
        <v>678</v>
      </c>
      <c r="E226" s="12" t="s">
        <v>306</v>
      </c>
      <c r="F226" s="12" t="s">
        <v>679</v>
      </c>
      <c r="G226" s="12" t="s">
        <v>241</v>
      </c>
      <c r="H226" s="12" t="s">
        <v>661</v>
      </c>
      <c r="I226" s="12" t="s">
        <v>278</v>
      </c>
      <c r="J226" s="13">
        <f t="shared" si="6"/>
        <v>205.8</v>
      </c>
      <c r="K226" s="13">
        <v>0</v>
      </c>
      <c r="L226" s="13">
        <v>0</v>
      </c>
      <c r="M226" s="13">
        <v>0</v>
      </c>
      <c r="N226" s="13">
        <v>206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85</v>
      </c>
      <c r="U226" s="13">
        <v>0</v>
      </c>
      <c r="V226" s="13">
        <v>0</v>
      </c>
      <c r="W226" s="13">
        <v>0</v>
      </c>
      <c r="X226" s="13">
        <v>0</v>
      </c>
      <c r="Y226" s="13">
        <v>3087</v>
      </c>
      <c r="Z226" s="13">
        <v>0</v>
      </c>
      <c r="AA226" s="13">
        <v>0</v>
      </c>
      <c r="AB226" s="13">
        <v>0</v>
      </c>
      <c r="AC226" s="13">
        <v>0</v>
      </c>
      <c r="AD226" s="14">
        <v>3378</v>
      </c>
      <c r="AE226" s="13">
        <v>80</v>
      </c>
      <c r="AF226" s="13">
        <v>10</v>
      </c>
      <c r="AG226" s="13">
        <v>0</v>
      </c>
      <c r="AH226" s="13">
        <v>20</v>
      </c>
      <c r="AI226" s="13">
        <v>0</v>
      </c>
      <c r="AJ226" s="13">
        <v>0</v>
      </c>
      <c r="AK226" s="13">
        <v>0</v>
      </c>
      <c r="AL226" s="13">
        <v>0</v>
      </c>
      <c r="AM226" s="13">
        <v>0</v>
      </c>
      <c r="AN226" s="13">
        <v>0</v>
      </c>
      <c r="AO226" s="13">
        <v>0</v>
      </c>
      <c r="AP226" s="13">
        <v>138.5</v>
      </c>
      <c r="AQ226" s="13">
        <v>108</v>
      </c>
      <c r="AR226" s="13">
        <v>0</v>
      </c>
      <c r="AS226" s="13">
        <v>0</v>
      </c>
      <c r="AT226" s="13">
        <v>0</v>
      </c>
      <c r="AU226" s="13">
        <v>0</v>
      </c>
      <c r="AV226" s="13">
        <v>206</v>
      </c>
      <c r="AW226" s="15">
        <v>562.5</v>
      </c>
      <c r="AX226" s="16">
        <f t="shared" si="7"/>
        <v>2815.5</v>
      </c>
    </row>
    <row r="227" spans="1:50" ht="25.5" x14ac:dyDescent="0.25">
      <c r="A227" s="1" t="s">
        <v>8</v>
      </c>
      <c r="B227" s="1">
        <v>116532</v>
      </c>
      <c r="C227" s="2">
        <v>40575</v>
      </c>
      <c r="D227" s="12" t="s">
        <v>680</v>
      </c>
      <c r="E227" s="12" t="s">
        <v>17</v>
      </c>
      <c r="F227" s="12" t="s">
        <v>602</v>
      </c>
      <c r="G227" s="12" t="s">
        <v>681</v>
      </c>
      <c r="H227" s="12" t="s">
        <v>661</v>
      </c>
      <c r="I227" s="12" t="s">
        <v>24</v>
      </c>
      <c r="J227" s="13">
        <f t="shared" si="6"/>
        <v>206.93333333333334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3104</v>
      </c>
      <c r="Z227" s="13">
        <v>0</v>
      </c>
      <c r="AA227" s="13">
        <v>0</v>
      </c>
      <c r="AB227" s="13">
        <v>0</v>
      </c>
      <c r="AC227" s="13">
        <v>0</v>
      </c>
      <c r="AD227" s="14">
        <v>3104</v>
      </c>
      <c r="AE227" s="13">
        <v>0</v>
      </c>
      <c r="AF227" s="13">
        <v>0</v>
      </c>
      <c r="AG227" s="13">
        <v>0</v>
      </c>
      <c r="AH227" s="13">
        <v>0</v>
      </c>
      <c r="AI227" s="13">
        <v>0</v>
      </c>
      <c r="AJ227" s="13">
        <v>0</v>
      </c>
      <c r="AK227" s="13">
        <v>0</v>
      </c>
      <c r="AL227" s="13">
        <v>0</v>
      </c>
      <c r="AM227" s="13">
        <v>0</v>
      </c>
      <c r="AN227" s="13">
        <v>0</v>
      </c>
      <c r="AO227" s="13">
        <v>0</v>
      </c>
      <c r="AP227" s="13">
        <v>108.5</v>
      </c>
      <c r="AQ227" s="13">
        <v>108.5</v>
      </c>
      <c r="AR227" s="13">
        <v>0</v>
      </c>
      <c r="AS227" s="13">
        <v>0</v>
      </c>
      <c r="AT227" s="13">
        <v>0</v>
      </c>
      <c r="AU227" s="13">
        <v>0</v>
      </c>
      <c r="AV227" s="13">
        <v>0</v>
      </c>
      <c r="AW227" s="15">
        <v>217</v>
      </c>
      <c r="AX227" s="16">
        <f t="shared" si="7"/>
        <v>2887</v>
      </c>
    </row>
    <row r="228" spans="1:50" x14ac:dyDescent="0.25">
      <c r="A228" s="1" t="s">
        <v>8</v>
      </c>
      <c r="B228" s="1">
        <v>116924</v>
      </c>
      <c r="C228" s="2">
        <v>40909</v>
      </c>
      <c r="D228" s="12" t="s">
        <v>682</v>
      </c>
      <c r="E228" s="12" t="s">
        <v>10</v>
      </c>
      <c r="F228" s="12" t="s">
        <v>104</v>
      </c>
      <c r="G228" s="12" t="s">
        <v>683</v>
      </c>
      <c r="H228" s="12" t="s">
        <v>661</v>
      </c>
      <c r="I228" s="12" t="s">
        <v>278</v>
      </c>
      <c r="J228" s="13">
        <f t="shared" si="6"/>
        <v>153.33333333333334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28.5</v>
      </c>
      <c r="Y228" s="13">
        <v>2300</v>
      </c>
      <c r="Z228" s="13">
        <v>0</v>
      </c>
      <c r="AA228" s="13">
        <v>0</v>
      </c>
      <c r="AB228" s="13">
        <v>0</v>
      </c>
      <c r="AC228" s="13">
        <v>0</v>
      </c>
      <c r="AD228" s="14">
        <v>2328.5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0</v>
      </c>
      <c r="AP228" s="13">
        <v>0</v>
      </c>
      <c r="AQ228" s="13">
        <v>80.5</v>
      </c>
      <c r="AR228" s="13">
        <v>0</v>
      </c>
      <c r="AS228" s="13">
        <v>0</v>
      </c>
      <c r="AT228" s="13">
        <v>0</v>
      </c>
      <c r="AU228" s="13">
        <v>0</v>
      </c>
      <c r="AV228" s="13">
        <v>0</v>
      </c>
      <c r="AW228" s="15">
        <v>80.5</v>
      </c>
      <c r="AX228" s="16">
        <f t="shared" si="7"/>
        <v>2248</v>
      </c>
    </row>
    <row r="229" spans="1:50" x14ac:dyDescent="0.25">
      <c r="A229" s="1" t="s">
        <v>8</v>
      </c>
      <c r="B229" s="1">
        <v>118541</v>
      </c>
      <c r="C229" s="2">
        <v>41471</v>
      </c>
      <c r="D229" s="12" t="s">
        <v>684</v>
      </c>
      <c r="E229" s="12" t="s">
        <v>43</v>
      </c>
      <c r="F229" s="12" t="s">
        <v>685</v>
      </c>
      <c r="G229" s="12" t="s">
        <v>686</v>
      </c>
      <c r="H229" s="12" t="s">
        <v>661</v>
      </c>
      <c r="I229" s="12" t="s">
        <v>667</v>
      </c>
      <c r="J229" s="13">
        <f t="shared" si="6"/>
        <v>200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3000</v>
      </c>
      <c r="Z229" s="13">
        <v>0</v>
      </c>
      <c r="AA229" s="13">
        <v>0</v>
      </c>
      <c r="AB229" s="13">
        <v>0</v>
      </c>
      <c r="AC229" s="13">
        <v>0</v>
      </c>
      <c r="AD229" s="14">
        <v>3000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13">
        <v>0</v>
      </c>
      <c r="AO229" s="13">
        <v>0</v>
      </c>
      <c r="AP229" s="13">
        <v>77</v>
      </c>
      <c r="AQ229" s="13">
        <v>105</v>
      </c>
      <c r="AR229" s="13">
        <v>0</v>
      </c>
      <c r="AS229" s="13">
        <v>0</v>
      </c>
      <c r="AT229" s="13">
        <v>0</v>
      </c>
      <c r="AU229" s="13">
        <v>0</v>
      </c>
      <c r="AV229" s="13">
        <v>0</v>
      </c>
      <c r="AW229" s="15">
        <v>182</v>
      </c>
      <c r="AX229" s="16">
        <f t="shared" si="7"/>
        <v>2818</v>
      </c>
    </row>
    <row r="230" spans="1:50" ht="25.5" x14ac:dyDescent="0.25">
      <c r="A230" s="1" t="s">
        <v>8</v>
      </c>
      <c r="B230" s="1">
        <v>118606</v>
      </c>
      <c r="C230" s="2">
        <v>41487</v>
      </c>
      <c r="D230" s="12" t="s">
        <v>687</v>
      </c>
      <c r="E230" s="12" t="s">
        <v>603</v>
      </c>
      <c r="F230" s="12" t="s">
        <v>688</v>
      </c>
      <c r="G230" s="12" t="s">
        <v>689</v>
      </c>
      <c r="H230" s="12" t="s">
        <v>661</v>
      </c>
      <c r="I230" s="12" t="s">
        <v>24</v>
      </c>
      <c r="J230" s="13">
        <f t="shared" si="6"/>
        <v>166.66666666666666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2500</v>
      </c>
      <c r="Z230" s="13">
        <v>0</v>
      </c>
      <c r="AA230" s="13">
        <v>0</v>
      </c>
      <c r="AB230" s="13">
        <v>0</v>
      </c>
      <c r="AC230" s="13">
        <v>0</v>
      </c>
      <c r="AD230" s="14">
        <v>2500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13">
        <v>0</v>
      </c>
      <c r="AO230" s="13">
        <v>0</v>
      </c>
      <c r="AP230" s="13">
        <v>7.5</v>
      </c>
      <c r="AQ230" s="13">
        <v>87.5</v>
      </c>
      <c r="AR230" s="13">
        <v>0</v>
      </c>
      <c r="AS230" s="13">
        <v>0</v>
      </c>
      <c r="AT230" s="13">
        <v>0</v>
      </c>
      <c r="AU230" s="13">
        <v>0</v>
      </c>
      <c r="AV230" s="13">
        <v>0</v>
      </c>
      <c r="AW230" s="15">
        <v>95</v>
      </c>
      <c r="AX230" s="16">
        <f t="shared" si="7"/>
        <v>2405</v>
      </c>
    </row>
    <row r="231" spans="1:50" x14ac:dyDescent="0.25">
      <c r="A231" s="1" t="s">
        <v>8</v>
      </c>
      <c r="B231" s="1">
        <v>119017</v>
      </c>
      <c r="C231" s="2">
        <v>41640</v>
      </c>
      <c r="D231" s="12" t="s">
        <v>690</v>
      </c>
      <c r="E231" s="12" t="s">
        <v>11</v>
      </c>
      <c r="F231" s="12" t="s">
        <v>101</v>
      </c>
      <c r="G231" s="12" t="s">
        <v>229</v>
      </c>
      <c r="H231" s="12" t="s">
        <v>661</v>
      </c>
      <c r="I231" s="12" t="s">
        <v>41</v>
      </c>
      <c r="J231" s="13">
        <f t="shared" si="6"/>
        <v>600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9000</v>
      </c>
      <c r="Z231" s="13">
        <v>0</v>
      </c>
      <c r="AA231" s="13">
        <v>0</v>
      </c>
      <c r="AB231" s="13">
        <v>0</v>
      </c>
      <c r="AC231" s="13">
        <v>0</v>
      </c>
      <c r="AD231" s="14">
        <v>9000</v>
      </c>
      <c r="AE231" s="13">
        <v>0</v>
      </c>
      <c r="AF231" s="13">
        <v>0</v>
      </c>
      <c r="AG231" s="13">
        <v>180</v>
      </c>
      <c r="AH231" s="13">
        <v>0</v>
      </c>
      <c r="AI231" s="13">
        <v>0</v>
      </c>
      <c r="AJ231" s="13">
        <v>0</v>
      </c>
      <c r="AK231" s="13">
        <v>0</v>
      </c>
      <c r="AL231" s="13">
        <v>0</v>
      </c>
      <c r="AM231" s="13">
        <v>0</v>
      </c>
      <c r="AN231" s="13">
        <v>0</v>
      </c>
      <c r="AO231" s="13">
        <v>0</v>
      </c>
      <c r="AP231" s="13">
        <v>1375</v>
      </c>
      <c r="AQ231" s="13">
        <v>315</v>
      </c>
      <c r="AR231" s="13">
        <v>0</v>
      </c>
      <c r="AS231" s="13">
        <v>0</v>
      </c>
      <c r="AT231" s="13">
        <v>0</v>
      </c>
      <c r="AU231" s="13">
        <v>0</v>
      </c>
      <c r="AV231" s="13">
        <v>0</v>
      </c>
      <c r="AW231" s="15">
        <v>1870</v>
      </c>
      <c r="AX231" s="16">
        <f t="shared" si="7"/>
        <v>7130</v>
      </c>
    </row>
    <row r="232" spans="1:50" x14ac:dyDescent="0.25">
      <c r="A232" s="1" t="s">
        <v>8</v>
      </c>
      <c r="B232" s="1">
        <v>119175</v>
      </c>
      <c r="C232" s="2">
        <v>41655</v>
      </c>
      <c r="D232" s="12" t="s">
        <v>691</v>
      </c>
      <c r="E232" s="12" t="s">
        <v>472</v>
      </c>
      <c r="F232" s="12" t="s">
        <v>692</v>
      </c>
      <c r="G232" s="12" t="s">
        <v>693</v>
      </c>
      <c r="H232" s="12" t="s">
        <v>661</v>
      </c>
      <c r="I232" s="12" t="s">
        <v>207</v>
      </c>
      <c r="J232" s="13">
        <f t="shared" si="6"/>
        <v>266.66666666666669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4000</v>
      </c>
      <c r="Z232" s="13">
        <v>0</v>
      </c>
      <c r="AA232" s="13">
        <v>0</v>
      </c>
      <c r="AB232" s="13">
        <v>0</v>
      </c>
      <c r="AC232" s="13">
        <v>0</v>
      </c>
      <c r="AD232" s="14">
        <v>4000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0</v>
      </c>
      <c r="AP232" s="13">
        <v>349</v>
      </c>
      <c r="AQ232" s="13">
        <v>140</v>
      </c>
      <c r="AR232" s="13">
        <v>0</v>
      </c>
      <c r="AS232" s="13">
        <v>0</v>
      </c>
      <c r="AT232" s="13">
        <v>0</v>
      </c>
      <c r="AU232" s="13">
        <v>0</v>
      </c>
      <c r="AV232" s="13">
        <v>0</v>
      </c>
      <c r="AW232" s="15">
        <v>489</v>
      </c>
      <c r="AX232" s="16">
        <f t="shared" si="7"/>
        <v>3511</v>
      </c>
    </row>
    <row r="233" spans="1:50" x14ac:dyDescent="0.25">
      <c r="A233" s="1" t="s">
        <v>8</v>
      </c>
      <c r="B233" s="1">
        <v>119285</v>
      </c>
      <c r="C233" s="2">
        <v>41655</v>
      </c>
      <c r="D233" s="12" t="s">
        <v>694</v>
      </c>
      <c r="E233" s="12" t="s">
        <v>101</v>
      </c>
      <c r="F233" s="12" t="s">
        <v>570</v>
      </c>
      <c r="G233" s="12" t="s">
        <v>695</v>
      </c>
      <c r="H233" s="12" t="s">
        <v>661</v>
      </c>
      <c r="I233" s="12" t="s">
        <v>667</v>
      </c>
      <c r="J233" s="13">
        <f t="shared" si="6"/>
        <v>200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3000</v>
      </c>
      <c r="Z233" s="13">
        <v>0</v>
      </c>
      <c r="AA233" s="13">
        <v>0</v>
      </c>
      <c r="AB233" s="13">
        <v>0</v>
      </c>
      <c r="AC233" s="13">
        <v>0</v>
      </c>
      <c r="AD233" s="14">
        <v>3000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0</v>
      </c>
      <c r="AN233" s="13">
        <v>0</v>
      </c>
      <c r="AO233" s="13">
        <v>0</v>
      </c>
      <c r="AP233" s="13">
        <v>77</v>
      </c>
      <c r="AQ233" s="13">
        <v>105</v>
      </c>
      <c r="AR233" s="13">
        <v>0</v>
      </c>
      <c r="AS233" s="13">
        <v>0</v>
      </c>
      <c r="AT233" s="13">
        <v>0</v>
      </c>
      <c r="AU233" s="13">
        <v>0</v>
      </c>
      <c r="AV233" s="13">
        <v>0</v>
      </c>
      <c r="AW233" s="15">
        <v>182</v>
      </c>
      <c r="AX233" s="16">
        <f t="shared" si="7"/>
        <v>2818</v>
      </c>
    </row>
    <row r="234" spans="1:50" x14ac:dyDescent="0.25">
      <c r="A234" s="1" t="s">
        <v>8</v>
      </c>
      <c r="B234" s="1">
        <v>119286</v>
      </c>
      <c r="C234" s="2">
        <v>41655</v>
      </c>
      <c r="D234" s="12" t="s">
        <v>696</v>
      </c>
      <c r="E234" s="12" t="s">
        <v>697</v>
      </c>
      <c r="F234" s="12" t="s">
        <v>29</v>
      </c>
      <c r="G234" s="12" t="s">
        <v>698</v>
      </c>
      <c r="H234" s="12" t="s">
        <v>661</v>
      </c>
      <c r="I234" s="12" t="s">
        <v>667</v>
      </c>
      <c r="J234" s="13">
        <f t="shared" si="6"/>
        <v>200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3000</v>
      </c>
      <c r="Z234" s="13">
        <v>0</v>
      </c>
      <c r="AA234" s="13">
        <v>0</v>
      </c>
      <c r="AB234" s="13">
        <v>0</v>
      </c>
      <c r="AC234" s="13">
        <v>0</v>
      </c>
      <c r="AD234" s="14">
        <v>3000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0</v>
      </c>
      <c r="AP234" s="13">
        <v>77</v>
      </c>
      <c r="AQ234" s="13">
        <v>105</v>
      </c>
      <c r="AR234" s="13">
        <v>0</v>
      </c>
      <c r="AS234" s="13">
        <v>0</v>
      </c>
      <c r="AT234" s="13">
        <v>0</v>
      </c>
      <c r="AU234" s="13">
        <v>0</v>
      </c>
      <c r="AV234" s="13">
        <v>0</v>
      </c>
      <c r="AW234" s="15">
        <v>182</v>
      </c>
      <c r="AX234" s="16">
        <f t="shared" si="7"/>
        <v>2818</v>
      </c>
    </row>
    <row r="235" spans="1:50" ht="25.5" x14ac:dyDescent="0.25">
      <c r="A235" s="1" t="s">
        <v>8</v>
      </c>
      <c r="B235" s="1">
        <v>119287</v>
      </c>
      <c r="C235" s="2">
        <v>41655</v>
      </c>
      <c r="D235" s="12" t="s">
        <v>699</v>
      </c>
      <c r="E235" s="12" t="s">
        <v>700</v>
      </c>
      <c r="F235" s="12" t="s">
        <v>10</v>
      </c>
      <c r="G235" s="12" t="s">
        <v>701</v>
      </c>
      <c r="H235" s="12" t="s">
        <v>661</v>
      </c>
      <c r="I235" s="12" t="s">
        <v>24</v>
      </c>
      <c r="J235" s="13">
        <f t="shared" si="6"/>
        <v>200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3000</v>
      </c>
      <c r="Z235" s="13">
        <v>0</v>
      </c>
      <c r="AA235" s="13">
        <v>0</v>
      </c>
      <c r="AB235" s="13">
        <v>0</v>
      </c>
      <c r="AC235" s="13">
        <v>0</v>
      </c>
      <c r="AD235" s="14">
        <v>3000</v>
      </c>
      <c r="AE235" s="13">
        <v>0</v>
      </c>
      <c r="AF235" s="13">
        <v>0</v>
      </c>
      <c r="AG235" s="13">
        <v>0</v>
      </c>
      <c r="AH235" s="13">
        <v>0</v>
      </c>
      <c r="AI235" s="13">
        <v>0</v>
      </c>
      <c r="AJ235" s="13">
        <v>0</v>
      </c>
      <c r="AK235" s="13">
        <v>0</v>
      </c>
      <c r="AL235" s="13">
        <v>0</v>
      </c>
      <c r="AM235" s="13">
        <v>0</v>
      </c>
      <c r="AN235" s="13">
        <v>0</v>
      </c>
      <c r="AO235" s="13">
        <v>0</v>
      </c>
      <c r="AP235" s="13">
        <v>77</v>
      </c>
      <c r="AQ235" s="13">
        <v>105</v>
      </c>
      <c r="AR235" s="13">
        <v>0</v>
      </c>
      <c r="AS235" s="13">
        <v>0</v>
      </c>
      <c r="AT235" s="13">
        <v>0</v>
      </c>
      <c r="AU235" s="13">
        <v>0</v>
      </c>
      <c r="AV235" s="13">
        <v>0</v>
      </c>
      <c r="AW235" s="15">
        <v>182</v>
      </c>
      <c r="AX235" s="16">
        <f t="shared" si="7"/>
        <v>2818</v>
      </c>
    </row>
    <row r="236" spans="1:50" x14ac:dyDescent="0.25">
      <c r="A236" s="1" t="s">
        <v>8</v>
      </c>
      <c r="B236" s="1">
        <v>119288</v>
      </c>
      <c r="C236" s="2">
        <v>41655</v>
      </c>
      <c r="D236" s="12" t="s">
        <v>702</v>
      </c>
      <c r="E236" s="12" t="s">
        <v>318</v>
      </c>
      <c r="F236" s="12" t="s">
        <v>703</v>
      </c>
      <c r="G236" s="12" t="s">
        <v>704</v>
      </c>
      <c r="H236" s="12" t="s">
        <v>661</v>
      </c>
      <c r="I236" s="12" t="s">
        <v>41</v>
      </c>
      <c r="J236" s="13">
        <f t="shared" si="6"/>
        <v>600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9000</v>
      </c>
      <c r="Z236" s="13">
        <v>0</v>
      </c>
      <c r="AA236" s="13">
        <v>0</v>
      </c>
      <c r="AB236" s="13">
        <v>0</v>
      </c>
      <c r="AC236" s="13">
        <v>0</v>
      </c>
      <c r="AD236" s="14">
        <v>9000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13">
        <v>0</v>
      </c>
      <c r="AO236" s="13">
        <v>0</v>
      </c>
      <c r="AP236" s="13">
        <v>1375</v>
      </c>
      <c r="AQ236" s="13">
        <v>315</v>
      </c>
      <c r="AR236" s="13">
        <v>0</v>
      </c>
      <c r="AS236" s="13">
        <v>0</v>
      </c>
      <c r="AT236" s="13">
        <v>0</v>
      </c>
      <c r="AU236" s="13">
        <v>0</v>
      </c>
      <c r="AV236" s="13">
        <v>0</v>
      </c>
      <c r="AW236" s="15">
        <v>1690</v>
      </c>
      <c r="AX236" s="16">
        <f t="shared" si="7"/>
        <v>7310</v>
      </c>
    </row>
    <row r="237" spans="1:50" x14ac:dyDescent="0.25">
      <c r="A237" s="1" t="s">
        <v>8</v>
      </c>
      <c r="B237" s="1">
        <v>119290</v>
      </c>
      <c r="C237" s="2">
        <v>41655</v>
      </c>
      <c r="D237" s="12" t="s">
        <v>705</v>
      </c>
      <c r="E237" s="12" t="s">
        <v>43</v>
      </c>
      <c r="F237" s="12" t="s">
        <v>97</v>
      </c>
      <c r="G237" s="12" t="s">
        <v>159</v>
      </c>
      <c r="H237" s="12" t="s">
        <v>661</v>
      </c>
      <c r="I237" s="12" t="s">
        <v>667</v>
      </c>
      <c r="J237" s="13">
        <f t="shared" si="6"/>
        <v>200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3000</v>
      </c>
      <c r="Z237" s="13">
        <v>0</v>
      </c>
      <c r="AA237" s="13">
        <v>0</v>
      </c>
      <c r="AB237" s="13">
        <v>0</v>
      </c>
      <c r="AC237" s="13">
        <v>0</v>
      </c>
      <c r="AD237" s="14">
        <v>3000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77</v>
      </c>
      <c r="AQ237" s="13">
        <v>105</v>
      </c>
      <c r="AR237" s="13">
        <v>0</v>
      </c>
      <c r="AS237" s="13">
        <v>0</v>
      </c>
      <c r="AT237" s="13">
        <v>0</v>
      </c>
      <c r="AU237" s="13">
        <v>0</v>
      </c>
      <c r="AV237" s="13">
        <v>0</v>
      </c>
      <c r="AW237" s="15">
        <v>182</v>
      </c>
      <c r="AX237" s="16">
        <f t="shared" si="7"/>
        <v>2818</v>
      </c>
    </row>
    <row r="238" spans="1:50" ht="25.5" x14ac:dyDescent="0.25">
      <c r="A238" s="1" t="s">
        <v>8</v>
      </c>
      <c r="B238" s="1">
        <v>119293</v>
      </c>
      <c r="C238" s="2">
        <v>41655</v>
      </c>
      <c r="D238" s="12" t="s">
        <v>706</v>
      </c>
      <c r="E238" s="12" t="s">
        <v>707</v>
      </c>
      <c r="F238" s="12" t="s">
        <v>137</v>
      </c>
      <c r="G238" s="12" t="s">
        <v>171</v>
      </c>
      <c r="H238" s="12" t="s">
        <v>661</v>
      </c>
      <c r="I238" s="12" t="s">
        <v>24</v>
      </c>
      <c r="J238" s="13">
        <f t="shared" si="6"/>
        <v>141.66666666666666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61.5</v>
      </c>
      <c r="Y238" s="13">
        <v>2125</v>
      </c>
      <c r="Z238" s="13">
        <v>0</v>
      </c>
      <c r="AA238" s="13">
        <v>0</v>
      </c>
      <c r="AB238" s="13">
        <v>0</v>
      </c>
      <c r="AC238" s="13">
        <v>0</v>
      </c>
      <c r="AD238" s="14">
        <v>2186.5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0</v>
      </c>
      <c r="AP238" s="13">
        <v>0</v>
      </c>
      <c r="AQ238" s="13">
        <v>74.5</v>
      </c>
      <c r="AR238" s="13">
        <v>0</v>
      </c>
      <c r="AS238" s="13">
        <v>0</v>
      </c>
      <c r="AT238" s="13">
        <v>0</v>
      </c>
      <c r="AU238" s="13">
        <v>600</v>
      </c>
      <c r="AV238" s="13">
        <v>0</v>
      </c>
      <c r="AW238" s="15">
        <v>674.5</v>
      </c>
      <c r="AX238" s="16">
        <f t="shared" si="7"/>
        <v>1512</v>
      </c>
    </row>
    <row r="239" spans="1:50" x14ac:dyDescent="0.25">
      <c r="A239" s="1" t="s">
        <v>8</v>
      </c>
      <c r="B239" s="1">
        <v>119297</v>
      </c>
      <c r="C239" s="2">
        <v>41655</v>
      </c>
      <c r="D239" s="12" t="s">
        <v>708</v>
      </c>
      <c r="E239" s="12" t="s">
        <v>451</v>
      </c>
      <c r="F239" s="12" t="s">
        <v>640</v>
      </c>
      <c r="G239" s="12" t="s">
        <v>709</v>
      </c>
      <c r="H239" s="12" t="s">
        <v>661</v>
      </c>
      <c r="I239" s="12" t="s">
        <v>51</v>
      </c>
      <c r="J239" s="13">
        <f t="shared" si="6"/>
        <v>400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6000</v>
      </c>
      <c r="Z239" s="13">
        <v>0</v>
      </c>
      <c r="AA239" s="13">
        <v>0</v>
      </c>
      <c r="AB239" s="13">
        <v>0</v>
      </c>
      <c r="AC239" s="13">
        <v>0</v>
      </c>
      <c r="AD239" s="14">
        <v>6000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13">
        <v>0</v>
      </c>
      <c r="AO239" s="13">
        <v>0</v>
      </c>
      <c r="AP239" s="13">
        <v>734</v>
      </c>
      <c r="AQ239" s="13">
        <v>210</v>
      </c>
      <c r="AR239" s="13">
        <v>0</v>
      </c>
      <c r="AS239" s="13">
        <v>0</v>
      </c>
      <c r="AT239" s="13">
        <v>0</v>
      </c>
      <c r="AU239" s="13">
        <v>0</v>
      </c>
      <c r="AV239" s="13">
        <v>0</v>
      </c>
      <c r="AW239" s="15">
        <v>944</v>
      </c>
      <c r="AX239" s="16">
        <f t="shared" si="7"/>
        <v>5056</v>
      </c>
    </row>
    <row r="240" spans="1:50" ht="25.5" x14ac:dyDescent="0.25">
      <c r="A240" s="1" t="s">
        <v>8</v>
      </c>
      <c r="B240" s="1">
        <v>119298</v>
      </c>
      <c r="C240" s="2">
        <v>41655</v>
      </c>
      <c r="D240" s="12" t="s">
        <v>710</v>
      </c>
      <c r="E240" s="12" t="s">
        <v>711</v>
      </c>
      <c r="F240" s="12" t="s">
        <v>97</v>
      </c>
      <c r="G240" s="12" t="s">
        <v>712</v>
      </c>
      <c r="H240" s="12" t="s">
        <v>661</v>
      </c>
      <c r="I240" s="12" t="s">
        <v>24</v>
      </c>
      <c r="J240" s="13">
        <f t="shared" si="6"/>
        <v>166.66666666666666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2500</v>
      </c>
      <c r="Z240" s="13">
        <v>0</v>
      </c>
      <c r="AA240" s="13">
        <v>0</v>
      </c>
      <c r="AB240" s="13">
        <v>0</v>
      </c>
      <c r="AC240" s="13">
        <v>0</v>
      </c>
      <c r="AD240" s="14">
        <v>2500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13">
        <v>0</v>
      </c>
      <c r="AO240" s="13">
        <v>0</v>
      </c>
      <c r="AP240" s="13">
        <v>7.5</v>
      </c>
      <c r="AQ240" s="13">
        <v>87.5</v>
      </c>
      <c r="AR240" s="13">
        <v>0</v>
      </c>
      <c r="AS240" s="13">
        <v>0</v>
      </c>
      <c r="AT240" s="13">
        <v>0</v>
      </c>
      <c r="AU240" s="13">
        <v>0</v>
      </c>
      <c r="AV240" s="13">
        <v>0</v>
      </c>
      <c r="AW240" s="15">
        <v>95</v>
      </c>
      <c r="AX240" s="16">
        <f t="shared" si="7"/>
        <v>2405</v>
      </c>
    </row>
    <row r="241" spans="1:50" ht="25.5" x14ac:dyDescent="0.25">
      <c r="A241" s="1" t="s">
        <v>8</v>
      </c>
      <c r="B241" s="1">
        <v>119299</v>
      </c>
      <c r="C241" s="2">
        <v>41655</v>
      </c>
      <c r="D241" s="12" t="s">
        <v>713</v>
      </c>
      <c r="E241" s="12" t="s">
        <v>714</v>
      </c>
      <c r="F241" s="12" t="s">
        <v>248</v>
      </c>
      <c r="G241" s="12" t="s">
        <v>178</v>
      </c>
      <c r="H241" s="12" t="s">
        <v>661</v>
      </c>
      <c r="I241" s="12" t="s">
        <v>24</v>
      </c>
      <c r="J241" s="13">
        <f t="shared" si="6"/>
        <v>200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3000</v>
      </c>
      <c r="Z241" s="13">
        <v>0</v>
      </c>
      <c r="AA241" s="13">
        <v>0</v>
      </c>
      <c r="AB241" s="13">
        <v>0</v>
      </c>
      <c r="AC241" s="13">
        <v>0</v>
      </c>
      <c r="AD241" s="14">
        <v>3000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0</v>
      </c>
      <c r="AP241" s="13">
        <v>77</v>
      </c>
      <c r="AQ241" s="13">
        <v>105</v>
      </c>
      <c r="AR241" s="13">
        <v>0</v>
      </c>
      <c r="AS241" s="13">
        <v>0</v>
      </c>
      <c r="AT241" s="13">
        <v>0</v>
      </c>
      <c r="AU241" s="13">
        <v>0</v>
      </c>
      <c r="AV241" s="13">
        <v>0</v>
      </c>
      <c r="AW241" s="15">
        <v>182</v>
      </c>
      <c r="AX241" s="16">
        <f t="shared" si="7"/>
        <v>2818</v>
      </c>
    </row>
    <row r="242" spans="1:50" x14ac:dyDescent="0.25">
      <c r="A242" s="1" t="s">
        <v>8</v>
      </c>
      <c r="B242" s="1">
        <v>119302</v>
      </c>
      <c r="C242" s="2">
        <v>41655</v>
      </c>
      <c r="D242" s="12" t="s">
        <v>715</v>
      </c>
      <c r="E242" s="12" t="s">
        <v>315</v>
      </c>
      <c r="F242" s="12" t="s">
        <v>69</v>
      </c>
      <c r="G242" s="12" t="s">
        <v>716</v>
      </c>
      <c r="H242" s="12" t="s">
        <v>661</v>
      </c>
      <c r="I242" s="12" t="s">
        <v>667</v>
      </c>
      <c r="J242" s="13">
        <f t="shared" si="6"/>
        <v>200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3000</v>
      </c>
      <c r="Z242" s="13">
        <v>0</v>
      </c>
      <c r="AA242" s="13">
        <v>0</v>
      </c>
      <c r="AB242" s="13">
        <v>0</v>
      </c>
      <c r="AC242" s="13">
        <v>0</v>
      </c>
      <c r="AD242" s="14">
        <v>3000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0</v>
      </c>
      <c r="AO242" s="13">
        <v>0</v>
      </c>
      <c r="AP242" s="13">
        <v>77</v>
      </c>
      <c r="AQ242" s="13">
        <v>105</v>
      </c>
      <c r="AR242" s="13">
        <v>0</v>
      </c>
      <c r="AS242" s="13">
        <v>0</v>
      </c>
      <c r="AT242" s="13">
        <v>0</v>
      </c>
      <c r="AU242" s="13">
        <v>0</v>
      </c>
      <c r="AV242" s="13">
        <v>0</v>
      </c>
      <c r="AW242" s="15">
        <v>182</v>
      </c>
      <c r="AX242" s="16">
        <f t="shared" si="7"/>
        <v>2818</v>
      </c>
    </row>
    <row r="243" spans="1:50" x14ac:dyDescent="0.25">
      <c r="A243" s="1" t="s">
        <v>8</v>
      </c>
      <c r="B243" s="1">
        <v>119342</v>
      </c>
      <c r="C243" s="2">
        <v>41655</v>
      </c>
      <c r="D243" s="12" t="s">
        <v>717</v>
      </c>
      <c r="E243" s="12" t="s">
        <v>101</v>
      </c>
      <c r="F243" s="12" t="s">
        <v>11</v>
      </c>
      <c r="G243" s="12" t="s">
        <v>718</v>
      </c>
      <c r="H243" s="12" t="s">
        <v>661</v>
      </c>
      <c r="I243" s="12" t="s">
        <v>719</v>
      </c>
      <c r="J243" s="13">
        <f t="shared" si="6"/>
        <v>200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3000</v>
      </c>
      <c r="Z243" s="13">
        <v>0</v>
      </c>
      <c r="AA243" s="13">
        <v>0</v>
      </c>
      <c r="AB243" s="13">
        <v>0</v>
      </c>
      <c r="AC243" s="13">
        <v>0</v>
      </c>
      <c r="AD243" s="14">
        <v>3000</v>
      </c>
      <c r="AE243" s="13">
        <v>0</v>
      </c>
      <c r="AF243" s="13">
        <v>0</v>
      </c>
      <c r="AG243" s="13">
        <v>60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77</v>
      </c>
      <c r="AQ243" s="13">
        <v>105</v>
      </c>
      <c r="AR243" s="13">
        <v>0</v>
      </c>
      <c r="AS243" s="13">
        <v>0</v>
      </c>
      <c r="AT243" s="13">
        <v>0</v>
      </c>
      <c r="AU243" s="13">
        <v>400</v>
      </c>
      <c r="AV243" s="13">
        <v>0</v>
      </c>
      <c r="AW243" s="15">
        <v>642</v>
      </c>
      <c r="AX243" s="16">
        <f t="shared" si="7"/>
        <v>2358</v>
      </c>
    </row>
    <row r="244" spans="1:50" x14ac:dyDescent="0.25">
      <c r="A244" s="1" t="s">
        <v>8</v>
      </c>
      <c r="B244" s="1">
        <v>119376</v>
      </c>
      <c r="C244" s="2">
        <v>41671.539583333331</v>
      </c>
      <c r="D244" s="12" t="s">
        <v>720</v>
      </c>
      <c r="E244" s="12" t="s">
        <v>315</v>
      </c>
      <c r="F244" s="12" t="s">
        <v>136</v>
      </c>
      <c r="G244" s="12" t="s">
        <v>721</v>
      </c>
      <c r="H244" s="12" t="s">
        <v>661</v>
      </c>
      <c r="I244" s="12" t="s">
        <v>51</v>
      </c>
      <c r="J244" s="13">
        <f t="shared" si="6"/>
        <v>266.66666666666669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4000</v>
      </c>
      <c r="Z244" s="13">
        <v>0</v>
      </c>
      <c r="AA244" s="13">
        <v>0</v>
      </c>
      <c r="AB244" s="13">
        <v>0</v>
      </c>
      <c r="AC244" s="13">
        <v>0</v>
      </c>
      <c r="AD244" s="14">
        <v>4000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349</v>
      </c>
      <c r="AQ244" s="13">
        <v>140</v>
      </c>
      <c r="AR244" s="13">
        <v>0</v>
      </c>
      <c r="AS244" s="13">
        <v>0</v>
      </c>
      <c r="AT244" s="13">
        <v>0</v>
      </c>
      <c r="AU244" s="13">
        <v>0</v>
      </c>
      <c r="AV244" s="13">
        <v>0</v>
      </c>
      <c r="AW244" s="15">
        <v>489</v>
      </c>
      <c r="AX244" s="16">
        <f t="shared" si="7"/>
        <v>3511</v>
      </c>
    </row>
    <row r="245" spans="1:50" ht="25.5" x14ac:dyDescent="0.25">
      <c r="A245" s="1" t="s">
        <v>8</v>
      </c>
      <c r="B245" s="1">
        <v>119452</v>
      </c>
      <c r="C245" s="2">
        <v>41683</v>
      </c>
      <c r="D245" s="12" t="s">
        <v>722</v>
      </c>
      <c r="E245" s="12" t="s">
        <v>438</v>
      </c>
      <c r="F245" s="12" t="s">
        <v>193</v>
      </c>
      <c r="G245" s="12" t="s">
        <v>723</v>
      </c>
      <c r="H245" s="12" t="s">
        <v>661</v>
      </c>
      <c r="I245" s="12" t="s">
        <v>24</v>
      </c>
      <c r="J245" s="13">
        <f t="shared" si="6"/>
        <v>266.66666666666669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4000</v>
      </c>
      <c r="Z245" s="13">
        <v>0</v>
      </c>
      <c r="AA245" s="13">
        <v>0</v>
      </c>
      <c r="AB245" s="13">
        <v>0</v>
      </c>
      <c r="AC245" s="13">
        <v>0</v>
      </c>
      <c r="AD245" s="14">
        <v>4000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0</v>
      </c>
      <c r="AM245" s="13">
        <v>0</v>
      </c>
      <c r="AN245" s="13">
        <v>0</v>
      </c>
      <c r="AO245" s="13">
        <v>0</v>
      </c>
      <c r="AP245" s="13">
        <v>349</v>
      </c>
      <c r="AQ245" s="13">
        <v>140</v>
      </c>
      <c r="AR245" s="13">
        <v>0</v>
      </c>
      <c r="AS245" s="13">
        <v>0</v>
      </c>
      <c r="AT245" s="13">
        <v>0</v>
      </c>
      <c r="AU245" s="13">
        <v>0</v>
      </c>
      <c r="AV245" s="13">
        <v>0</v>
      </c>
      <c r="AW245" s="15">
        <v>489</v>
      </c>
      <c r="AX245" s="16">
        <f t="shared" si="7"/>
        <v>3511</v>
      </c>
    </row>
    <row r="246" spans="1:50" x14ac:dyDescent="0.25">
      <c r="A246" s="1" t="s">
        <v>8</v>
      </c>
      <c r="B246" s="1">
        <v>119454</v>
      </c>
      <c r="C246" s="2">
        <v>41683</v>
      </c>
      <c r="D246" s="12" t="s">
        <v>724</v>
      </c>
      <c r="E246" s="12" t="s">
        <v>725</v>
      </c>
      <c r="F246" s="12" t="s">
        <v>726</v>
      </c>
      <c r="G246" s="12" t="s">
        <v>727</v>
      </c>
      <c r="H246" s="12" t="s">
        <v>661</v>
      </c>
      <c r="I246" s="12" t="s">
        <v>667</v>
      </c>
      <c r="J246" s="13">
        <f t="shared" si="6"/>
        <v>210</v>
      </c>
      <c r="K246" s="13">
        <v>0</v>
      </c>
      <c r="L246" s="13">
        <v>0</v>
      </c>
      <c r="M246" s="13">
        <v>0</v>
      </c>
      <c r="N246" s="13">
        <v>210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85</v>
      </c>
      <c r="U246" s="13">
        <v>0</v>
      </c>
      <c r="V246" s="13">
        <v>0</v>
      </c>
      <c r="W246" s="13">
        <v>0</v>
      </c>
      <c r="X246" s="13">
        <v>0</v>
      </c>
      <c r="Y246" s="13">
        <v>3150</v>
      </c>
      <c r="Z246" s="13">
        <v>0</v>
      </c>
      <c r="AA246" s="13">
        <v>0</v>
      </c>
      <c r="AB246" s="13">
        <v>0</v>
      </c>
      <c r="AC246" s="13">
        <v>0</v>
      </c>
      <c r="AD246" s="14">
        <v>3445</v>
      </c>
      <c r="AE246" s="13">
        <v>80</v>
      </c>
      <c r="AF246" s="13">
        <v>10</v>
      </c>
      <c r="AG246" s="13">
        <v>60</v>
      </c>
      <c r="AH246" s="13">
        <v>20</v>
      </c>
      <c r="AI246" s="13">
        <v>0</v>
      </c>
      <c r="AJ246" s="13">
        <v>0</v>
      </c>
      <c r="AK246" s="13">
        <v>596.5</v>
      </c>
      <c r="AL246" s="13">
        <v>0</v>
      </c>
      <c r="AM246" s="13">
        <v>0</v>
      </c>
      <c r="AN246" s="13">
        <v>0</v>
      </c>
      <c r="AO246" s="13">
        <v>50</v>
      </c>
      <c r="AP246" s="13">
        <v>145.5</v>
      </c>
      <c r="AQ246" s="13">
        <v>110.5</v>
      </c>
      <c r="AR246" s="13">
        <v>0</v>
      </c>
      <c r="AS246" s="13">
        <v>0</v>
      </c>
      <c r="AT246" s="13">
        <v>300</v>
      </c>
      <c r="AU246" s="13">
        <v>0</v>
      </c>
      <c r="AV246" s="13">
        <v>0</v>
      </c>
      <c r="AW246" s="15">
        <v>1372.5</v>
      </c>
      <c r="AX246" s="16">
        <f t="shared" si="7"/>
        <v>2072.5</v>
      </c>
    </row>
    <row r="247" spans="1:50" x14ac:dyDescent="0.25">
      <c r="A247" s="1" t="s">
        <v>8</v>
      </c>
      <c r="B247" s="1">
        <v>119715</v>
      </c>
      <c r="C247" s="2">
        <v>41710</v>
      </c>
      <c r="D247" s="12" t="s">
        <v>728</v>
      </c>
      <c r="E247" s="12" t="s">
        <v>101</v>
      </c>
      <c r="F247" s="12" t="s">
        <v>58</v>
      </c>
      <c r="G247" s="12" t="s">
        <v>514</v>
      </c>
      <c r="H247" s="12" t="s">
        <v>661</v>
      </c>
      <c r="I247" s="12" t="s">
        <v>667</v>
      </c>
      <c r="J247" s="13">
        <f t="shared" si="6"/>
        <v>166.66666666666666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2500</v>
      </c>
      <c r="Z247" s="13">
        <v>0</v>
      </c>
      <c r="AA247" s="13">
        <v>0</v>
      </c>
      <c r="AB247" s="13">
        <v>0</v>
      </c>
      <c r="AC247" s="13">
        <v>0</v>
      </c>
      <c r="AD247" s="14">
        <v>2500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  <c r="AP247" s="13">
        <v>7.5</v>
      </c>
      <c r="AQ247" s="13">
        <v>87.5</v>
      </c>
      <c r="AR247" s="13">
        <v>0</v>
      </c>
      <c r="AS247" s="13">
        <v>0</v>
      </c>
      <c r="AT247" s="13">
        <v>0</v>
      </c>
      <c r="AU247" s="13">
        <v>0</v>
      </c>
      <c r="AV247" s="13">
        <v>0</v>
      </c>
      <c r="AW247" s="15">
        <v>95</v>
      </c>
      <c r="AX247" s="16">
        <f t="shared" si="7"/>
        <v>2405</v>
      </c>
    </row>
    <row r="248" spans="1:50" x14ac:dyDescent="0.25">
      <c r="A248" s="1" t="s">
        <v>8</v>
      </c>
      <c r="B248" s="1">
        <v>119846</v>
      </c>
      <c r="C248" s="2">
        <v>41738</v>
      </c>
      <c r="D248" s="12" t="s">
        <v>729</v>
      </c>
      <c r="E248" s="12" t="s">
        <v>119</v>
      </c>
      <c r="F248" s="12" t="s">
        <v>17</v>
      </c>
      <c r="G248" s="12" t="s">
        <v>730</v>
      </c>
      <c r="H248" s="12" t="s">
        <v>661</v>
      </c>
      <c r="I248" s="12" t="s">
        <v>667</v>
      </c>
      <c r="J248" s="13">
        <f t="shared" si="6"/>
        <v>166.66666666666666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2500</v>
      </c>
      <c r="Z248" s="13">
        <v>0</v>
      </c>
      <c r="AA248" s="13">
        <v>0</v>
      </c>
      <c r="AB248" s="13">
        <v>0</v>
      </c>
      <c r="AC248" s="13">
        <v>0</v>
      </c>
      <c r="AD248" s="14">
        <v>2500</v>
      </c>
      <c r="AE248" s="13">
        <v>0</v>
      </c>
      <c r="AF248" s="13">
        <v>0</v>
      </c>
      <c r="AG248" s="13">
        <v>50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  <c r="AP248" s="13">
        <v>7.5</v>
      </c>
      <c r="AQ248" s="13">
        <v>87.5</v>
      </c>
      <c r="AR248" s="13">
        <v>0</v>
      </c>
      <c r="AS248" s="13">
        <v>0</v>
      </c>
      <c r="AT248" s="13">
        <v>0</v>
      </c>
      <c r="AU248" s="13">
        <v>0</v>
      </c>
      <c r="AV248" s="13">
        <v>0</v>
      </c>
      <c r="AW248" s="15">
        <v>145</v>
      </c>
      <c r="AX248" s="16">
        <f t="shared" si="7"/>
        <v>2355</v>
      </c>
    </row>
    <row r="249" spans="1:50" x14ac:dyDescent="0.25">
      <c r="A249" s="1" t="s">
        <v>8</v>
      </c>
      <c r="B249" s="1">
        <v>119886</v>
      </c>
      <c r="C249" s="2">
        <v>41752</v>
      </c>
      <c r="D249" s="12" t="s">
        <v>731</v>
      </c>
      <c r="E249" s="12" t="s">
        <v>284</v>
      </c>
      <c r="F249" s="12" t="s">
        <v>58</v>
      </c>
      <c r="G249" s="12" t="s">
        <v>238</v>
      </c>
      <c r="H249" s="12" t="s">
        <v>661</v>
      </c>
      <c r="I249" s="12" t="s">
        <v>667</v>
      </c>
      <c r="J249" s="13">
        <f t="shared" si="6"/>
        <v>200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3000</v>
      </c>
      <c r="Z249" s="13">
        <v>0</v>
      </c>
      <c r="AA249" s="13">
        <v>0</v>
      </c>
      <c r="AB249" s="13">
        <v>0</v>
      </c>
      <c r="AC249" s="13">
        <v>0</v>
      </c>
      <c r="AD249" s="14">
        <v>3000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77</v>
      </c>
      <c r="AQ249" s="13">
        <v>105</v>
      </c>
      <c r="AR249" s="13">
        <v>0</v>
      </c>
      <c r="AS249" s="13">
        <v>0</v>
      </c>
      <c r="AT249" s="13">
        <v>0</v>
      </c>
      <c r="AU249" s="13">
        <v>0</v>
      </c>
      <c r="AV249" s="13">
        <v>0</v>
      </c>
      <c r="AW249" s="15">
        <v>182</v>
      </c>
      <c r="AX249" s="16">
        <f t="shared" si="7"/>
        <v>2818</v>
      </c>
    </row>
    <row r="250" spans="1:50" ht="25.5" x14ac:dyDescent="0.25">
      <c r="A250" s="1" t="s">
        <v>8</v>
      </c>
      <c r="B250" s="1">
        <v>124224</v>
      </c>
      <c r="C250" s="2">
        <v>41821</v>
      </c>
      <c r="D250" s="12" t="s">
        <v>732</v>
      </c>
      <c r="E250" s="12" t="s">
        <v>733</v>
      </c>
      <c r="F250" s="12" t="s">
        <v>101</v>
      </c>
      <c r="G250" s="12" t="s">
        <v>613</v>
      </c>
      <c r="H250" s="12" t="s">
        <v>661</v>
      </c>
      <c r="I250" s="12" t="s">
        <v>24</v>
      </c>
      <c r="J250" s="13">
        <f t="shared" si="6"/>
        <v>141.16666666666666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62.5</v>
      </c>
      <c r="Y250" s="13">
        <v>2117.5</v>
      </c>
      <c r="Z250" s="13">
        <v>0</v>
      </c>
      <c r="AA250" s="13">
        <v>0</v>
      </c>
      <c r="AB250" s="13">
        <v>0</v>
      </c>
      <c r="AC250" s="13">
        <v>0</v>
      </c>
      <c r="AD250" s="14">
        <v>2180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74</v>
      </c>
      <c r="AR250" s="13">
        <v>0</v>
      </c>
      <c r="AS250" s="13">
        <v>0</v>
      </c>
      <c r="AT250" s="13">
        <v>0</v>
      </c>
      <c r="AU250" s="13">
        <v>0</v>
      </c>
      <c r="AV250" s="13">
        <v>0</v>
      </c>
      <c r="AW250" s="15">
        <v>74</v>
      </c>
      <c r="AX250" s="16">
        <f t="shared" si="7"/>
        <v>2106</v>
      </c>
    </row>
    <row r="251" spans="1:50" x14ac:dyDescent="0.25">
      <c r="A251" s="1" t="s">
        <v>8</v>
      </c>
      <c r="B251" s="1">
        <v>124225</v>
      </c>
      <c r="C251" s="2">
        <v>41821</v>
      </c>
      <c r="D251" s="12" t="s">
        <v>734</v>
      </c>
      <c r="E251" s="12" t="s">
        <v>735</v>
      </c>
      <c r="F251" s="12" t="s">
        <v>44</v>
      </c>
      <c r="G251" s="12" t="s">
        <v>736</v>
      </c>
      <c r="H251" s="12" t="s">
        <v>661</v>
      </c>
      <c r="I251" s="12" t="s">
        <v>51</v>
      </c>
      <c r="J251" s="13">
        <f t="shared" si="6"/>
        <v>333.33333333333331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5000</v>
      </c>
      <c r="Z251" s="13">
        <v>0</v>
      </c>
      <c r="AA251" s="13">
        <v>0</v>
      </c>
      <c r="AB251" s="13">
        <v>0</v>
      </c>
      <c r="AC251" s="13">
        <v>0</v>
      </c>
      <c r="AD251" s="14">
        <v>5000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  <c r="AP251" s="13">
        <v>523.5</v>
      </c>
      <c r="AQ251" s="13">
        <v>175</v>
      </c>
      <c r="AR251" s="13">
        <v>0</v>
      </c>
      <c r="AS251" s="13">
        <v>0</v>
      </c>
      <c r="AT251" s="13">
        <v>0</v>
      </c>
      <c r="AU251" s="13">
        <v>0</v>
      </c>
      <c r="AV251" s="13">
        <v>0</v>
      </c>
      <c r="AW251" s="15">
        <v>698.5</v>
      </c>
      <c r="AX251" s="16">
        <f t="shared" si="7"/>
        <v>4301.5</v>
      </c>
    </row>
    <row r="252" spans="1:50" x14ac:dyDescent="0.25">
      <c r="A252" s="1" t="s">
        <v>8</v>
      </c>
      <c r="B252" s="1">
        <v>124458</v>
      </c>
      <c r="C252" s="2">
        <v>41928</v>
      </c>
      <c r="D252" s="12" t="s">
        <v>737</v>
      </c>
      <c r="E252" s="12" t="s">
        <v>738</v>
      </c>
      <c r="F252" s="12" t="s">
        <v>739</v>
      </c>
      <c r="G252" s="12" t="s">
        <v>740</v>
      </c>
      <c r="H252" s="12" t="s">
        <v>661</v>
      </c>
      <c r="I252" s="12" t="s">
        <v>667</v>
      </c>
      <c r="J252" s="13">
        <f t="shared" si="6"/>
        <v>200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3000</v>
      </c>
      <c r="Z252" s="13">
        <v>0</v>
      </c>
      <c r="AA252" s="13">
        <v>0</v>
      </c>
      <c r="AB252" s="13">
        <v>0</v>
      </c>
      <c r="AC252" s="13">
        <v>0</v>
      </c>
      <c r="AD252" s="14">
        <v>3000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  <c r="AP252" s="13">
        <v>77</v>
      </c>
      <c r="AQ252" s="13">
        <v>105</v>
      </c>
      <c r="AR252" s="13">
        <v>0</v>
      </c>
      <c r="AS252" s="13">
        <v>0</v>
      </c>
      <c r="AT252" s="13">
        <v>0</v>
      </c>
      <c r="AU252" s="13">
        <v>0</v>
      </c>
      <c r="AV252" s="13">
        <v>0</v>
      </c>
      <c r="AW252" s="15">
        <v>182</v>
      </c>
      <c r="AX252" s="16">
        <f t="shared" si="7"/>
        <v>2818</v>
      </c>
    </row>
    <row r="253" spans="1:50" x14ac:dyDescent="0.25">
      <c r="A253" s="1" t="s">
        <v>8</v>
      </c>
      <c r="B253" s="1">
        <v>124459</v>
      </c>
      <c r="C253" s="2">
        <v>41936</v>
      </c>
      <c r="D253" s="12" t="s">
        <v>741</v>
      </c>
      <c r="E253" s="12" t="s">
        <v>494</v>
      </c>
      <c r="F253" s="12" t="s">
        <v>742</v>
      </c>
      <c r="G253" s="12" t="s">
        <v>743</v>
      </c>
      <c r="H253" s="12" t="s">
        <v>661</v>
      </c>
      <c r="I253" s="12" t="s">
        <v>51</v>
      </c>
      <c r="J253" s="13">
        <f t="shared" si="6"/>
        <v>266.66666666666669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4000</v>
      </c>
      <c r="Z253" s="13">
        <v>0</v>
      </c>
      <c r="AA253" s="13">
        <v>0</v>
      </c>
      <c r="AB253" s="13">
        <v>0</v>
      </c>
      <c r="AC253" s="13">
        <v>0</v>
      </c>
      <c r="AD253" s="14">
        <v>4000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0</v>
      </c>
      <c r="AP253" s="13">
        <v>349</v>
      </c>
      <c r="AQ253" s="13">
        <v>140</v>
      </c>
      <c r="AR253" s="13">
        <v>0</v>
      </c>
      <c r="AS253" s="13">
        <v>0</v>
      </c>
      <c r="AT253" s="13">
        <v>0</v>
      </c>
      <c r="AU253" s="13">
        <v>0</v>
      </c>
      <c r="AV253" s="13">
        <v>0</v>
      </c>
      <c r="AW253" s="15">
        <v>489</v>
      </c>
      <c r="AX253" s="16">
        <f t="shared" si="7"/>
        <v>3511</v>
      </c>
    </row>
    <row r="254" spans="1:50" x14ac:dyDescent="0.25">
      <c r="A254" s="1" t="s">
        <v>8</v>
      </c>
      <c r="B254" s="1">
        <v>124460</v>
      </c>
      <c r="C254" s="2">
        <v>41936</v>
      </c>
      <c r="D254" s="12" t="s">
        <v>744</v>
      </c>
      <c r="E254" s="12" t="s">
        <v>745</v>
      </c>
      <c r="F254" s="12" t="s">
        <v>421</v>
      </c>
      <c r="G254" s="12" t="s">
        <v>746</v>
      </c>
      <c r="H254" s="12" t="s">
        <v>661</v>
      </c>
      <c r="I254" s="12" t="s">
        <v>32</v>
      </c>
      <c r="J254" s="13">
        <f t="shared" si="6"/>
        <v>183.33333333333334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2750</v>
      </c>
      <c r="Z254" s="13">
        <v>0</v>
      </c>
      <c r="AA254" s="13">
        <v>0</v>
      </c>
      <c r="AB254" s="13">
        <v>0</v>
      </c>
      <c r="AC254" s="13">
        <v>0</v>
      </c>
      <c r="AD254" s="14">
        <v>2750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0</v>
      </c>
      <c r="AP254" s="13">
        <v>49.5</v>
      </c>
      <c r="AQ254" s="13">
        <v>96</v>
      </c>
      <c r="AR254" s="13">
        <v>0</v>
      </c>
      <c r="AS254" s="13">
        <v>0</v>
      </c>
      <c r="AT254" s="13">
        <v>0</v>
      </c>
      <c r="AU254" s="13">
        <v>0</v>
      </c>
      <c r="AV254" s="13">
        <v>0</v>
      </c>
      <c r="AW254" s="15">
        <v>145.5</v>
      </c>
      <c r="AX254" s="16">
        <f t="shared" si="7"/>
        <v>2604.5</v>
      </c>
    </row>
    <row r="255" spans="1:50" x14ac:dyDescent="0.25">
      <c r="A255" s="1" t="s">
        <v>8</v>
      </c>
      <c r="B255" s="1">
        <v>124585</v>
      </c>
      <c r="C255" s="2">
        <v>41989</v>
      </c>
      <c r="D255" s="12" t="s">
        <v>747</v>
      </c>
      <c r="E255" s="12" t="s">
        <v>213</v>
      </c>
      <c r="F255" s="12" t="s">
        <v>219</v>
      </c>
      <c r="G255" s="12" t="s">
        <v>748</v>
      </c>
      <c r="H255" s="12" t="s">
        <v>661</v>
      </c>
      <c r="I255" s="12" t="s">
        <v>32</v>
      </c>
      <c r="J255" s="13">
        <f t="shared" si="6"/>
        <v>166.66666666666666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2500</v>
      </c>
      <c r="Z255" s="13">
        <v>0</v>
      </c>
      <c r="AA255" s="13">
        <v>0</v>
      </c>
      <c r="AB255" s="13">
        <v>0</v>
      </c>
      <c r="AC255" s="13">
        <v>0</v>
      </c>
      <c r="AD255" s="14">
        <v>2500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7.5</v>
      </c>
      <c r="AQ255" s="13">
        <v>87.5</v>
      </c>
      <c r="AR255" s="13">
        <v>0</v>
      </c>
      <c r="AS255" s="13">
        <v>0</v>
      </c>
      <c r="AT255" s="13">
        <v>0</v>
      </c>
      <c r="AU255" s="13">
        <v>0</v>
      </c>
      <c r="AV255" s="13">
        <v>0</v>
      </c>
      <c r="AW255" s="15">
        <v>95</v>
      </c>
      <c r="AX255" s="16">
        <f t="shared" si="7"/>
        <v>2405</v>
      </c>
    </row>
    <row r="256" spans="1:50" x14ac:dyDescent="0.25">
      <c r="A256" s="1" t="s">
        <v>8</v>
      </c>
      <c r="B256" s="1">
        <v>124629</v>
      </c>
      <c r="C256" s="2">
        <v>42005.673611111109</v>
      </c>
      <c r="D256" s="12" t="s">
        <v>749</v>
      </c>
      <c r="E256" s="12" t="s">
        <v>136</v>
      </c>
      <c r="F256" s="12" t="s">
        <v>750</v>
      </c>
      <c r="G256" s="12" t="s">
        <v>751</v>
      </c>
      <c r="H256" s="12" t="s">
        <v>661</v>
      </c>
      <c r="I256" s="12" t="s">
        <v>667</v>
      </c>
      <c r="J256" s="13">
        <f t="shared" si="6"/>
        <v>200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3000</v>
      </c>
      <c r="Z256" s="13">
        <v>0</v>
      </c>
      <c r="AA256" s="13">
        <v>0</v>
      </c>
      <c r="AB256" s="13">
        <v>0</v>
      </c>
      <c r="AC256" s="13">
        <v>0</v>
      </c>
      <c r="AD256" s="14">
        <v>3000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13">
        <v>0</v>
      </c>
      <c r="AO256" s="13">
        <v>0</v>
      </c>
      <c r="AP256" s="13">
        <v>77</v>
      </c>
      <c r="AQ256" s="13">
        <v>105</v>
      </c>
      <c r="AR256" s="13">
        <v>0</v>
      </c>
      <c r="AS256" s="13">
        <v>0</v>
      </c>
      <c r="AT256" s="13">
        <v>0</v>
      </c>
      <c r="AU256" s="13">
        <v>0</v>
      </c>
      <c r="AV256" s="13">
        <v>0</v>
      </c>
      <c r="AW256" s="15">
        <v>182</v>
      </c>
      <c r="AX256" s="16">
        <f t="shared" si="7"/>
        <v>2818</v>
      </c>
    </row>
    <row r="257" spans="1:50" x14ac:dyDescent="0.25">
      <c r="A257" s="1" t="s">
        <v>8</v>
      </c>
      <c r="B257" s="1">
        <v>124723</v>
      </c>
      <c r="C257" s="2">
        <v>42020.555555555555</v>
      </c>
      <c r="D257" s="12" t="s">
        <v>752</v>
      </c>
      <c r="E257" s="12" t="s">
        <v>39</v>
      </c>
      <c r="F257" s="12" t="s">
        <v>158</v>
      </c>
      <c r="G257" s="12" t="s">
        <v>753</v>
      </c>
      <c r="H257" s="12" t="s">
        <v>661</v>
      </c>
      <c r="I257" s="12" t="s">
        <v>19</v>
      </c>
      <c r="J257" s="13">
        <f t="shared" si="6"/>
        <v>200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3000</v>
      </c>
      <c r="Z257" s="13">
        <v>0</v>
      </c>
      <c r="AA257" s="13">
        <v>0</v>
      </c>
      <c r="AB257" s="13">
        <v>0</v>
      </c>
      <c r="AC257" s="13">
        <v>0</v>
      </c>
      <c r="AD257" s="14">
        <v>3000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3">
        <v>0</v>
      </c>
      <c r="AM257" s="13">
        <v>0</v>
      </c>
      <c r="AN257" s="13">
        <v>0</v>
      </c>
      <c r="AO257" s="13">
        <v>0</v>
      </c>
      <c r="AP257" s="13">
        <v>77</v>
      </c>
      <c r="AQ257" s="13">
        <v>105</v>
      </c>
      <c r="AR257" s="13">
        <v>0</v>
      </c>
      <c r="AS257" s="13">
        <v>0</v>
      </c>
      <c r="AT257" s="13">
        <v>0</v>
      </c>
      <c r="AU257" s="13">
        <v>0</v>
      </c>
      <c r="AV257" s="13">
        <v>0</v>
      </c>
      <c r="AW257" s="15">
        <v>182</v>
      </c>
      <c r="AX257" s="16">
        <f t="shared" si="7"/>
        <v>2818</v>
      </c>
    </row>
    <row r="258" spans="1:50" x14ac:dyDescent="0.25">
      <c r="A258" s="1" t="s">
        <v>8</v>
      </c>
      <c r="B258" s="1">
        <v>124877</v>
      </c>
      <c r="C258" s="2">
        <v>42064</v>
      </c>
      <c r="D258" s="12" t="s">
        <v>754</v>
      </c>
      <c r="E258" s="12" t="s">
        <v>755</v>
      </c>
      <c r="F258" s="12" t="s">
        <v>337</v>
      </c>
      <c r="G258" s="12" t="s">
        <v>241</v>
      </c>
      <c r="H258" s="12" t="s">
        <v>661</v>
      </c>
      <c r="I258" s="12" t="s">
        <v>667</v>
      </c>
      <c r="J258" s="13">
        <f t="shared" si="6"/>
        <v>200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3000</v>
      </c>
      <c r="Z258" s="13">
        <v>0</v>
      </c>
      <c r="AA258" s="13">
        <v>0</v>
      </c>
      <c r="AB258" s="13">
        <v>0</v>
      </c>
      <c r="AC258" s="13">
        <v>0</v>
      </c>
      <c r="AD258" s="14">
        <v>3000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77</v>
      </c>
      <c r="AQ258" s="13">
        <v>105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5">
        <v>182</v>
      </c>
      <c r="AX258" s="16">
        <f t="shared" si="7"/>
        <v>2818</v>
      </c>
    </row>
    <row r="259" spans="1:50" x14ac:dyDescent="0.25">
      <c r="A259" s="1" t="s">
        <v>8</v>
      </c>
      <c r="B259" s="1">
        <v>124954</v>
      </c>
      <c r="C259" s="2">
        <v>42079</v>
      </c>
      <c r="D259" s="12" t="s">
        <v>756</v>
      </c>
      <c r="E259" s="12" t="s">
        <v>38</v>
      </c>
      <c r="F259" s="12" t="s">
        <v>426</v>
      </c>
      <c r="G259" s="12" t="s">
        <v>757</v>
      </c>
      <c r="H259" s="12" t="s">
        <v>661</v>
      </c>
      <c r="I259" s="12" t="s">
        <v>667</v>
      </c>
      <c r="J259" s="13">
        <f t="shared" si="6"/>
        <v>200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3000</v>
      </c>
      <c r="Z259" s="13">
        <v>0</v>
      </c>
      <c r="AA259" s="13">
        <v>0</v>
      </c>
      <c r="AB259" s="13">
        <v>0</v>
      </c>
      <c r="AC259" s="13">
        <v>0</v>
      </c>
      <c r="AD259" s="14">
        <v>3000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  <c r="AP259" s="13">
        <v>77</v>
      </c>
      <c r="AQ259" s="13">
        <v>105</v>
      </c>
      <c r="AR259" s="13">
        <v>0</v>
      </c>
      <c r="AS259" s="13">
        <v>0</v>
      </c>
      <c r="AT259" s="13">
        <v>0</v>
      </c>
      <c r="AU259" s="13">
        <v>0</v>
      </c>
      <c r="AV259" s="13">
        <v>0</v>
      </c>
      <c r="AW259" s="15">
        <v>182</v>
      </c>
      <c r="AX259" s="16">
        <f t="shared" si="7"/>
        <v>2818</v>
      </c>
    </row>
    <row r="260" spans="1:50" ht="25.5" x14ac:dyDescent="0.25">
      <c r="A260" s="1" t="s">
        <v>8</v>
      </c>
      <c r="B260" s="1">
        <v>2522</v>
      </c>
      <c r="C260" s="2">
        <v>36206</v>
      </c>
      <c r="D260" s="12" t="s">
        <v>758</v>
      </c>
      <c r="E260" s="12" t="s">
        <v>759</v>
      </c>
      <c r="F260" s="12" t="s">
        <v>137</v>
      </c>
      <c r="G260" s="12" t="s">
        <v>760</v>
      </c>
      <c r="H260" s="12" t="s">
        <v>761</v>
      </c>
      <c r="I260" s="12" t="s">
        <v>19</v>
      </c>
      <c r="J260" s="13">
        <f t="shared" si="6"/>
        <v>300</v>
      </c>
      <c r="K260" s="13">
        <v>0</v>
      </c>
      <c r="L260" s="13">
        <v>0</v>
      </c>
      <c r="M260" s="13">
        <v>1200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4500</v>
      </c>
      <c r="Z260" s="13">
        <v>0</v>
      </c>
      <c r="AA260" s="13">
        <v>0</v>
      </c>
      <c r="AB260" s="13">
        <v>0</v>
      </c>
      <c r="AC260" s="13">
        <v>0</v>
      </c>
      <c r="AD260" s="14">
        <v>5700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  <c r="AP260" s="13">
        <v>670</v>
      </c>
      <c r="AQ260" s="13">
        <v>157.5</v>
      </c>
      <c r="AR260" s="13">
        <v>0</v>
      </c>
      <c r="AS260" s="13">
        <v>0</v>
      </c>
      <c r="AT260" s="13">
        <v>0</v>
      </c>
      <c r="AU260" s="13">
        <v>0</v>
      </c>
      <c r="AV260" s="13">
        <v>0</v>
      </c>
      <c r="AW260" s="15">
        <v>827.5</v>
      </c>
      <c r="AX260" s="16">
        <f t="shared" si="7"/>
        <v>4872.5</v>
      </c>
    </row>
    <row r="261" spans="1:50" ht="25.5" x14ac:dyDescent="0.25">
      <c r="A261" s="1" t="s">
        <v>8</v>
      </c>
      <c r="B261" s="1">
        <v>118036</v>
      </c>
      <c r="C261" s="2">
        <v>41334</v>
      </c>
      <c r="D261" s="12" t="s">
        <v>762</v>
      </c>
      <c r="E261" s="12" t="s">
        <v>213</v>
      </c>
      <c r="F261" s="12" t="s">
        <v>284</v>
      </c>
      <c r="G261" s="12" t="s">
        <v>763</v>
      </c>
      <c r="H261" s="12" t="s">
        <v>761</v>
      </c>
      <c r="I261" s="12" t="s">
        <v>24</v>
      </c>
      <c r="J261" s="13">
        <f t="shared" si="6"/>
        <v>300</v>
      </c>
      <c r="K261" s="13">
        <v>0</v>
      </c>
      <c r="L261" s="13">
        <v>0</v>
      </c>
      <c r="M261" s="13">
        <v>1200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4500</v>
      </c>
      <c r="Z261" s="13">
        <v>0</v>
      </c>
      <c r="AA261" s="13">
        <v>0</v>
      </c>
      <c r="AB261" s="13">
        <v>0</v>
      </c>
      <c r="AC261" s="13">
        <v>0</v>
      </c>
      <c r="AD261" s="14">
        <v>5700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670</v>
      </c>
      <c r="AQ261" s="13">
        <v>157.5</v>
      </c>
      <c r="AR261" s="13">
        <v>0</v>
      </c>
      <c r="AS261" s="13">
        <v>0</v>
      </c>
      <c r="AT261" s="13">
        <v>0</v>
      </c>
      <c r="AU261" s="13">
        <v>0</v>
      </c>
      <c r="AV261" s="13">
        <v>0</v>
      </c>
      <c r="AW261" s="15">
        <v>827.5</v>
      </c>
      <c r="AX261" s="16">
        <f t="shared" si="7"/>
        <v>4872.5</v>
      </c>
    </row>
    <row r="262" spans="1:50" ht="25.5" x14ac:dyDescent="0.25">
      <c r="A262" s="1" t="s">
        <v>8</v>
      </c>
      <c r="B262" s="1">
        <v>118970</v>
      </c>
      <c r="C262" s="2">
        <v>41640</v>
      </c>
      <c r="D262" s="12" t="s">
        <v>764</v>
      </c>
      <c r="E262" s="12" t="s">
        <v>136</v>
      </c>
      <c r="F262" s="12" t="s">
        <v>11</v>
      </c>
      <c r="G262" s="12" t="s">
        <v>765</v>
      </c>
      <c r="H262" s="12" t="s">
        <v>761</v>
      </c>
      <c r="I262" s="12" t="s">
        <v>41</v>
      </c>
      <c r="J262" s="13">
        <f t="shared" si="6"/>
        <v>733.33333333333337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11000</v>
      </c>
      <c r="Z262" s="13">
        <v>0</v>
      </c>
      <c r="AA262" s="13">
        <v>0</v>
      </c>
      <c r="AB262" s="13">
        <v>0</v>
      </c>
      <c r="AC262" s="13">
        <v>0</v>
      </c>
      <c r="AD262" s="14">
        <v>11000</v>
      </c>
      <c r="AE262" s="13">
        <v>0</v>
      </c>
      <c r="AF262" s="13">
        <v>0</v>
      </c>
      <c r="AG262" s="13">
        <v>220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1818.5</v>
      </c>
      <c r="AQ262" s="13">
        <v>385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5">
        <v>2423.5</v>
      </c>
      <c r="AX262" s="16">
        <f t="shared" si="7"/>
        <v>8576.5</v>
      </c>
    </row>
    <row r="263" spans="1:50" ht="25.5" x14ac:dyDescent="0.25">
      <c r="A263" s="1" t="s">
        <v>8</v>
      </c>
      <c r="B263" s="1">
        <v>119115</v>
      </c>
      <c r="C263" s="2">
        <v>41653</v>
      </c>
      <c r="D263" s="12" t="s">
        <v>766</v>
      </c>
      <c r="E263" s="12" t="s">
        <v>137</v>
      </c>
      <c r="F263" s="12" t="s">
        <v>101</v>
      </c>
      <c r="G263" s="12" t="s">
        <v>767</v>
      </c>
      <c r="H263" s="12" t="s">
        <v>761</v>
      </c>
      <c r="I263" s="12" t="s">
        <v>46</v>
      </c>
      <c r="J263" s="13">
        <f t="shared" si="6"/>
        <v>400</v>
      </c>
      <c r="K263" s="13">
        <v>0</v>
      </c>
      <c r="L263" s="13">
        <v>0</v>
      </c>
      <c r="M263" s="13">
        <v>1200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6000</v>
      </c>
      <c r="Z263" s="13">
        <v>0</v>
      </c>
      <c r="AA263" s="13">
        <v>0</v>
      </c>
      <c r="AB263" s="13">
        <v>0</v>
      </c>
      <c r="AC263" s="13">
        <v>0</v>
      </c>
      <c r="AD263" s="14">
        <v>7200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  <c r="AP263" s="13">
        <v>990.5</v>
      </c>
      <c r="AQ263" s="13">
        <v>210</v>
      </c>
      <c r="AR263" s="13">
        <v>0</v>
      </c>
      <c r="AS263" s="13">
        <v>0</v>
      </c>
      <c r="AT263" s="13">
        <v>0</v>
      </c>
      <c r="AU263" s="13">
        <v>0</v>
      </c>
      <c r="AV263" s="13">
        <v>0</v>
      </c>
      <c r="AW263" s="15">
        <v>1200.5</v>
      </c>
      <c r="AX263" s="16">
        <f t="shared" si="7"/>
        <v>5999.5</v>
      </c>
    </row>
    <row r="264" spans="1:50" ht="25.5" x14ac:dyDescent="0.25">
      <c r="A264" s="1" t="s">
        <v>8</v>
      </c>
      <c r="B264" s="1">
        <v>119116</v>
      </c>
      <c r="C264" s="2">
        <v>41640</v>
      </c>
      <c r="D264" s="12" t="s">
        <v>768</v>
      </c>
      <c r="E264" s="12" t="s">
        <v>29</v>
      </c>
      <c r="F264" s="12" t="s">
        <v>97</v>
      </c>
      <c r="G264" s="12" t="s">
        <v>769</v>
      </c>
      <c r="H264" s="12" t="s">
        <v>761</v>
      </c>
      <c r="I264" s="12" t="s">
        <v>24</v>
      </c>
      <c r="J264" s="13">
        <f t="shared" si="6"/>
        <v>300</v>
      </c>
      <c r="K264" s="13">
        <v>0</v>
      </c>
      <c r="L264" s="13">
        <v>0</v>
      </c>
      <c r="M264" s="13">
        <v>1200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4500</v>
      </c>
      <c r="Z264" s="13">
        <v>0</v>
      </c>
      <c r="AA264" s="13">
        <v>0</v>
      </c>
      <c r="AB264" s="13">
        <v>0</v>
      </c>
      <c r="AC264" s="13">
        <v>0</v>
      </c>
      <c r="AD264" s="14">
        <v>5700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670</v>
      </c>
      <c r="AQ264" s="13">
        <v>157.5</v>
      </c>
      <c r="AR264" s="13">
        <v>0</v>
      </c>
      <c r="AS264" s="13">
        <v>0</v>
      </c>
      <c r="AT264" s="13">
        <v>0</v>
      </c>
      <c r="AU264" s="13">
        <v>0</v>
      </c>
      <c r="AV264" s="13">
        <v>0</v>
      </c>
      <c r="AW264" s="15">
        <v>827.5</v>
      </c>
      <c r="AX264" s="16">
        <f t="shared" si="7"/>
        <v>4872.5</v>
      </c>
    </row>
    <row r="265" spans="1:50" ht="25.5" x14ac:dyDescent="0.25">
      <c r="A265" s="1" t="s">
        <v>8</v>
      </c>
      <c r="B265" s="1">
        <v>119117</v>
      </c>
      <c r="C265" s="2">
        <v>41640</v>
      </c>
      <c r="D265" s="12" t="s">
        <v>770</v>
      </c>
      <c r="E265" s="12" t="s">
        <v>236</v>
      </c>
      <c r="F265" s="12" t="s">
        <v>76</v>
      </c>
      <c r="G265" s="12" t="s">
        <v>771</v>
      </c>
      <c r="H265" s="12" t="s">
        <v>761</v>
      </c>
      <c r="I265" s="12" t="s">
        <v>24</v>
      </c>
      <c r="J265" s="13">
        <f t="shared" si="6"/>
        <v>300</v>
      </c>
      <c r="K265" s="13">
        <v>0</v>
      </c>
      <c r="L265" s="13">
        <v>0</v>
      </c>
      <c r="M265" s="13">
        <v>1200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4500</v>
      </c>
      <c r="Z265" s="13">
        <v>0</v>
      </c>
      <c r="AA265" s="13">
        <v>0</v>
      </c>
      <c r="AB265" s="13">
        <v>0</v>
      </c>
      <c r="AC265" s="13">
        <v>0</v>
      </c>
      <c r="AD265" s="14">
        <v>5700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670</v>
      </c>
      <c r="AQ265" s="13">
        <v>157.5</v>
      </c>
      <c r="AR265" s="13">
        <v>0</v>
      </c>
      <c r="AS265" s="13">
        <v>0</v>
      </c>
      <c r="AT265" s="13">
        <v>0</v>
      </c>
      <c r="AU265" s="13">
        <v>0</v>
      </c>
      <c r="AV265" s="13">
        <v>0</v>
      </c>
      <c r="AW265" s="15">
        <v>827.5</v>
      </c>
      <c r="AX265" s="16">
        <f t="shared" si="7"/>
        <v>4872.5</v>
      </c>
    </row>
    <row r="266" spans="1:50" ht="25.5" x14ac:dyDescent="0.25">
      <c r="A266" s="1" t="s">
        <v>8</v>
      </c>
      <c r="B266" s="1">
        <v>119118</v>
      </c>
      <c r="C266" s="2">
        <v>41640</v>
      </c>
      <c r="D266" s="12" t="s">
        <v>772</v>
      </c>
      <c r="E266" s="12" t="s">
        <v>88</v>
      </c>
      <c r="F266" s="12" t="s">
        <v>773</v>
      </c>
      <c r="G266" s="12" t="s">
        <v>774</v>
      </c>
      <c r="H266" s="12" t="s">
        <v>761</v>
      </c>
      <c r="I266" s="12" t="s">
        <v>24</v>
      </c>
      <c r="J266" s="13">
        <f t="shared" si="6"/>
        <v>193.33333333333334</v>
      </c>
      <c r="K266" s="13">
        <v>0</v>
      </c>
      <c r="L266" s="13">
        <v>0</v>
      </c>
      <c r="M266" s="13">
        <v>6000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2900</v>
      </c>
      <c r="Z266" s="13">
        <v>0</v>
      </c>
      <c r="AA266" s="13">
        <v>0</v>
      </c>
      <c r="AB266" s="13">
        <v>0</v>
      </c>
      <c r="AC266" s="13">
        <v>0</v>
      </c>
      <c r="AD266" s="14">
        <v>8900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1353.5</v>
      </c>
      <c r="AQ266" s="13">
        <v>101.5</v>
      </c>
      <c r="AR266" s="13">
        <v>0</v>
      </c>
      <c r="AS266" s="13">
        <v>0</v>
      </c>
      <c r="AT266" s="13">
        <v>0</v>
      </c>
      <c r="AU266" s="13">
        <v>0</v>
      </c>
      <c r="AV266" s="13">
        <v>0</v>
      </c>
      <c r="AW266" s="15">
        <v>1455</v>
      </c>
      <c r="AX266" s="16">
        <f t="shared" si="7"/>
        <v>7445</v>
      </c>
    </row>
    <row r="267" spans="1:50" ht="25.5" x14ac:dyDescent="0.25">
      <c r="A267" s="1" t="s">
        <v>8</v>
      </c>
      <c r="B267" s="1">
        <v>119119</v>
      </c>
      <c r="C267" s="2">
        <v>41640</v>
      </c>
      <c r="D267" s="12" t="s">
        <v>775</v>
      </c>
      <c r="E267" s="12" t="s">
        <v>776</v>
      </c>
      <c r="F267" s="12" t="s">
        <v>17</v>
      </c>
      <c r="G267" s="12" t="s">
        <v>487</v>
      </c>
      <c r="H267" s="12" t="s">
        <v>761</v>
      </c>
      <c r="I267" s="12" t="s">
        <v>777</v>
      </c>
      <c r="J267" s="13">
        <f t="shared" si="6"/>
        <v>300</v>
      </c>
      <c r="K267" s="13">
        <v>0</v>
      </c>
      <c r="L267" s="13">
        <v>0</v>
      </c>
      <c r="M267" s="13">
        <v>1200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4500</v>
      </c>
      <c r="Z267" s="13">
        <v>0</v>
      </c>
      <c r="AA267" s="13">
        <v>0</v>
      </c>
      <c r="AB267" s="13">
        <v>0</v>
      </c>
      <c r="AC267" s="13">
        <v>0</v>
      </c>
      <c r="AD267" s="14">
        <v>5700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  <c r="AP267" s="13">
        <v>670</v>
      </c>
      <c r="AQ267" s="13">
        <v>157.5</v>
      </c>
      <c r="AR267" s="13">
        <v>0</v>
      </c>
      <c r="AS267" s="13">
        <v>0</v>
      </c>
      <c r="AT267" s="13">
        <v>0</v>
      </c>
      <c r="AU267" s="13">
        <v>0</v>
      </c>
      <c r="AV267" s="13">
        <v>0</v>
      </c>
      <c r="AW267" s="15">
        <v>827.5</v>
      </c>
      <c r="AX267" s="16">
        <f t="shared" si="7"/>
        <v>4872.5</v>
      </c>
    </row>
    <row r="268" spans="1:50" ht="25.5" x14ac:dyDescent="0.25">
      <c r="A268" s="1" t="s">
        <v>8</v>
      </c>
      <c r="B268" s="1">
        <v>124247</v>
      </c>
      <c r="C268" s="2">
        <v>41841</v>
      </c>
      <c r="D268" s="12" t="s">
        <v>778</v>
      </c>
      <c r="E268" s="12" t="s">
        <v>112</v>
      </c>
      <c r="F268" s="12" t="s">
        <v>39</v>
      </c>
      <c r="G268" s="12" t="s">
        <v>779</v>
      </c>
      <c r="H268" s="12" t="s">
        <v>761</v>
      </c>
      <c r="I268" s="12" t="s">
        <v>24</v>
      </c>
      <c r="J268" s="13">
        <f t="shared" ref="J268:J331" si="8">+Y268/15</f>
        <v>300</v>
      </c>
      <c r="K268" s="13">
        <v>0</v>
      </c>
      <c r="L268" s="13">
        <v>0</v>
      </c>
      <c r="M268" s="13">
        <v>1200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4500</v>
      </c>
      <c r="Z268" s="13">
        <v>0</v>
      </c>
      <c r="AA268" s="13">
        <v>0</v>
      </c>
      <c r="AB268" s="13">
        <v>0</v>
      </c>
      <c r="AC268" s="13">
        <v>0</v>
      </c>
      <c r="AD268" s="14">
        <v>5700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0</v>
      </c>
      <c r="AP268" s="13">
        <v>670</v>
      </c>
      <c r="AQ268" s="13">
        <v>157.5</v>
      </c>
      <c r="AR268" s="13">
        <v>0</v>
      </c>
      <c r="AS268" s="13">
        <v>0</v>
      </c>
      <c r="AT268" s="13">
        <v>0</v>
      </c>
      <c r="AU268" s="13">
        <v>0</v>
      </c>
      <c r="AV268" s="13">
        <v>0</v>
      </c>
      <c r="AW268" s="15">
        <v>827.5</v>
      </c>
      <c r="AX268" s="16">
        <f t="shared" ref="AX268:AX331" si="9">+AD268-AW268</f>
        <v>4872.5</v>
      </c>
    </row>
    <row r="269" spans="1:50" ht="25.5" x14ac:dyDescent="0.25">
      <c r="A269" s="1" t="s">
        <v>8</v>
      </c>
      <c r="B269" s="1">
        <v>124248</v>
      </c>
      <c r="C269" s="2">
        <v>41841</v>
      </c>
      <c r="D269" s="12" t="s">
        <v>780</v>
      </c>
      <c r="E269" s="12" t="s">
        <v>513</v>
      </c>
      <c r="F269" s="12" t="s">
        <v>781</v>
      </c>
      <c r="G269" s="12" t="s">
        <v>514</v>
      </c>
      <c r="H269" s="12" t="s">
        <v>761</v>
      </c>
      <c r="I269" s="12" t="s">
        <v>24</v>
      </c>
      <c r="J269" s="13">
        <f t="shared" si="8"/>
        <v>300</v>
      </c>
      <c r="K269" s="13">
        <v>0</v>
      </c>
      <c r="L269" s="13">
        <v>0</v>
      </c>
      <c r="M269" s="13">
        <v>1200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4500</v>
      </c>
      <c r="Z269" s="13">
        <v>0</v>
      </c>
      <c r="AA269" s="13">
        <v>0</v>
      </c>
      <c r="AB269" s="13">
        <v>0</v>
      </c>
      <c r="AC269" s="13">
        <v>0</v>
      </c>
      <c r="AD269" s="14">
        <v>5700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0</v>
      </c>
      <c r="AN269" s="13">
        <v>0</v>
      </c>
      <c r="AO269" s="13">
        <v>0</v>
      </c>
      <c r="AP269" s="13">
        <v>670</v>
      </c>
      <c r="AQ269" s="13">
        <v>157.5</v>
      </c>
      <c r="AR269" s="13">
        <v>0</v>
      </c>
      <c r="AS269" s="13">
        <v>0</v>
      </c>
      <c r="AT269" s="13">
        <v>0</v>
      </c>
      <c r="AU269" s="13">
        <v>0</v>
      </c>
      <c r="AV269" s="13">
        <v>0</v>
      </c>
      <c r="AW269" s="15">
        <v>827.5</v>
      </c>
      <c r="AX269" s="16">
        <f t="shared" si="9"/>
        <v>4872.5</v>
      </c>
    </row>
    <row r="270" spans="1:50" ht="25.5" x14ac:dyDescent="0.25">
      <c r="A270" s="1" t="s">
        <v>8</v>
      </c>
      <c r="B270" s="1">
        <v>124429</v>
      </c>
      <c r="C270" s="2">
        <v>41913</v>
      </c>
      <c r="D270" s="12" t="s">
        <v>782</v>
      </c>
      <c r="E270" s="12" t="s">
        <v>783</v>
      </c>
      <c r="F270" s="12" t="s">
        <v>225</v>
      </c>
      <c r="G270" s="12" t="s">
        <v>784</v>
      </c>
      <c r="H270" s="12" t="s">
        <v>761</v>
      </c>
      <c r="I270" s="12" t="s">
        <v>24</v>
      </c>
      <c r="J270" s="13">
        <f t="shared" si="8"/>
        <v>300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4500</v>
      </c>
      <c r="Z270" s="13">
        <v>0</v>
      </c>
      <c r="AA270" s="13">
        <v>0</v>
      </c>
      <c r="AB270" s="13">
        <v>0</v>
      </c>
      <c r="AC270" s="13">
        <v>0</v>
      </c>
      <c r="AD270" s="14">
        <v>4500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433.5</v>
      </c>
      <c r="AQ270" s="13">
        <v>157.5</v>
      </c>
      <c r="AR270" s="13">
        <v>0</v>
      </c>
      <c r="AS270" s="13">
        <v>0</v>
      </c>
      <c r="AT270" s="13">
        <v>0</v>
      </c>
      <c r="AU270" s="13">
        <v>0</v>
      </c>
      <c r="AV270" s="13">
        <v>0</v>
      </c>
      <c r="AW270" s="15">
        <v>591</v>
      </c>
      <c r="AX270" s="16">
        <f t="shared" si="9"/>
        <v>3909</v>
      </c>
    </row>
    <row r="271" spans="1:50" ht="25.5" x14ac:dyDescent="0.25">
      <c r="A271" s="1" t="s">
        <v>8</v>
      </c>
      <c r="B271" s="1">
        <v>124941</v>
      </c>
      <c r="C271" s="2">
        <v>42079.533333333333</v>
      </c>
      <c r="D271" s="12" t="s">
        <v>785</v>
      </c>
      <c r="E271" s="12" t="s">
        <v>219</v>
      </c>
      <c r="F271" s="12" t="s">
        <v>136</v>
      </c>
      <c r="G271" s="12" t="s">
        <v>786</v>
      </c>
      <c r="H271" s="12" t="s">
        <v>761</v>
      </c>
      <c r="I271" s="12" t="s">
        <v>24</v>
      </c>
      <c r="J271" s="13">
        <f t="shared" si="8"/>
        <v>300</v>
      </c>
      <c r="K271" s="13">
        <v>0</v>
      </c>
      <c r="L271" s="13">
        <v>0</v>
      </c>
      <c r="M271" s="13">
        <v>1200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4500</v>
      </c>
      <c r="Z271" s="13">
        <v>0</v>
      </c>
      <c r="AA271" s="13">
        <v>0</v>
      </c>
      <c r="AB271" s="13">
        <v>0</v>
      </c>
      <c r="AC271" s="13">
        <v>0</v>
      </c>
      <c r="AD271" s="14">
        <v>5700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  <c r="AP271" s="13">
        <v>670</v>
      </c>
      <c r="AQ271" s="13">
        <v>157.5</v>
      </c>
      <c r="AR271" s="13">
        <v>0</v>
      </c>
      <c r="AS271" s="13">
        <v>0</v>
      </c>
      <c r="AT271" s="13">
        <v>0</v>
      </c>
      <c r="AU271" s="13">
        <v>0</v>
      </c>
      <c r="AV271" s="13">
        <v>0</v>
      </c>
      <c r="AW271" s="15">
        <v>827.5</v>
      </c>
      <c r="AX271" s="16">
        <f t="shared" si="9"/>
        <v>4872.5</v>
      </c>
    </row>
    <row r="272" spans="1:50" ht="25.5" x14ac:dyDescent="0.25">
      <c r="A272" s="1" t="s">
        <v>8</v>
      </c>
      <c r="B272" s="1">
        <v>124944</v>
      </c>
      <c r="C272" s="2">
        <v>42079.634027777778</v>
      </c>
      <c r="D272" s="12" t="s">
        <v>787</v>
      </c>
      <c r="E272" s="12" t="s">
        <v>213</v>
      </c>
      <c r="F272" s="12" t="s">
        <v>788</v>
      </c>
      <c r="G272" s="12" t="s">
        <v>789</v>
      </c>
      <c r="H272" s="12" t="s">
        <v>761</v>
      </c>
      <c r="I272" s="12" t="s">
        <v>51</v>
      </c>
      <c r="J272" s="13">
        <f t="shared" si="8"/>
        <v>500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7500</v>
      </c>
      <c r="Z272" s="13">
        <v>0</v>
      </c>
      <c r="AA272" s="13">
        <v>0</v>
      </c>
      <c r="AB272" s="13">
        <v>0</v>
      </c>
      <c r="AC272" s="13">
        <v>0</v>
      </c>
      <c r="AD272" s="14">
        <v>7500</v>
      </c>
      <c r="AE272" s="13">
        <v>0</v>
      </c>
      <c r="AF272" s="13">
        <v>0</v>
      </c>
      <c r="AG272" s="13">
        <v>0</v>
      </c>
      <c r="AH272" s="13">
        <v>0</v>
      </c>
      <c r="AI272" s="13">
        <v>0</v>
      </c>
      <c r="AJ272" s="13">
        <v>0</v>
      </c>
      <c r="AK272" s="13">
        <v>0</v>
      </c>
      <c r="AL272" s="13">
        <v>0</v>
      </c>
      <c r="AM272" s="13">
        <v>0</v>
      </c>
      <c r="AN272" s="13">
        <v>0</v>
      </c>
      <c r="AO272" s="13">
        <v>0</v>
      </c>
      <c r="AP272" s="13">
        <v>1054.5</v>
      </c>
      <c r="AQ272" s="13">
        <v>262.5</v>
      </c>
      <c r="AR272" s="13">
        <v>0</v>
      </c>
      <c r="AS272" s="13">
        <v>0</v>
      </c>
      <c r="AT272" s="13">
        <v>0</v>
      </c>
      <c r="AU272" s="13">
        <v>0</v>
      </c>
      <c r="AV272" s="13">
        <v>0</v>
      </c>
      <c r="AW272" s="15">
        <v>1317</v>
      </c>
      <c r="AX272" s="16">
        <f t="shared" si="9"/>
        <v>6183</v>
      </c>
    </row>
    <row r="273" spans="1:50" x14ac:dyDescent="0.25">
      <c r="A273" s="1" t="s">
        <v>8</v>
      </c>
      <c r="B273" s="1">
        <v>3302</v>
      </c>
      <c r="C273" s="2">
        <v>36632</v>
      </c>
      <c r="D273" s="12" t="s">
        <v>790</v>
      </c>
      <c r="E273" s="12" t="s">
        <v>101</v>
      </c>
      <c r="F273" s="12" t="s">
        <v>403</v>
      </c>
      <c r="G273" s="12" t="s">
        <v>791</v>
      </c>
      <c r="H273" s="12" t="s">
        <v>792</v>
      </c>
      <c r="I273" s="12" t="s">
        <v>19</v>
      </c>
      <c r="J273" s="13">
        <f t="shared" si="8"/>
        <v>333.33333333333331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5000</v>
      </c>
      <c r="Z273" s="13">
        <v>0</v>
      </c>
      <c r="AA273" s="13">
        <v>0</v>
      </c>
      <c r="AB273" s="13">
        <v>0</v>
      </c>
      <c r="AC273" s="13">
        <v>0</v>
      </c>
      <c r="AD273" s="14">
        <v>5000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523.5</v>
      </c>
      <c r="AQ273" s="13">
        <v>175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5">
        <v>698.5</v>
      </c>
      <c r="AX273" s="16">
        <f t="shared" si="9"/>
        <v>4301.5</v>
      </c>
    </row>
    <row r="274" spans="1:50" ht="25.5" x14ac:dyDescent="0.25">
      <c r="A274" s="1" t="s">
        <v>8</v>
      </c>
      <c r="B274" s="1">
        <v>116455</v>
      </c>
      <c r="C274" s="2">
        <v>40559</v>
      </c>
      <c r="D274" s="12" t="s">
        <v>793</v>
      </c>
      <c r="E274" s="12" t="s">
        <v>35</v>
      </c>
      <c r="F274" s="12" t="s">
        <v>363</v>
      </c>
      <c r="G274" s="12" t="s">
        <v>794</v>
      </c>
      <c r="H274" s="12" t="s">
        <v>792</v>
      </c>
      <c r="I274" s="12" t="s">
        <v>24</v>
      </c>
      <c r="J274" s="13">
        <f t="shared" si="8"/>
        <v>333.33333333333331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5000</v>
      </c>
      <c r="Z274" s="13">
        <v>0</v>
      </c>
      <c r="AA274" s="13">
        <v>0</v>
      </c>
      <c r="AB274" s="13">
        <v>0</v>
      </c>
      <c r="AC274" s="13">
        <v>0</v>
      </c>
      <c r="AD274" s="14">
        <v>5000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0</v>
      </c>
      <c r="AP274" s="13">
        <v>523.5</v>
      </c>
      <c r="AQ274" s="13">
        <v>175</v>
      </c>
      <c r="AR274" s="13">
        <v>0</v>
      </c>
      <c r="AS274" s="13">
        <v>0</v>
      </c>
      <c r="AT274" s="13">
        <v>0</v>
      </c>
      <c r="AU274" s="13">
        <v>0</v>
      </c>
      <c r="AV274" s="13">
        <v>0</v>
      </c>
      <c r="AW274" s="15">
        <v>698.5</v>
      </c>
      <c r="AX274" s="16">
        <f t="shared" si="9"/>
        <v>4301.5</v>
      </c>
    </row>
    <row r="275" spans="1:50" x14ac:dyDescent="0.25">
      <c r="A275" s="1" t="s">
        <v>8</v>
      </c>
      <c r="B275" s="1">
        <v>119653</v>
      </c>
      <c r="C275" s="2">
        <v>41699</v>
      </c>
      <c r="D275" s="12" t="s">
        <v>795</v>
      </c>
      <c r="E275" s="12" t="s">
        <v>796</v>
      </c>
      <c r="F275" s="12" t="s">
        <v>338</v>
      </c>
      <c r="G275" s="12" t="s">
        <v>797</v>
      </c>
      <c r="H275" s="12" t="s">
        <v>792</v>
      </c>
      <c r="I275" s="12" t="s">
        <v>798</v>
      </c>
      <c r="J275" s="13">
        <f t="shared" si="8"/>
        <v>600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9000</v>
      </c>
      <c r="Z275" s="13">
        <v>0</v>
      </c>
      <c r="AA275" s="13">
        <v>0</v>
      </c>
      <c r="AB275" s="13">
        <v>0</v>
      </c>
      <c r="AC275" s="13">
        <v>0</v>
      </c>
      <c r="AD275" s="14">
        <v>9000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0</v>
      </c>
      <c r="AP275" s="13">
        <v>1375</v>
      </c>
      <c r="AQ275" s="13">
        <v>315</v>
      </c>
      <c r="AR275" s="13">
        <v>0</v>
      </c>
      <c r="AS275" s="13">
        <v>0</v>
      </c>
      <c r="AT275" s="13">
        <v>0</v>
      </c>
      <c r="AU275" s="13">
        <v>0</v>
      </c>
      <c r="AV275" s="13">
        <v>0</v>
      </c>
      <c r="AW275" s="15">
        <v>1690</v>
      </c>
      <c r="AX275" s="16">
        <f t="shared" si="9"/>
        <v>7310</v>
      </c>
    </row>
    <row r="276" spans="1:50" x14ac:dyDescent="0.25">
      <c r="A276" s="1" t="s">
        <v>8</v>
      </c>
      <c r="B276" s="1">
        <v>124730</v>
      </c>
      <c r="C276" s="2">
        <v>42020.619444444441</v>
      </c>
      <c r="D276" s="12" t="s">
        <v>799</v>
      </c>
      <c r="E276" s="12" t="s">
        <v>800</v>
      </c>
      <c r="F276" s="12" t="s">
        <v>426</v>
      </c>
      <c r="G276" s="12" t="s">
        <v>801</v>
      </c>
      <c r="H276" s="12" t="s">
        <v>792</v>
      </c>
      <c r="I276" s="12" t="s">
        <v>802</v>
      </c>
      <c r="J276" s="13">
        <f t="shared" si="8"/>
        <v>333.33333333333331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5000</v>
      </c>
      <c r="Z276" s="13">
        <v>0</v>
      </c>
      <c r="AA276" s="13">
        <v>0</v>
      </c>
      <c r="AB276" s="13">
        <v>0</v>
      </c>
      <c r="AC276" s="13">
        <v>0</v>
      </c>
      <c r="AD276" s="14">
        <v>5000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161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523.5</v>
      </c>
      <c r="AQ276" s="13">
        <v>175</v>
      </c>
      <c r="AR276" s="13">
        <v>0</v>
      </c>
      <c r="AS276" s="13">
        <v>0</v>
      </c>
      <c r="AT276" s="13">
        <v>0</v>
      </c>
      <c r="AU276" s="13">
        <v>0</v>
      </c>
      <c r="AV276" s="13">
        <v>0</v>
      </c>
      <c r="AW276" s="15">
        <v>859.5</v>
      </c>
      <c r="AX276" s="16">
        <f t="shared" si="9"/>
        <v>4140.5</v>
      </c>
    </row>
    <row r="277" spans="1:50" x14ac:dyDescent="0.25">
      <c r="A277" s="1" t="s">
        <v>8</v>
      </c>
      <c r="B277" s="1">
        <v>2523</v>
      </c>
      <c r="C277" s="2">
        <v>35443</v>
      </c>
      <c r="D277" s="12" t="s">
        <v>803</v>
      </c>
      <c r="E277" s="12" t="s">
        <v>804</v>
      </c>
      <c r="F277" s="12" t="s">
        <v>112</v>
      </c>
      <c r="G277" s="12" t="s">
        <v>805</v>
      </c>
      <c r="H277" s="12" t="s">
        <v>806</v>
      </c>
      <c r="I277" s="12" t="s">
        <v>51</v>
      </c>
      <c r="J277" s="13">
        <f t="shared" si="8"/>
        <v>516.66666666666663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7750</v>
      </c>
      <c r="Z277" s="13">
        <v>0</v>
      </c>
      <c r="AA277" s="13">
        <v>0</v>
      </c>
      <c r="AB277" s="13">
        <v>0</v>
      </c>
      <c r="AC277" s="13">
        <v>0</v>
      </c>
      <c r="AD277" s="14">
        <v>7750</v>
      </c>
      <c r="AE277" s="13">
        <v>0</v>
      </c>
      <c r="AF277" s="13">
        <v>0</v>
      </c>
      <c r="AG277" s="13">
        <v>155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13">
        <v>0</v>
      </c>
      <c r="AO277" s="13">
        <v>0</v>
      </c>
      <c r="AP277" s="13">
        <v>1108</v>
      </c>
      <c r="AQ277" s="13">
        <v>271.5</v>
      </c>
      <c r="AR277" s="13">
        <v>0</v>
      </c>
      <c r="AS277" s="13">
        <v>0</v>
      </c>
      <c r="AT277" s="13">
        <v>0</v>
      </c>
      <c r="AU277" s="13">
        <v>0</v>
      </c>
      <c r="AV277" s="13">
        <v>0</v>
      </c>
      <c r="AW277" s="15">
        <v>1534.5</v>
      </c>
      <c r="AX277" s="16">
        <f t="shared" si="9"/>
        <v>6215.5</v>
      </c>
    </row>
    <row r="278" spans="1:50" x14ac:dyDescent="0.25">
      <c r="A278" s="1" t="s">
        <v>8</v>
      </c>
      <c r="B278" s="1">
        <v>3254</v>
      </c>
      <c r="C278" s="2">
        <v>36669</v>
      </c>
      <c r="D278" s="12" t="s">
        <v>807</v>
      </c>
      <c r="E278" s="12" t="s">
        <v>471</v>
      </c>
      <c r="F278" s="12" t="s">
        <v>617</v>
      </c>
      <c r="G278" s="12" t="s">
        <v>808</v>
      </c>
      <c r="H278" s="12" t="s">
        <v>806</v>
      </c>
      <c r="I278" s="12" t="s">
        <v>809</v>
      </c>
      <c r="J278" s="13">
        <f t="shared" si="8"/>
        <v>416.66666666666669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6250</v>
      </c>
      <c r="Z278" s="13">
        <v>0</v>
      </c>
      <c r="AA278" s="13">
        <v>0</v>
      </c>
      <c r="AB278" s="13">
        <v>0</v>
      </c>
      <c r="AC278" s="13">
        <v>0</v>
      </c>
      <c r="AD278" s="14">
        <v>6250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45</v>
      </c>
      <c r="AK278" s="13">
        <v>0</v>
      </c>
      <c r="AL278" s="13">
        <v>0</v>
      </c>
      <c r="AM278" s="13">
        <v>0</v>
      </c>
      <c r="AN278" s="13">
        <v>0</v>
      </c>
      <c r="AO278" s="13">
        <v>0</v>
      </c>
      <c r="AP278" s="13">
        <v>787.5</v>
      </c>
      <c r="AQ278" s="13">
        <v>218.5</v>
      </c>
      <c r="AR278" s="13">
        <v>0</v>
      </c>
      <c r="AS278" s="13">
        <v>0</v>
      </c>
      <c r="AT278" s="13">
        <v>0</v>
      </c>
      <c r="AU278" s="13">
        <v>0</v>
      </c>
      <c r="AV278" s="13">
        <v>0</v>
      </c>
      <c r="AW278" s="15">
        <v>1051</v>
      </c>
      <c r="AX278" s="16">
        <f t="shared" si="9"/>
        <v>5199</v>
      </c>
    </row>
    <row r="279" spans="1:50" x14ac:dyDescent="0.25">
      <c r="A279" s="1" t="s">
        <v>8</v>
      </c>
      <c r="B279" s="1">
        <v>118957</v>
      </c>
      <c r="C279" s="2">
        <v>41640</v>
      </c>
      <c r="D279" s="12" t="s">
        <v>810</v>
      </c>
      <c r="E279" s="12" t="s">
        <v>83</v>
      </c>
      <c r="F279" s="12" t="s">
        <v>811</v>
      </c>
      <c r="G279" s="12" t="s">
        <v>812</v>
      </c>
      <c r="H279" s="12" t="s">
        <v>806</v>
      </c>
      <c r="I279" s="12" t="s">
        <v>809</v>
      </c>
      <c r="J279" s="13">
        <f t="shared" si="8"/>
        <v>333.33333333333331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5000</v>
      </c>
      <c r="Z279" s="13">
        <v>0</v>
      </c>
      <c r="AA279" s="13">
        <v>0</v>
      </c>
      <c r="AB279" s="13">
        <v>0</v>
      </c>
      <c r="AC279" s="13">
        <v>0</v>
      </c>
      <c r="AD279" s="14">
        <v>5000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0</v>
      </c>
      <c r="AO279" s="13">
        <v>0</v>
      </c>
      <c r="AP279" s="13">
        <v>523.5</v>
      </c>
      <c r="AQ279" s="13">
        <v>175</v>
      </c>
      <c r="AR279" s="13">
        <v>0</v>
      </c>
      <c r="AS279" s="13">
        <v>0</v>
      </c>
      <c r="AT279" s="13">
        <v>0</v>
      </c>
      <c r="AU279" s="13">
        <v>0</v>
      </c>
      <c r="AV279" s="13">
        <v>0</v>
      </c>
      <c r="AW279" s="15">
        <v>698.5</v>
      </c>
      <c r="AX279" s="16">
        <f t="shared" si="9"/>
        <v>4301.5</v>
      </c>
    </row>
    <row r="280" spans="1:50" x14ac:dyDescent="0.25">
      <c r="A280" s="1" t="s">
        <v>8</v>
      </c>
      <c r="B280" s="1">
        <v>119942</v>
      </c>
      <c r="C280" s="2">
        <v>41767</v>
      </c>
      <c r="D280" s="12" t="s">
        <v>813</v>
      </c>
      <c r="E280" s="12" t="s">
        <v>35</v>
      </c>
      <c r="F280" s="12" t="s">
        <v>101</v>
      </c>
      <c r="G280" s="12" t="s">
        <v>814</v>
      </c>
      <c r="H280" s="12" t="s">
        <v>806</v>
      </c>
      <c r="I280" s="12" t="s">
        <v>809</v>
      </c>
      <c r="J280" s="13">
        <f t="shared" si="8"/>
        <v>316.66666666666669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4750</v>
      </c>
      <c r="Z280" s="13">
        <v>0</v>
      </c>
      <c r="AA280" s="13">
        <v>0</v>
      </c>
      <c r="AB280" s="13">
        <v>0</v>
      </c>
      <c r="AC280" s="13">
        <v>0</v>
      </c>
      <c r="AD280" s="14">
        <v>4750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478.5</v>
      </c>
      <c r="AQ280" s="13">
        <v>166</v>
      </c>
      <c r="AR280" s="13">
        <v>0</v>
      </c>
      <c r="AS280" s="13">
        <v>0</v>
      </c>
      <c r="AT280" s="13">
        <v>0</v>
      </c>
      <c r="AU280" s="13">
        <v>0</v>
      </c>
      <c r="AV280" s="13">
        <v>0</v>
      </c>
      <c r="AW280" s="15">
        <v>644.5</v>
      </c>
      <c r="AX280" s="16">
        <f t="shared" si="9"/>
        <v>4105.5</v>
      </c>
    </row>
    <row r="281" spans="1:50" x14ac:dyDescent="0.25">
      <c r="A281" s="1" t="s">
        <v>8</v>
      </c>
      <c r="B281" s="1">
        <v>124320</v>
      </c>
      <c r="C281" s="2">
        <v>41867</v>
      </c>
      <c r="D281" s="12" t="s">
        <v>815</v>
      </c>
      <c r="E281" s="12" t="s">
        <v>213</v>
      </c>
      <c r="F281" s="12" t="s">
        <v>30</v>
      </c>
      <c r="G281" s="12" t="s">
        <v>816</v>
      </c>
      <c r="H281" s="12" t="s">
        <v>806</v>
      </c>
      <c r="I281" s="12" t="s">
        <v>802</v>
      </c>
      <c r="J281" s="13">
        <f t="shared" si="8"/>
        <v>283.33333333333331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4250</v>
      </c>
      <c r="Z281" s="13">
        <v>0</v>
      </c>
      <c r="AA281" s="13">
        <v>0</v>
      </c>
      <c r="AB281" s="13">
        <v>0</v>
      </c>
      <c r="AC281" s="13">
        <v>0</v>
      </c>
      <c r="AD281" s="14">
        <v>4250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  <c r="AP281" s="13">
        <v>389</v>
      </c>
      <c r="AQ281" s="13">
        <v>148.5</v>
      </c>
      <c r="AR281" s="13">
        <v>0</v>
      </c>
      <c r="AS281" s="13">
        <v>0</v>
      </c>
      <c r="AT281" s="13">
        <v>0</v>
      </c>
      <c r="AU281" s="13">
        <v>0</v>
      </c>
      <c r="AV281" s="13">
        <v>0</v>
      </c>
      <c r="AW281" s="15">
        <v>537.5</v>
      </c>
      <c r="AX281" s="16">
        <f t="shared" si="9"/>
        <v>3712.5</v>
      </c>
    </row>
    <row r="282" spans="1:50" x14ac:dyDescent="0.25">
      <c r="A282" s="1" t="s">
        <v>8</v>
      </c>
      <c r="B282" s="1">
        <v>124638</v>
      </c>
      <c r="C282" s="2">
        <v>42005</v>
      </c>
      <c r="D282" s="12" t="s">
        <v>817</v>
      </c>
      <c r="E282" s="12" t="s">
        <v>35</v>
      </c>
      <c r="F282" s="12" t="s">
        <v>707</v>
      </c>
      <c r="G282" s="12" t="s">
        <v>818</v>
      </c>
      <c r="H282" s="12" t="s">
        <v>806</v>
      </c>
      <c r="I282" s="12" t="s">
        <v>484</v>
      </c>
      <c r="J282" s="13">
        <f t="shared" si="8"/>
        <v>283.33333333333331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4250</v>
      </c>
      <c r="Z282" s="13">
        <v>0</v>
      </c>
      <c r="AA282" s="13">
        <v>0</v>
      </c>
      <c r="AB282" s="13">
        <v>0</v>
      </c>
      <c r="AC282" s="13">
        <v>0</v>
      </c>
      <c r="AD282" s="14">
        <v>4250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0</v>
      </c>
      <c r="AO282" s="13">
        <v>0</v>
      </c>
      <c r="AP282" s="13">
        <v>389</v>
      </c>
      <c r="AQ282" s="13">
        <v>148.5</v>
      </c>
      <c r="AR282" s="13">
        <v>0</v>
      </c>
      <c r="AS282" s="13">
        <v>0</v>
      </c>
      <c r="AT282" s="13">
        <v>0</v>
      </c>
      <c r="AU282" s="13">
        <v>0</v>
      </c>
      <c r="AV282" s="13">
        <v>0</v>
      </c>
      <c r="AW282" s="15">
        <v>537.5</v>
      </c>
      <c r="AX282" s="16">
        <f t="shared" si="9"/>
        <v>3712.5</v>
      </c>
    </row>
    <row r="283" spans="1:50" ht="38.25" x14ac:dyDescent="0.25">
      <c r="A283" s="1" t="s">
        <v>8</v>
      </c>
      <c r="B283" s="1">
        <v>118965</v>
      </c>
      <c r="C283" s="2">
        <v>41640</v>
      </c>
      <c r="D283" s="12" t="s">
        <v>819</v>
      </c>
      <c r="E283" s="12" t="s">
        <v>39</v>
      </c>
      <c r="F283" s="12" t="s">
        <v>137</v>
      </c>
      <c r="G283" s="12" t="s">
        <v>820</v>
      </c>
      <c r="H283" s="12" t="s">
        <v>821</v>
      </c>
      <c r="I283" s="12" t="s">
        <v>51</v>
      </c>
      <c r="J283" s="13">
        <f t="shared" si="8"/>
        <v>400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0</v>
      </c>
      <c r="Y283" s="13">
        <v>6000</v>
      </c>
      <c r="Z283" s="13">
        <v>0</v>
      </c>
      <c r="AA283" s="13">
        <v>0</v>
      </c>
      <c r="AB283" s="13">
        <v>0</v>
      </c>
      <c r="AC283" s="13">
        <v>0</v>
      </c>
      <c r="AD283" s="14">
        <v>6000</v>
      </c>
      <c r="AE283" s="13">
        <v>0</v>
      </c>
      <c r="AF283" s="13">
        <v>0</v>
      </c>
      <c r="AG283" s="13">
        <v>120</v>
      </c>
      <c r="AH283" s="13">
        <v>0</v>
      </c>
      <c r="AI283" s="13">
        <v>0</v>
      </c>
      <c r="AJ283" s="13">
        <v>50.5</v>
      </c>
      <c r="AK283" s="13">
        <v>0</v>
      </c>
      <c r="AL283" s="13">
        <v>0</v>
      </c>
      <c r="AM283" s="13">
        <v>0</v>
      </c>
      <c r="AN283" s="13">
        <v>0</v>
      </c>
      <c r="AO283" s="13">
        <v>0</v>
      </c>
      <c r="AP283" s="13">
        <v>734</v>
      </c>
      <c r="AQ283" s="13">
        <v>210</v>
      </c>
      <c r="AR283" s="13">
        <v>0</v>
      </c>
      <c r="AS283" s="13">
        <v>0</v>
      </c>
      <c r="AT283" s="13">
        <v>0</v>
      </c>
      <c r="AU283" s="13">
        <v>0</v>
      </c>
      <c r="AV283" s="13">
        <v>0</v>
      </c>
      <c r="AW283" s="15">
        <v>1114.5</v>
      </c>
      <c r="AX283" s="16">
        <f t="shared" si="9"/>
        <v>4885.5</v>
      </c>
    </row>
    <row r="284" spans="1:50" ht="38.25" x14ac:dyDescent="0.25">
      <c r="A284" s="1" t="s">
        <v>8</v>
      </c>
      <c r="B284" s="1">
        <v>118966</v>
      </c>
      <c r="C284" s="2">
        <v>41640</v>
      </c>
      <c r="D284" s="12" t="s">
        <v>822</v>
      </c>
      <c r="E284" s="12" t="s">
        <v>30</v>
      </c>
      <c r="F284" s="12" t="s">
        <v>39</v>
      </c>
      <c r="G284" s="12" t="s">
        <v>823</v>
      </c>
      <c r="H284" s="12" t="s">
        <v>821</v>
      </c>
      <c r="I284" s="12" t="s">
        <v>51</v>
      </c>
      <c r="J284" s="13">
        <f t="shared" si="8"/>
        <v>500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7500</v>
      </c>
      <c r="Z284" s="13">
        <v>0</v>
      </c>
      <c r="AA284" s="13">
        <v>0</v>
      </c>
      <c r="AB284" s="13">
        <v>0</v>
      </c>
      <c r="AC284" s="13">
        <v>0</v>
      </c>
      <c r="AD284" s="14">
        <v>7500</v>
      </c>
      <c r="AE284" s="13">
        <v>0</v>
      </c>
      <c r="AF284" s="13">
        <v>0</v>
      </c>
      <c r="AG284" s="13">
        <v>150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0</v>
      </c>
      <c r="AP284" s="13">
        <v>1054.5</v>
      </c>
      <c r="AQ284" s="13">
        <v>262.5</v>
      </c>
      <c r="AR284" s="13">
        <v>0</v>
      </c>
      <c r="AS284" s="13">
        <v>0</v>
      </c>
      <c r="AT284" s="13">
        <v>0</v>
      </c>
      <c r="AU284" s="13">
        <v>0</v>
      </c>
      <c r="AV284" s="13">
        <v>0</v>
      </c>
      <c r="AW284" s="15">
        <v>1467</v>
      </c>
      <c r="AX284" s="16">
        <f t="shared" si="9"/>
        <v>6033</v>
      </c>
    </row>
    <row r="285" spans="1:50" ht="38.25" x14ac:dyDescent="0.25">
      <c r="A285" s="1" t="s">
        <v>8</v>
      </c>
      <c r="B285" s="1">
        <v>119134</v>
      </c>
      <c r="C285" s="2">
        <v>41640</v>
      </c>
      <c r="D285" s="12" t="s">
        <v>824</v>
      </c>
      <c r="E285" s="12" t="s">
        <v>248</v>
      </c>
      <c r="F285" s="12" t="s">
        <v>825</v>
      </c>
      <c r="G285" s="12" t="s">
        <v>826</v>
      </c>
      <c r="H285" s="12" t="s">
        <v>821</v>
      </c>
      <c r="I285" s="12" t="s">
        <v>51</v>
      </c>
      <c r="J285" s="13">
        <f t="shared" si="8"/>
        <v>400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6000</v>
      </c>
      <c r="Z285" s="13">
        <v>0</v>
      </c>
      <c r="AA285" s="13">
        <v>0</v>
      </c>
      <c r="AB285" s="13">
        <v>0</v>
      </c>
      <c r="AC285" s="13">
        <v>0</v>
      </c>
      <c r="AD285" s="14">
        <v>6000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734</v>
      </c>
      <c r="AQ285" s="13">
        <v>210</v>
      </c>
      <c r="AR285" s="13">
        <v>0</v>
      </c>
      <c r="AS285" s="13">
        <v>0</v>
      </c>
      <c r="AT285" s="13">
        <v>0</v>
      </c>
      <c r="AU285" s="13">
        <v>0</v>
      </c>
      <c r="AV285" s="13">
        <v>0</v>
      </c>
      <c r="AW285" s="15">
        <v>944</v>
      </c>
      <c r="AX285" s="16">
        <f t="shared" si="9"/>
        <v>5056</v>
      </c>
    </row>
    <row r="286" spans="1:50" ht="38.25" x14ac:dyDescent="0.25">
      <c r="A286" s="1" t="s">
        <v>8</v>
      </c>
      <c r="B286" s="1">
        <v>119220</v>
      </c>
      <c r="C286" s="2">
        <v>41655.638194444444</v>
      </c>
      <c r="D286" s="12" t="s">
        <v>827</v>
      </c>
      <c r="E286" s="12" t="s">
        <v>510</v>
      </c>
      <c r="F286" s="12" t="s">
        <v>236</v>
      </c>
      <c r="G286" s="12" t="s">
        <v>828</v>
      </c>
      <c r="H286" s="12" t="s">
        <v>821</v>
      </c>
      <c r="I286" s="12" t="s">
        <v>51</v>
      </c>
      <c r="J286" s="13">
        <f t="shared" si="8"/>
        <v>400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6000</v>
      </c>
      <c r="Z286" s="13">
        <v>0</v>
      </c>
      <c r="AA286" s="13">
        <v>0</v>
      </c>
      <c r="AB286" s="13">
        <v>0</v>
      </c>
      <c r="AC286" s="13">
        <v>0</v>
      </c>
      <c r="AD286" s="14">
        <v>6000</v>
      </c>
      <c r="AE286" s="13">
        <v>0</v>
      </c>
      <c r="AF286" s="13">
        <v>0</v>
      </c>
      <c r="AG286" s="13">
        <v>120</v>
      </c>
      <c r="AH286" s="13">
        <v>0</v>
      </c>
      <c r="AI286" s="13">
        <v>0</v>
      </c>
      <c r="AJ286" s="13">
        <v>40.5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734</v>
      </c>
      <c r="AQ286" s="13">
        <v>210</v>
      </c>
      <c r="AR286" s="13">
        <v>0</v>
      </c>
      <c r="AS286" s="13">
        <v>0</v>
      </c>
      <c r="AT286" s="13">
        <v>0</v>
      </c>
      <c r="AU286" s="13">
        <v>0</v>
      </c>
      <c r="AV286" s="13">
        <v>0</v>
      </c>
      <c r="AW286" s="15">
        <v>1104.5</v>
      </c>
      <c r="AX286" s="16">
        <f t="shared" si="9"/>
        <v>4895.5</v>
      </c>
    </row>
    <row r="287" spans="1:50" ht="38.25" x14ac:dyDescent="0.25">
      <c r="A287" s="1" t="s">
        <v>8</v>
      </c>
      <c r="B287" s="1">
        <v>119558</v>
      </c>
      <c r="C287" s="2">
        <v>41696</v>
      </c>
      <c r="D287" s="12" t="s">
        <v>829</v>
      </c>
      <c r="E287" s="12" t="s">
        <v>620</v>
      </c>
      <c r="F287" s="12" t="s">
        <v>108</v>
      </c>
      <c r="G287" s="12" t="s">
        <v>830</v>
      </c>
      <c r="H287" s="12" t="s">
        <v>821</v>
      </c>
      <c r="I287" s="12" t="s">
        <v>14</v>
      </c>
      <c r="J287" s="13">
        <f t="shared" si="8"/>
        <v>233.33333333333334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3500</v>
      </c>
      <c r="Z287" s="13">
        <v>0</v>
      </c>
      <c r="AA287" s="13">
        <v>0</v>
      </c>
      <c r="AB287" s="13">
        <v>0</v>
      </c>
      <c r="AC287" s="13">
        <v>0</v>
      </c>
      <c r="AD287" s="14">
        <v>3500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0</v>
      </c>
      <c r="AP287" s="13">
        <v>151.5</v>
      </c>
      <c r="AQ287" s="13">
        <v>122.5</v>
      </c>
      <c r="AR287" s="13">
        <v>0</v>
      </c>
      <c r="AS287" s="13">
        <v>0</v>
      </c>
      <c r="AT287" s="13">
        <v>0</v>
      </c>
      <c r="AU287" s="13">
        <v>600</v>
      </c>
      <c r="AV287" s="13">
        <v>0</v>
      </c>
      <c r="AW287" s="15">
        <v>874</v>
      </c>
      <c r="AX287" s="16">
        <f t="shared" si="9"/>
        <v>2626</v>
      </c>
    </row>
    <row r="288" spans="1:50" ht="38.25" x14ac:dyDescent="0.25">
      <c r="A288" s="1" t="s">
        <v>8</v>
      </c>
      <c r="B288" s="1">
        <v>119763</v>
      </c>
      <c r="C288" s="2">
        <v>41723</v>
      </c>
      <c r="D288" s="12" t="s">
        <v>831</v>
      </c>
      <c r="E288" s="12" t="s">
        <v>832</v>
      </c>
      <c r="F288" s="12" t="s">
        <v>341</v>
      </c>
      <c r="G288" s="12" t="s">
        <v>833</v>
      </c>
      <c r="H288" s="12" t="s">
        <v>821</v>
      </c>
      <c r="I288" s="12" t="s">
        <v>51</v>
      </c>
      <c r="J288" s="13">
        <f t="shared" si="8"/>
        <v>266.66666666666669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4000</v>
      </c>
      <c r="Z288" s="13">
        <v>0</v>
      </c>
      <c r="AA288" s="13">
        <v>0</v>
      </c>
      <c r="AB288" s="13">
        <v>0</v>
      </c>
      <c r="AC288" s="13">
        <v>0</v>
      </c>
      <c r="AD288" s="14">
        <v>4000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349</v>
      </c>
      <c r="AQ288" s="13">
        <v>140</v>
      </c>
      <c r="AR288" s="13">
        <v>0</v>
      </c>
      <c r="AS288" s="13">
        <v>0</v>
      </c>
      <c r="AT288" s="13">
        <v>0</v>
      </c>
      <c r="AU288" s="13">
        <v>0</v>
      </c>
      <c r="AV288" s="13">
        <v>0</v>
      </c>
      <c r="AW288" s="15">
        <v>489</v>
      </c>
      <c r="AX288" s="16">
        <f t="shared" si="9"/>
        <v>3511</v>
      </c>
    </row>
    <row r="289" spans="1:50" ht="38.25" x14ac:dyDescent="0.25">
      <c r="A289" s="1" t="s">
        <v>8</v>
      </c>
      <c r="B289" s="1">
        <v>124865</v>
      </c>
      <c r="C289" s="2">
        <v>42064.5625</v>
      </c>
      <c r="D289" s="12" t="s">
        <v>834</v>
      </c>
      <c r="E289" s="12" t="s">
        <v>835</v>
      </c>
      <c r="F289" s="12" t="s">
        <v>17</v>
      </c>
      <c r="G289" s="12" t="s">
        <v>558</v>
      </c>
      <c r="H289" s="12" t="s">
        <v>821</v>
      </c>
      <c r="I289" s="12" t="s">
        <v>32</v>
      </c>
      <c r="J289" s="13">
        <f t="shared" si="8"/>
        <v>233.33333333333334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3500</v>
      </c>
      <c r="Z289" s="13">
        <v>0</v>
      </c>
      <c r="AA289" s="13">
        <v>0</v>
      </c>
      <c r="AB289" s="13">
        <v>0</v>
      </c>
      <c r="AC289" s="13">
        <v>0</v>
      </c>
      <c r="AD289" s="14">
        <v>3500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13">
        <v>0</v>
      </c>
      <c r="AO289" s="13">
        <v>0</v>
      </c>
      <c r="AP289" s="13">
        <v>151.5</v>
      </c>
      <c r="AQ289" s="13">
        <v>122.5</v>
      </c>
      <c r="AR289" s="13">
        <v>0</v>
      </c>
      <c r="AS289" s="13">
        <v>0</v>
      </c>
      <c r="AT289" s="13">
        <v>0</v>
      </c>
      <c r="AU289" s="13">
        <v>0</v>
      </c>
      <c r="AV289" s="13">
        <v>0</v>
      </c>
      <c r="AW289" s="15">
        <v>274</v>
      </c>
      <c r="AX289" s="16">
        <f t="shared" si="9"/>
        <v>3226</v>
      </c>
    </row>
    <row r="290" spans="1:50" ht="38.25" x14ac:dyDescent="0.25">
      <c r="A290" s="1" t="s">
        <v>8</v>
      </c>
      <c r="B290" s="1">
        <v>124876</v>
      </c>
      <c r="C290" s="2">
        <v>42064</v>
      </c>
      <c r="D290" s="12" t="s">
        <v>836</v>
      </c>
      <c r="E290" s="12" t="s">
        <v>837</v>
      </c>
      <c r="F290" s="12" t="s">
        <v>838</v>
      </c>
      <c r="G290" s="12" t="s">
        <v>839</v>
      </c>
      <c r="H290" s="12" t="s">
        <v>821</v>
      </c>
      <c r="I290" s="12" t="s">
        <v>32</v>
      </c>
      <c r="J290" s="13">
        <f t="shared" si="8"/>
        <v>233.33333333333334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3500</v>
      </c>
      <c r="Z290" s="13">
        <v>0</v>
      </c>
      <c r="AA290" s="13">
        <v>0</v>
      </c>
      <c r="AB290" s="13">
        <v>0</v>
      </c>
      <c r="AC290" s="13">
        <v>0</v>
      </c>
      <c r="AD290" s="14">
        <v>3500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3">
        <v>0</v>
      </c>
      <c r="AM290" s="13">
        <v>0</v>
      </c>
      <c r="AN290" s="13">
        <v>0</v>
      </c>
      <c r="AO290" s="13">
        <v>0</v>
      </c>
      <c r="AP290" s="13">
        <v>151.5</v>
      </c>
      <c r="AQ290" s="13">
        <v>122.5</v>
      </c>
      <c r="AR290" s="13">
        <v>0</v>
      </c>
      <c r="AS290" s="13">
        <v>0</v>
      </c>
      <c r="AT290" s="13">
        <v>0</v>
      </c>
      <c r="AU290" s="13">
        <v>0</v>
      </c>
      <c r="AV290" s="13">
        <v>0</v>
      </c>
      <c r="AW290" s="15">
        <v>274</v>
      </c>
      <c r="AX290" s="16">
        <f t="shared" si="9"/>
        <v>3226</v>
      </c>
    </row>
    <row r="291" spans="1:50" ht="38.25" x14ac:dyDescent="0.25">
      <c r="A291" s="1" t="s">
        <v>8</v>
      </c>
      <c r="B291" s="1">
        <v>124938</v>
      </c>
      <c r="C291" s="2">
        <v>42079.5</v>
      </c>
      <c r="D291" s="12" t="s">
        <v>840</v>
      </c>
      <c r="E291" s="12" t="s">
        <v>841</v>
      </c>
      <c r="F291" s="12" t="s">
        <v>248</v>
      </c>
      <c r="G291" s="12" t="s">
        <v>842</v>
      </c>
      <c r="H291" s="12" t="s">
        <v>821</v>
      </c>
      <c r="I291" s="12" t="s">
        <v>41</v>
      </c>
      <c r="J291" s="13">
        <f t="shared" si="8"/>
        <v>733.33333333333337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11000</v>
      </c>
      <c r="Z291" s="13">
        <v>0</v>
      </c>
      <c r="AA291" s="13">
        <v>0</v>
      </c>
      <c r="AB291" s="13">
        <v>0</v>
      </c>
      <c r="AC291" s="13">
        <v>0</v>
      </c>
      <c r="AD291" s="14">
        <v>11000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1818.5</v>
      </c>
      <c r="AQ291" s="13">
        <v>385</v>
      </c>
      <c r="AR291" s="13">
        <v>0</v>
      </c>
      <c r="AS291" s="13">
        <v>0</v>
      </c>
      <c r="AT291" s="13">
        <v>0</v>
      </c>
      <c r="AU291" s="13">
        <v>0</v>
      </c>
      <c r="AV291" s="13">
        <v>0</v>
      </c>
      <c r="AW291" s="15">
        <v>2203.5</v>
      </c>
      <c r="AX291" s="16">
        <f t="shared" si="9"/>
        <v>8796.5</v>
      </c>
    </row>
    <row r="292" spans="1:50" ht="38.25" x14ac:dyDescent="0.25">
      <c r="A292" s="1" t="s">
        <v>8</v>
      </c>
      <c r="B292" s="1">
        <v>124953</v>
      </c>
      <c r="C292" s="2">
        <v>42079</v>
      </c>
      <c r="D292" s="12" t="s">
        <v>843</v>
      </c>
      <c r="E292" s="12" t="s">
        <v>127</v>
      </c>
      <c r="F292" s="12" t="s">
        <v>338</v>
      </c>
      <c r="G292" s="12" t="s">
        <v>677</v>
      </c>
      <c r="H292" s="12" t="s">
        <v>821</v>
      </c>
      <c r="I292" s="12" t="s">
        <v>32</v>
      </c>
      <c r="J292" s="13">
        <f t="shared" si="8"/>
        <v>233.33333333333334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3500</v>
      </c>
      <c r="Z292" s="13">
        <v>0</v>
      </c>
      <c r="AA292" s="13">
        <v>0</v>
      </c>
      <c r="AB292" s="13">
        <v>0</v>
      </c>
      <c r="AC292" s="13">
        <v>0</v>
      </c>
      <c r="AD292" s="14">
        <v>3500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13">
        <v>0</v>
      </c>
      <c r="AO292" s="13">
        <v>0</v>
      </c>
      <c r="AP292" s="13">
        <v>151.5</v>
      </c>
      <c r="AQ292" s="13">
        <v>122.5</v>
      </c>
      <c r="AR292" s="13">
        <v>0</v>
      </c>
      <c r="AS292" s="13">
        <v>0</v>
      </c>
      <c r="AT292" s="13">
        <v>0</v>
      </c>
      <c r="AU292" s="13">
        <v>0</v>
      </c>
      <c r="AV292" s="13">
        <v>0</v>
      </c>
      <c r="AW292" s="15">
        <v>274</v>
      </c>
      <c r="AX292" s="16">
        <f t="shared" si="9"/>
        <v>3226</v>
      </c>
    </row>
    <row r="293" spans="1:50" x14ac:dyDescent="0.25">
      <c r="A293" s="1" t="s">
        <v>8</v>
      </c>
      <c r="B293" s="1">
        <v>118254</v>
      </c>
      <c r="C293" s="2">
        <v>41380</v>
      </c>
      <c r="D293" s="12" t="s">
        <v>844</v>
      </c>
      <c r="E293" s="12" t="s">
        <v>845</v>
      </c>
      <c r="F293" s="12" t="s">
        <v>486</v>
      </c>
      <c r="G293" s="12" t="s">
        <v>846</v>
      </c>
      <c r="H293" s="12" t="s">
        <v>847</v>
      </c>
      <c r="I293" s="12" t="s">
        <v>41</v>
      </c>
      <c r="J293" s="13">
        <f t="shared" si="8"/>
        <v>1731.9333333333334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25979</v>
      </c>
      <c r="Z293" s="13">
        <v>0</v>
      </c>
      <c r="AA293" s="13">
        <v>0</v>
      </c>
      <c r="AB293" s="13">
        <v>0</v>
      </c>
      <c r="AC293" s="13">
        <v>0</v>
      </c>
      <c r="AD293" s="14">
        <v>25979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0</v>
      </c>
      <c r="AO293" s="13">
        <v>0</v>
      </c>
      <c r="AP293" s="13">
        <v>5978</v>
      </c>
      <c r="AQ293" s="13">
        <v>0</v>
      </c>
      <c r="AR293" s="13">
        <v>5195.5</v>
      </c>
      <c r="AS293" s="13">
        <v>0</v>
      </c>
      <c r="AT293" s="13">
        <v>0</v>
      </c>
      <c r="AU293" s="13">
        <v>0</v>
      </c>
      <c r="AV293" s="13">
        <v>0</v>
      </c>
      <c r="AW293" s="15">
        <v>11173.5</v>
      </c>
      <c r="AX293" s="16">
        <f t="shared" si="9"/>
        <v>14805.5</v>
      </c>
    </row>
    <row r="294" spans="1:50" x14ac:dyDescent="0.25">
      <c r="A294" s="1" t="s">
        <v>8</v>
      </c>
      <c r="B294" s="1">
        <v>118956</v>
      </c>
      <c r="C294" s="2">
        <v>41640</v>
      </c>
      <c r="D294" s="12" t="s">
        <v>848</v>
      </c>
      <c r="E294" s="12" t="s">
        <v>421</v>
      </c>
      <c r="F294" s="12" t="s">
        <v>849</v>
      </c>
      <c r="G294" s="12" t="s">
        <v>850</v>
      </c>
      <c r="H294" s="12" t="s">
        <v>847</v>
      </c>
      <c r="I294" s="12" t="s">
        <v>851</v>
      </c>
      <c r="J294" s="13">
        <f t="shared" si="8"/>
        <v>1166.6666666666667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17500</v>
      </c>
      <c r="Z294" s="13">
        <v>0</v>
      </c>
      <c r="AA294" s="13">
        <v>0</v>
      </c>
      <c r="AB294" s="13">
        <v>0</v>
      </c>
      <c r="AC294" s="13">
        <v>0</v>
      </c>
      <c r="AD294" s="14">
        <v>17500</v>
      </c>
      <c r="AE294" s="13">
        <v>0</v>
      </c>
      <c r="AF294" s="13">
        <v>0</v>
      </c>
      <c r="AG294" s="13">
        <v>350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3434.5</v>
      </c>
      <c r="AQ294" s="13">
        <v>0</v>
      </c>
      <c r="AR294" s="13">
        <v>0</v>
      </c>
      <c r="AS294" s="13">
        <v>0</v>
      </c>
      <c r="AT294" s="13">
        <v>0</v>
      </c>
      <c r="AU294" s="13">
        <v>0</v>
      </c>
      <c r="AV294" s="13">
        <v>0</v>
      </c>
      <c r="AW294" s="15">
        <v>3784.5</v>
      </c>
      <c r="AX294" s="16">
        <f t="shared" si="9"/>
        <v>13715.5</v>
      </c>
    </row>
    <row r="295" spans="1:50" x14ac:dyDescent="0.25">
      <c r="A295" s="1" t="s">
        <v>8</v>
      </c>
      <c r="B295" s="1">
        <v>118998</v>
      </c>
      <c r="C295" s="2">
        <v>41640</v>
      </c>
      <c r="D295" s="12" t="s">
        <v>852</v>
      </c>
      <c r="E295" s="12" t="s">
        <v>853</v>
      </c>
      <c r="F295" s="12" t="s">
        <v>35</v>
      </c>
      <c r="G295" s="12" t="s">
        <v>854</v>
      </c>
      <c r="H295" s="12" t="s">
        <v>847</v>
      </c>
      <c r="I295" s="12" t="s">
        <v>855</v>
      </c>
      <c r="J295" s="13">
        <f t="shared" si="8"/>
        <v>936.9</v>
      </c>
      <c r="K295" s="13">
        <v>0</v>
      </c>
      <c r="L295" s="13">
        <v>0</v>
      </c>
      <c r="M295" s="13">
        <v>4500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14053.5</v>
      </c>
      <c r="Z295" s="13">
        <v>0</v>
      </c>
      <c r="AA295" s="13">
        <v>0</v>
      </c>
      <c r="AB295" s="13">
        <v>0</v>
      </c>
      <c r="AC295" s="13">
        <v>0</v>
      </c>
      <c r="AD295" s="14">
        <v>18553.5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3750.5</v>
      </c>
      <c r="AQ295" s="13">
        <v>0</v>
      </c>
      <c r="AR295" s="13">
        <v>0</v>
      </c>
      <c r="AS295" s="13">
        <v>0</v>
      </c>
      <c r="AT295" s="13">
        <v>0</v>
      </c>
      <c r="AU295" s="13">
        <v>0</v>
      </c>
      <c r="AV295" s="13">
        <v>0</v>
      </c>
      <c r="AW295" s="15">
        <v>3750.5</v>
      </c>
      <c r="AX295" s="16">
        <f t="shared" si="9"/>
        <v>14803</v>
      </c>
    </row>
    <row r="296" spans="1:50" x14ac:dyDescent="0.25">
      <c r="A296" s="1" t="s">
        <v>8</v>
      </c>
      <c r="B296" s="1">
        <v>118999</v>
      </c>
      <c r="C296" s="2">
        <v>41640</v>
      </c>
      <c r="D296" s="12" t="s">
        <v>856</v>
      </c>
      <c r="E296" s="12" t="s">
        <v>506</v>
      </c>
      <c r="F296" s="12" t="s">
        <v>88</v>
      </c>
      <c r="G296" s="12" t="s">
        <v>609</v>
      </c>
      <c r="H296" s="12" t="s">
        <v>847</v>
      </c>
      <c r="I296" s="12" t="s">
        <v>857</v>
      </c>
      <c r="J296" s="13">
        <f t="shared" si="8"/>
        <v>936.9</v>
      </c>
      <c r="K296" s="13">
        <v>0</v>
      </c>
      <c r="L296" s="13">
        <v>0</v>
      </c>
      <c r="M296" s="13">
        <v>4500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14053.5</v>
      </c>
      <c r="Z296" s="13">
        <v>0</v>
      </c>
      <c r="AA296" s="13">
        <v>0</v>
      </c>
      <c r="AB296" s="13">
        <v>0</v>
      </c>
      <c r="AC296" s="13">
        <v>0</v>
      </c>
      <c r="AD296" s="14">
        <v>18553.5</v>
      </c>
      <c r="AE296" s="13">
        <v>0</v>
      </c>
      <c r="AF296" s="13">
        <v>0</v>
      </c>
      <c r="AG296" s="13">
        <v>1124.5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  <c r="AP296" s="13">
        <v>3750.5</v>
      </c>
      <c r="AQ296" s="13">
        <v>0</v>
      </c>
      <c r="AR296" s="13">
        <v>0</v>
      </c>
      <c r="AS296" s="13">
        <v>0</v>
      </c>
      <c r="AT296" s="13">
        <v>0</v>
      </c>
      <c r="AU296" s="13">
        <v>0</v>
      </c>
      <c r="AV296" s="13">
        <v>0</v>
      </c>
      <c r="AW296" s="15">
        <v>4875</v>
      </c>
      <c r="AX296" s="16">
        <f t="shared" si="9"/>
        <v>13678.5</v>
      </c>
    </row>
    <row r="297" spans="1:50" x14ac:dyDescent="0.25">
      <c r="A297" s="1" t="s">
        <v>8</v>
      </c>
      <c r="B297" s="1">
        <v>119000</v>
      </c>
      <c r="C297" s="2">
        <v>41640</v>
      </c>
      <c r="D297" s="12" t="s">
        <v>858</v>
      </c>
      <c r="E297" s="12" t="s">
        <v>305</v>
      </c>
      <c r="F297" s="12" t="s">
        <v>306</v>
      </c>
      <c r="G297" s="12" t="s">
        <v>859</v>
      </c>
      <c r="H297" s="12" t="s">
        <v>847</v>
      </c>
      <c r="I297" s="12" t="s">
        <v>857</v>
      </c>
      <c r="J297" s="13">
        <f t="shared" si="8"/>
        <v>936.9</v>
      </c>
      <c r="K297" s="13">
        <v>0</v>
      </c>
      <c r="L297" s="13">
        <v>0</v>
      </c>
      <c r="M297" s="13">
        <v>4500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14053.5</v>
      </c>
      <c r="Z297" s="13">
        <v>0</v>
      </c>
      <c r="AA297" s="13">
        <v>0</v>
      </c>
      <c r="AB297" s="13">
        <v>0</v>
      </c>
      <c r="AC297" s="13">
        <v>0</v>
      </c>
      <c r="AD297" s="14">
        <v>18553.5</v>
      </c>
      <c r="AE297" s="13">
        <v>0</v>
      </c>
      <c r="AF297" s="13">
        <v>0</v>
      </c>
      <c r="AG297" s="13">
        <v>1124.5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3750.5</v>
      </c>
      <c r="AQ297" s="13">
        <v>0</v>
      </c>
      <c r="AR297" s="13">
        <v>0</v>
      </c>
      <c r="AS297" s="13">
        <v>0</v>
      </c>
      <c r="AT297" s="13">
        <v>0</v>
      </c>
      <c r="AU297" s="13">
        <v>0</v>
      </c>
      <c r="AV297" s="13">
        <v>0</v>
      </c>
      <c r="AW297" s="15">
        <v>4875</v>
      </c>
      <c r="AX297" s="16">
        <f t="shared" si="9"/>
        <v>13678.5</v>
      </c>
    </row>
    <row r="298" spans="1:50" x14ac:dyDescent="0.25">
      <c r="A298" s="1" t="s">
        <v>8</v>
      </c>
      <c r="B298" s="1">
        <v>119002</v>
      </c>
      <c r="C298" s="2">
        <v>41640</v>
      </c>
      <c r="D298" s="12" t="s">
        <v>860</v>
      </c>
      <c r="E298" s="12" t="s">
        <v>861</v>
      </c>
      <c r="F298" s="12" t="s">
        <v>58</v>
      </c>
      <c r="G298" s="12" t="s">
        <v>862</v>
      </c>
      <c r="H298" s="12" t="s">
        <v>847</v>
      </c>
      <c r="I298" s="12" t="s">
        <v>857</v>
      </c>
      <c r="J298" s="13">
        <f t="shared" si="8"/>
        <v>936.9</v>
      </c>
      <c r="K298" s="13">
        <v>0</v>
      </c>
      <c r="L298" s="13">
        <v>0</v>
      </c>
      <c r="M298" s="13">
        <v>4500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14053.5</v>
      </c>
      <c r="Z298" s="13">
        <v>0</v>
      </c>
      <c r="AA298" s="13">
        <v>0</v>
      </c>
      <c r="AB298" s="13">
        <v>0</v>
      </c>
      <c r="AC298" s="13">
        <v>0</v>
      </c>
      <c r="AD298" s="14">
        <v>18553.5</v>
      </c>
      <c r="AE298" s="13">
        <v>0</v>
      </c>
      <c r="AF298" s="13">
        <v>0</v>
      </c>
      <c r="AG298" s="13">
        <v>1124.5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3750.5</v>
      </c>
      <c r="AQ298" s="13">
        <v>0</v>
      </c>
      <c r="AR298" s="13">
        <v>0</v>
      </c>
      <c r="AS298" s="13">
        <v>0</v>
      </c>
      <c r="AT298" s="13">
        <v>0</v>
      </c>
      <c r="AU298" s="13">
        <v>0</v>
      </c>
      <c r="AV298" s="13">
        <v>0</v>
      </c>
      <c r="AW298" s="15">
        <v>4875</v>
      </c>
      <c r="AX298" s="16">
        <f t="shared" si="9"/>
        <v>13678.5</v>
      </c>
    </row>
    <row r="299" spans="1:50" x14ac:dyDescent="0.25">
      <c r="A299" s="1" t="s">
        <v>8</v>
      </c>
      <c r="B299" s="1">
        <v>119003</v>
      </c>
      <c r="C299" s="2">
        <v>41640</v>
      </c>
      <c r="D299" s="12" t="s">
        <v>863</v>
      </c>
      <c r="E299" s="12" t="s">
        <v>35</v>
      </c>
      <c r="F299" s="12" t="s">
        <v>688</v>
      </c>
      <c r="G299" s="12" t="s">
        <v>864</v>
      </c>
      <c r="H299" s="12" t="s">
        <v>847</v>
      </c>
      <c r="I299" s="12" t="s">
        <v>857</v>
      </c>
      <c r="J299" s="13">
        <f t="shared" si="8"/>
        <v>936.9</v>
      </c>
      <c r="K299" s="13">
        <v>0</v>
      </c>
      <c r="L299" s="13">
        <v>0</v>
      </c>
      <c r="M299" s="13">
        <v>4500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14053.5</v>
      </c>
      <c r="Z299" s="13">
        <v>0</v>
      </c>
      <c r="AA299" s="13">
        <v>0</v>
      </c>
      <c r="AB299" s="13">
        <v>0</v>
      </c>
      <c r="AC299" s="13">
        <v>0</v>
      </c>
      <c r="AD299" s="14">
        <v>18553.5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0</v>
      </c>
      <c r="AL299" s="13">
        <v>0</v>
      </c>
      <c r="AM299" s="13">
        <v>0</v>
      </c>
      <c r="AN299" s="13">
        <v>0</v>
      </c>
      <c r="AO299" s="13">
        <v>0</v>
      </c>
      <c r="AP299" s="13">
        <v>3750.5</v>
      </c>
      <c r="AQ299" s="13">
        <v>0</v>
      </c>
      <c r="AR299" s="13">
        <v>3710.5</v>
      </c>
      <c r="AS299" s="13">
        <v>0</v>
      </c>
      <c r="AT299" s="13">
        <v>0</v>
      </c>
      <c r="AU299" s="13">
        <v>0</v>
      </c>
      <c r="AV299" s="13">
        <v>0</v>
      </c>
      <c r="AW299" s="15">
        <v>7461</v>
      </c>
      <c r="AX299" s="16">
        <f t="shared" si="9"/>
        <v>11092.5</v>
      </c>
    </row>
    <row r="300" spans="1:50" x14ac:dyDescent="0.25">
      <c r="A300" s="1" t="s">
        <v>8</v>
      </c>
      <c r="B300" s="1">
        <v>119004</v>
      </c>
      <c r="C300" s="2">
        <v>41640</v>
      </c>
      <c r="D300" s="12" t="s">
        <v>865</v>
      </c>
      <c r="E300" s="12" t="s">
        <v>363</v>
      </c>
      <c r="F300" s="12" t="s">
        <v>700</v>
      </c>
      <c r="G300" s="12" t="s">
        <v>866</v>
      </c>
      <c r="H300" s="12" t="s">
        <v>847</v>
      </c>
      <c r="I300" s="12" t="s">
        <v>857</v>
      </c>
      <c r="J300" s="13">
        <f t="shared" si="8"/>
        <v>936.9</v>
      </c>
      <c r="K300" s="13">
        <v>0</v>
      </c>
      <c r="L300" s="13">
        <v>0</v>
      </c>
      <c r="M300" s="13">
        <v>4500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14053.5</v>
      </c>
      <c r="Z300" s="13">
        <v>0</v>
      </c>
      <c r="AA300" s="13">
        <v>0</v>
      </c>
      <c r="AB300" s="13">
        <v>0</v>
      </c>
      <c r="AC300" s="13">
        <v>0</v>
      </c>
      <c r="AD300" s="14">
        <v>18553.5</v>
      </c>
      <c r="AE300" s="13">
        <v>0</v>
      </c>
      <c r="AF300" s="13">
        <v>0</v>
      </c>
      <c r="AG300" s="13">
        <v>1124.5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3750.5</v>
      </c>
      <c r="AQ300" s="13">
        <v>0</v>
      </c>
      <c r="AR300" s="13">
        <v>0</v>
      </c>
      <c r="AS300" s="13">
        <v>0</v>
      </c>
      <c r="AT300" s="13">
        <v>0</v>
      </c>
      <c r="AU300" s="13">
        <v>0</v>
      </c>
      <c r="AV300" s="13">
        <v>0</v>
      </c>
      <c r="AW300" s="15">
        <v>4875</v>
      </c>
      <c r="AX300" s="16">
        <f t="shared" si="9"/>
        <v>13678.5</v>
      </c>
    </row>
    <row r="301" spans="1:50" x14ac:dyDescent="0.25">
      <c r="A301" s="1" t="s">
        <v>8</v>
      </c>
      <c r="B301" s="1">
        <v>119005</v>
      </c>
      <c r="C301" s="2">
        <v>41640</v>
      </c>
      <c r="D301" s="12" t="s">
        <v>867</v>
      </c>
      <c r="E301" s="12" t="s">
        <v>17</v>
      </c>
      <c r="F301" s="12" t="s">
        <v>57</v>
      </c>
      <c r="G301" s="12" t="s">
        <v>259</v>
      </c>
      <c r="H301" s="12" t="s">
        <v>847</v>
      </c>
      <c r="I301" s="12" t="s">
        <v>857</v>
      </c>
      <c r="J301" s="13">
        <f t="shared" si="8"/>
        <v>936.9</v>
      </c>
      <c r="K301" s="13">
        <v>0</v>
      </c>
      <c r="L301" s="13">
        <v>0</v>
      </c>
      <c r="M301" s="13">
        <v>4500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14053.5</v>
      </c>
      <c r="Z301" s="13">
        <v>0</v>
      </c>
      <c r="AA301" s="13">
        <v>0</v>
      </c>
      <c r="AB301" s="13">
        <v>0</v>
      </c>
      <c r="AC301" s="13">
        <v>0</v>
      </c>
      <c r="AD301" s="14">
        <v>18553.5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3">
        <v>0</v>
      </c>
      <c r="AM301" s="13">
        <v>0</v>
      </c>
      <c r="AN301" s="13">
        <v>0</v>
      </c>
      <c r="AO301" s="13">
        <v>0</v>
      </c>
      <c r="AP301" s="13">
        <v>3750.5</v>
      </c>
      <c r="AQ301" s="13">
        <v>0</v>
      </c>
      <c r="AR301" s="13">
        <v>0</v>
      </c>
      <c r="AS301" s="13">
        <v>0</v>
      </c>
      <c r="AT301" s="13">
        <v>0</v>
      </c>
      <c r="AU301" s="13">
        <v>0</v>
      </c>
      <c r="AV301" s="13">
        <v>0</v>
      </c>
      <c r="AW301" s="15">
        <v>3750.5</v>
      </c>
      <c r="AX301" s="16">
        <f t="shared" si="9"/>
        <v>14803</v>
      </c>
    </row>
    <row r="302" spans="1:50" x14ac:dyDescent="0.25">
      <c r="A302" s="1" t="s">
        <v>8</v>
      </c>
      <c r="B302" s="1">
        <v>119006</v>
      </c>
      <c r="C302" s="2">
        <v>41640</v>
      </c>
      <c r="D302" s="12" t="s">
        <v>868</v>
      </c>
      <c r="E302" s="12" t="s">
        <v>136</v>
      </c>
      <c r="F302" s="12" t="s">
        <v>100</v>
      </c>
      <c r="G302" s="12" t="s">
        <v>869</v>
      </c>
      <c r="H302" s="12" t="s">
        <v>847</v>
      </c>
      <c r="I302" s="12" t="s">
        <v>857</v>
      </c>
      <c r="J302" s="13">
        <f t="shared" si="8"/>
        <v>936.9</v>
      </c>
      <c r="K302" s="13">
        <v>0</v>
      </c>
      <c r="L302" s="13">
        <v>0</v>
      </c>
      <c r="M302" s="13">
        <v>4500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14053.5</v>
      </c>
      <c r="Z302" s="13">
        <v>0</v>
      </c>
      <c r="AA302" s="13">
        <v>0</v>
      </c>
      <c r="AB302" s="13">
        <v>0</v>
      </c>
      <c r="AC302" s="13">
        <v>0</v>
      </c>
      <c r="AD302" s="14">
        <v>18553.5</v>
      </c>
      <c r="AE302" s="13">
        <v>0</v>
      </c>
      <c r="AF302" s="13">
        <v>0</v>
      </c>
      <c r="AG302" s="13">
        <v>1124.5</v>
      </c>
      <c r="AH302" s="13">
        <v>0</v>
      </c>
      <c r="AI302" s="13">
        <v>0</v>
      </c>
      <c r="AJ302" s="13">
        <v>856</v>
      </c>
      <c r="AK302" s="13">
        <v>0</v>
      </c>
      <c r="AL302" s="13">
        <v>0</v>
      </c>
      <c r="AM302" s="13">
        <v>0</v>
      </c>
      <c r="AN302" s="13">
        <v>0</v>
      </c>
      <c r="AO302" s="13">
        <v>0</v>
      </c>
      <c r="AP302" s="13">
        <v>3750.5</v>
      </c>
      <c r="AQ302" s="13">
        <v>0</v>
      </c>
      <c r="AR302" s="13">
        <v>0</v>
      </c>
      <c r="AS302" s="13">
        <v>0</v>
      </c>
      <c r="AT302" s="13">
        <v>0</v>
      </c>
      <c r="AU302" s="13">
        <v>1588</v>
      </c>
      <c r="AV302" s="13">
        <v>0</v>
      </c>
      <c r="AW302" s="15">
        <v>7319</v>
      </c>
      <c r="AX302" s="16">
        <f t="shared" si="9"/>
        <v>11234.5</v>
      </c>
    </row>
    <row r="303" spans="1:50" x14ac:dyDescent="0.25">
      <c r="A303" s="1" t="s">
        <v>8</v>
      </c>
      <c r="B303" s="1">
        <v>119007</v>
      </c>
      <c r="C303" s="2">
        <v>41640</v>
      </c>
      <c r="D303" s="12" t="s">
        <v>870</v>
      </c>
      <c r="E303" s="12" t="s">
        <v>745</v>
      </c>
      <c r="F303" s="12" t="s">
        <v>137</v>
      </c>
      <c r="G303" s="12" t="s">
        <v>871</v>
      </c>
      <c r="H303" s="12" t="s">
        <v>847</v>
      </c>
      <c r="I303" s="12" t="s">
        <v>857</v>
      </c>
      <c r="J303" s="13">
        <f t="shared" si="8"/>
        <v>936.9</v>
      </c>
      <c r="K303" s="13">
        <v>0</v>
      </c>
      <c r="L303" s="13">
        <v>0</v>
      </c>
      <c r="M303" s="13">
        <v>4500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14053.5</v>
      </c>
      <c r="Z303" s="13">
        <v>0</v>
      </c>
      <c r="AA303" s="13">
        <v>0</v>
      </c>
      <c r="AB303" s="13">
        <v>0</v>
      </c>
      <c r="AC303" s="13">
        <v>0</v>
      </c>
      <c r="AD303" s="14">
        <v>18553.5</v>
      </c>
      <c r="AE303" s="13">
        <v>0</v>
      </c>
      <c r="AF303" s="13">
        <v>0</v>
      </c>
      <c r="AG303" s="13">
        <v>1124.5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0</v>
      </c>
      <c r="AO303" s="13">
        <v>0</v>
      </c>
      <c r="AP303" s="13">
        <v>3750.5</v>
      </c>
      <c r="AQ303" s="13">
        <v>0</v>
      </c>
      <c r="AR303" s="13">
        <v>0</v>
      </c>
      <c r="AS303" s="13">
        <v>0</v>
      </c>
      <c r="AT303" s="13">
        <v>0</v>
      </c>
      <c r="AU303" s="13">
        <v>0</v>
      </c>
      <c r="AV303" s="13">
        <v>0</v>
      </c>
      <c r="AW303" s="15">
        <v>4875</v>
      </c>
      <c r="AX303" s="16">
        <f t="shared" si="9"/>
        <v>13678.5</v>
      </c>
    </row>
    <row r="304" spans="1:50" x14ac:dyDescent="0.25">
      <c r="A304" s="1" t="s">
        <v>8</v>
      </c>
      <c r="B304" s="1">
        <v>119008</v>
      </c>
      <c r="C304" s="2">
        <v>41640</v>
      </c>
      <c r="D304" s="12" t="s">
        <v>872</v>
      </c>
      <c r="E304" s="12" t="s">
        <v>873</v>
      </c>
      <c r="F304" s="12" t="s">
        <v>874</v>
      </c>
      <c r="G304" s="12" t="s">
        <v>826</v>
      </c>
      <c r="H304" s="12" t="s">
        <v>847</v>
      </c>
      <c r="I304" s="12" t="s">
        <v>857</v>
      </c>
      <c r="J304" s="13">
        <f t="shared" si="8"/>
        <v>936.9</v>
      </c>
      <c r="K304" s="13">
        <v>0</v>
      </c>
      <c r="L304" s="13">
        <v>0</v>
      </c>
      <c r="M304" s="13">
        <v>4500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14053.5</v>
      </c>
      <c r="Z304" s="13">
        <v>0</v>
      </c>
      <c r="AA304" s="13">
        <v>0</v>
      </c>
      <c r="AB304" s="13">
        <v>0</v>
      </c>
      <c r="AC304" s="13">
        <v>0</v>
      </c>
      <c r="AD304" s="14">
        <v>18553.5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13">
        <v>0</v>
      </c>
      <c r="AO304" s="13">
        <v>0</v>
      </c>
      <c r="AP304" s="13">
        <v>3750.5</v>
      </c>
      <c r="AQ304" s="13">
        <v>0</v>
      </c>
      <c r="AR304" s="13">
        <v>0</v>
      </c>
      <c r="AS304" s="13">
        <v>0</v>
      </c>
      <c r="AT304" s="13">
        <v>0</v>
      </c>
      <c r="AU304" s="13">
        <v>0</v>
      </c>
      <c r="AV304" s="13">
        <v>0</v>
      </c>
      <c r="AW304" s="15">
        <v>3750.5</v>
      </c>
      <c r="AX304" s="16">
        <f t="shared" si="9"/>
        <v>14803</v>
      </c>
    </row>
    <row r="305" spans="1:50" x14ac:dyDescent="0.25">
      <c r="A305" s="1" t="s">
        <v>8</v>
      </c>
      <c r="B305" s="1">
        <v>119009</v>
      </c>
      <c r="C305" s="2">
        <v>41640</v>
      </c>
      <c r="D305" s="12" t="s">
        <v>875</v>
      </c>
      <c r="E305" s="12" t="s">
        <v>876</v>
      </c>
      <c r="F305" s="12" t="s">
        <v>29</v>
      </c>
      <c r="G305" s="12" t="s">
        <v>877</v>
      </c>
      <c r="H305" s="12" t="s">
        <v>847</v>
      </c>
      <c r="I305" s="12" t="s">
        <v>857</v>
      </c>
      <c r="J305" s="13">
        <f t="shared" si="8"/>
        <v>936.9</v>
      </c>
      <c r="K305" s="13">
        <v>0</v>
      </c>
      <c r="L305" s="13">
        <v>0</v>
      </c>
      <c r="M305" s="13">
        <v>4500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14053.5</v>
      </c>
      <c r="Z305" s="13">
        <v>0</v>
      </c>
      <c r="AA305" s="13">
        <v>0</v>
      </c>
      <c r="AB305" s="13">
        <v>0</v>
      </c>
      <c r="AC305" s="13">
        <v>0</v>
      </c>
      <c r="AD305" s="14">
        <v>18553.5</v>
      </c>
      <c r="AE305" s="13">
        <v>0</v>
      </c>
      <c r="AF305" s="13">
        <v>0</v>
      </c>
      <c r="AG305" s="13">
        <v>1124.5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0</v>
      </c>
      <c r="AO305" s="13">
        <v>0</v>
      </c>
      <c r="AP305" s="13">
        <v>3750.5</v>
      </c>
      <c r="AQ305" s="13">
        <v>0</v>
      </c>
      <c r="AR305" s="13">
        <v>0</v>
      </c>
      <c r="AS305" s="13">
        <v>0</v>
      </c>
      <c r="AT305" s="13">
        <v>0</v>
      </c>
      <c r="AU305" s="13">
        <v>0</v>
      </c>
      <c r="AV305" s="13">
        <v>0</v>
      </c>
      <c r="AW305" s="15">
        <v>4875</v>
      </c>
      <c r="AX305" s="16">
        <f t="shared" si="9"/>
        <v>13678.5</v>
      </c>
    </row>
    <row r="306" spans="1:50" x14ac:dyDescent="0.25">
      <c r="A306" s="1" t="s">
        <v>8</v>
      </c>
      <c r="B306" s="1">
        <v>119010</v>
      </c>
      <c r="C306" s="2">
        <v>41640</v>
      </c>
      <c r="D306" s="12" t="s">
        <v>878</v>
      </c>
      <c r="E306" s="12" t="s">
        <v>284</v>
      </c>
      <c r="F306" s="12" t="s">
        <v>879</v>
      </c>
      <c r="G306" s="12" t="s">
        <v>880</v>
      </c>
      <c r="H306" s="12" t="s">
        <v>847</v>
      </c>
      <c r="I306" s="12" t="s">
        <v>855</v>
      </c>
      <c r="J306" s="13">
        <f t="shared" si="8"/>
        <v>936.9</v>
      </c>
      <c r="K306" s="13">
        <v>0</v>
      </c>
      <c r="L306" s="13">
        <v>0</v>
      </c>
      <c r="M306" s="13">
        <v>4500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14053.5</v>
      </c>
      <c r="Z306" s="13">
        <v>0</v>
      </c>
      <c r="AA306" s="13">
        <v>0</v>
      </c>
      <c r="AB306" s="13">
        <v>0</v>
      </c>
      <c r="AC306" s="13">
        <v>0</v>
      </c>
      <c r="AD306" s="14">
        <v>18553.5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0</v>
      </c>
      <c r="AP306" s="13">
        <v>3750.5</v>
      </c>
      <c r="AQ306" s="13">
        <v>0</v>
      </c>
      <c r="AR306" s="13">
        <v>0</v>
      </c>
      <c r="AS306" s="13">
        <v>0</v>
      </c>
      <c r="AT306" s="13">
        <v>0</v>
      </c>
      <c r="AU306" s="13">
        <v>0</v>
      </c>
      <c r="AV306" s="13">
        <v>0</v>
      </c>
      <c r="AW306" s="15">
        <v>3750.5</v>
      </c>
      <c r="AX306" s="16">
        <f t="shared" si="9"/>
        <v>14803</v>
      </c>
    </row>
    <row r="307" spans="1:50" x14ac:dyDescent="0.25">
      <c r="A307" s="1" t="s">
        <v>8</v>
      </c>
      <c r="B307" s="1">
        <v>119011</v>
      </c>
      <c r="C307" s="2">
        <v>41640</v>
      </c>
      <c r="D307" s="12" t="s">
        <v>881</v>
      </c>
      <c r="E307" s="12" t="s">
        <v>240</v>
      </c>
      <c r="F307" s="12" t="s">
        <v>91</v>
      </c>
      <c r="G307" s="12" t="s">
        <v>882</v>
      </c>
      <c r="H307" s="12" t="s">
        <v>847</v>
      </c>
      <c r="I307" s="12" t="s">
        <v>857</v>
      </c>
      <c r="J307" s="13">
        <f t="shared" si="8"/>
        <v>936.9</v>
      </c>
      <c r="K307" s="13">
        <v>0</v>
      </c>
      <c r="L307" s="13">
        <v>0</v>
      </c>
      <c r="M307" s="13">
        <v>4500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14053.5</v>
      </c>
      <c r="Z307" s="13">
        <v>0</v>
      </c>
      <c r="AA307" s="13">
        <v>0</v>
      </c>
      <c r="AB307" s="13">
        <v>0</v>
      </c>
      <c r="AC307" s="13">
        <v>0</v>
      </c>
      <c r="AD307" s="14">
        <v>18553.5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13">
        <v>0</v>
      </c>
      <c r="AO307" s="13">
        <v>0</v>
      </c>
      <c r="AP307" s="13">
        <v>3750.5</v>
      </c>
      <c r="AQ307" s="13">
        <v>0</v>
      </c>
      <c r="AR307" s="13">
        <v>8505</v>
      </c>
      <c r="AS307" s="13">
        <v>0</v>
      </c>
      <c r="AT307" s="13">
        <v>0</v>
      </c>
      <c r="AU307" s="13">
        <v>0</v>
      </c>
      <c r="AV307" s="13">
        <v>0</v>
      </c>
      <c r="AW307" s="15">
        <v>12255.5</v>
      </c>
      <c r="AX307" s="16">
        <f t="shared" si="9"/>
        <v>6298</v>
      </c>
    </row>
    <row r="308" spans="1:50" ht="25.5" x14ac:dyDescent="0.25">
      <c r="A308" s="1" t="s">
        <v>8</v>
      </c>
      <c r="B308" s="1">
        <v>119012</v>
      </c>
      <c r="C308" s="2">
        <v>41640</v>
      </c>
      <c r="D308" s="12" t="s">
        <v>883</v>
      </c>
      <c r="E308" s="12" t="s">
        <v>884</v>
      </c>
      <c r="F308" s="12" t="s">
        <v>885</v>
      </c>
      <c r="G308" s="12" t="s">
        <v>886</v>
      </c>
      <c r="H308" s="12" t="s">
        <v>847</v>
      </c>
      <c r="I308" s="12" t="s">
        <v>857</v>
      </c>
      <c r="J308" s="13">
        <f t="shared" si="8"/>
        <v>936.9</v>
      </c>
      <c r="K308" s="13">
        <v>0</v>
      </c>
      <c r="L308" s="13">
        <v>0</v>
      </c>
      <c r="M308" s="13">
        <v>4500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14053.5</v>
      </c>
      <c r="Z308" s="13">
        <v>0</v>
      </c>
      <c r="AA308" s="13">
        <v>0</v>
      </c>
      <c r="AB308" s="13">
        <v>0</v>
      </c>
      <c r="AC308" s="13">
        <v>0</v>
      </c>
      <c r="AD308" s="14">
        <v>18553.5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  <c r="AM308" s="13">
        <v>0</v>
      </c>
      <c r="AN308" s="13">
        <v>0</v>
      </c>
      <c r="AO308" s="13">
        <v>0</v>
      </c>
      <c r="AP308" s="13">
        <v>3750.5</v>
      </c>
      <c r="AQ308" s="13">
        <v>0</v>
      </c>
      <c r="AR308" s="13">
        <v>0</v>
      </c>
      <c r="AS308" s="13">
        <v>0</v>
      </c>
      <c r="AT308" s="13">
        <v>0</v>
      </c>
      <c r="AU308" s="13">
        <v>0</v>
      </c>
      <c r="AV308" s="13">
        <v>0</v>
      </c>
      <c r="AW308" s="15">
        <v>3750.5</v>
      </c>
      <c r="AX308" s="16">
        <f t="shared" si="9"/>
        <v>14803</v>
      </c>
    </row>
    <row r="309" spans="1:50" x14ac:dyDescent="0.25">
      <c r="A309" s="1" t="s">
        <v>8</v>
      </c>
      <c r="B309" s="1">
        <v>119013</v>
      </c>
      <c r="C309" s="2">
        <v>41640</v>
      </c>
      <c r="D309" s="12" t="s">
        <v>887</v>
      </c>
      <c r="E309" s="12" t="s">
        <v>460</v>
      </c>
      <c r="F309" s="12" t="s">
        <v>137</v>
      </c>
      <c r="G309" s="12" t="s">
        <v>888</v>
      </c>
      <c r="H309" s="12" t="s">
        <v>847</v>
      </c>
      <c r="I309" s="12" t="s">
        <v>857</v>
      </c>
      <c r="J309" s="13">
        <f t="shared" si="8"/>
        <v>936.9</v>
      </c>
      <c r="K309" s="13">
        <v>0</v>
      </c>
      <c r="L309" s="13">
        <v>0</v>
      </c>
      <c r="M309" s="13">
        <v>4500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14053.5</v>
      </c>
      <c r="Z309" s="13">
        <v>0</v>
      </c>
      <c r="AA309" s="13">
        <v>0</v>
      </c>
      <c r="AB309" s="13">
        <v>0</v>
      </c>
      <c r="AC309" s="13">
        <v>0</v>
      </c>
      <c r="AD309" s="14">
        <v>18553.5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13">
        <v>0</v>
      </c>
      <c r="AO309" s="13">
        <v>0</v>
      </c>
      <c r="AP309" s="13">
        <v>3750.5</v>
      </c>
      <c r="AQ309" s="13">
        <v>0</v>
      </c>
      <c r="AR309" s="13">
        <v>0</v>
      </c>
      <c r="AS309" s="13">
        <v>0</v>
      </c>
      <c r="AT309" s="13">
        <v>0</v>
      </c>
      <c r="AU309" s="13">
        <v>2500</v>
      </c>
      <c r="AV309" s="13">
        <v>0</v>
      </c>
      <c r="AW309" s="15">
        <v>6250.5</v>
      </c>
      <c r="AX309" s="16">
        <f t="shared" si="9"/>
        <v>12303</v>
      </c>
    </row>
    <row r="310" spans="1:50" x14ac:dyDescent="0.25">
      <c r="A310" s="1" t="s">
        <v>8</v>
      </c>
      <c r="B310" s="1">
        <v>119014</v>
      </c>
      <c r="C310" s="2">
        <v>41640</v>
      </c>
      <c r="D310" s="12" t="s">
        <v>889</v>
      </c>
      <c r="E310" s="12" t="s">
        <v>451</v>
      </c>
      <c r="F310" s="12" t="s">
        <v>164</v>
      </c>
      <c r="G310" s="12" t="s">
        <v>890</v>
      </c>
      <c r="H310" s="12" t="s">
        <v>847</v>
      </c>
      <c r="I310" s="12" t="s">
        <v>857</v>
      </c>
      <c r="J310" s="13">
        <f t="shared" si="8"/>
        <v>936.9</v>
      </c>
      <c r="K310" s="13">
        <v>0</v>
      </c>
      <c r="L310" s="13">
        <v>0</v>
      </c>
      <c r="M310" s="13">
        <v>4500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14053.5</v>
      </c>
      <c r="Z310" s="13">
        <v>0</v>
      </c>
      <c r="AA310" s="13">
        <v>0</v>
      </c>
      <c r="AB310" s="13">
        <v>0</v>
      </c>
      <c r="AC310" s="13">
        <v>0</v>
      </c>
      <c r="AD310" s="14">
        <v>18553.5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3">
        <v>0</v>
      </c>
      <c r="AK310" s="13">
        <v>0</v>
      </c>
      <c r="AL310" s="13">
        <v>0</v>
      </c>
      <c r="AM310" s="13">
        <v>0</v>
      </c>
      <c r="AN310" s="13">
        <v>0</v>
      </c>
      <c r="AO310" s="13">
        <v>0</v>
      </c>
      <c r="AP310" s="13">
        <v>3750.5</v>
      </c>
      <c r="AQ310" s="13">
        <v>0</v>
      </c>
      <c r="AR310" s="13">
        <v>0</v>
      </c>
      <c r="AS310" s="13">
        <v>0</v>
      </c>
      <c r="AT310" s="13">
        <v>0</v>
      </c>
      <c r="AU310" s="13">
        <v>0</v>
      </c>
      <c r="AV310" s="13">
        <v>0</v>
      </c>
      <c r="AW310" s="15">
        <v>3750.5</v>
      </c>
      <c r="AX310" s="16">
        <f t="shared" si="9"/>
        <v>14803</v>
      </c>
    </row>
    <row r="311" spans="1:50" x14ac:dyDescent="0.25">
      <c r="A311" s="1" t="s">
        <v>8</v>
      </c>
      <c r="B311" s="1">
        <v>119015</v>
      </c>
      <c r="C311" s="2">
        <v>41640</v>
      </c>
      <c r="D311" s="12" t="s">
        <v>891</v>
      </c>
      <c r="E311" s="12" t="s">
        <v>426</v>
      </c>
      <c r="F311" s="12" t="s">
        <v>64</v>
      </c>
      <c r="G311" s="12" t="s">
        <v>892</v>
      </c>
      <c r="H311" s="12" t="s">
        <v>847</v>
      </c>
      <c r="I311" s="12" t="s">
        <v>857</v>
      </c>
      <c r="J311" s="13">
        <f t="shared" si="8"/>
        <v>936.9</v>
      </c>
      <c r="K311" s="13">
        <v>0</v>
      </c>
      <c r="L311" s="13">
        <v>0</v>
      </c>
      <c r="M311" s="13">
        <v>4500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>
        <v>0</v>
      </c>
      <c r="Y311" s="13">
        <v>14053.5</v>
      </c>
      <c r="Z311" s="13">
        <v>0</v>
      </c>
      <c r="AA311" s="13">
        <v>0</v>
      </c>
      <c r="AB311" s="13">
        <v>0</v>
      </c>
      <c r="AC311" s="13">
        <v>0</v>
      </c>
      <c r="AD311" s="14">
        <v>18553.5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13">
        <v>0</v>
      </c>
      <c r="AO311" s="13">
        <v>0</v>
      </c>
      <c r="AP311" s="13">
        <v>3750.5</v>
      </c>
      <c r="AQ311" s="13">
        <v>0</v>
      </c>
      <c r="AR311" s="13">
        <v>0</v>
      </c>
      <c r="AS311" s="13">
        <v>0</v>
      </c>
      <c r="AT311" s="13">
        <v>0</v>
      </c>
      <c r="AU311" s="13">
        <v>5000</v>
      </c>
      <c r="AV311" s="13">
        <v>0</v>
      </c>
      <c r="AW311" s="15">
        <v>8750.5</v>
      </c>
      <c r="AX311" s="16">
        <f t="shared" si="9"/>
        <v>9803</v>
      </c>
    </row>
    <row r="312" spans="1:50" ht="25.5" x14ac:dyDescent="0.25">
      <c r="A312" s="1" t="s">
        <v>8</v>
      </c>
      <c r="B312" s="1">
        <v>119024</v>
      </c>
      <c r="C312" s="2">
        <v>41640</v>
      </c>
      <c r="D312" s="12" t="s">
        <v>893</v>
      </c>
      <c r="E312" s="12" t="s">
        <v>894</v>
      </c>
      <c r="F312" s="12" t="s">
        <v>895</v>
      </c>
      <c r="G312" s="12" t="s">
        <v>896</v>
      </c>
      <c r="H312" s="12" t="s">
        <v>847</v>
      </c>
      <c r="I312" s="12" t="s">
        <v>897</v>
      </c>
      <c r="J312" s="13">
        <f t="shared" si="8"/>
        <v>1206.3666666666666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18095.5</v>
      </c>
      <c r="Z312" s="13">
        <v>0</v>
      </c>
      <c r="AA312" s="13">
        <v>0</v>
      </c>
      <c r="AB312" s="13">
        <v>0</v>
      </c>
      <c r="AC312" s="13">
        <v>0</v>
      </c>
      <c r="AD312" s="14">
        <v>18095.5</v>
      </c>
      <c r="AE312" s="13">
        <v>0</v>
      </c>
      <c r="AF312" s="13">
        <v>0</v>
      </c>
      <c r="AG312" s="13">
        <v>362</v>
      </c>
      <c r="AH312" s="13">
        <v>0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13">
        <v>0</v>
      </c>
      <c r="AO312" s="13">
        <v>0</v>
      </c>
      <c r="AP312" s="13">
        <v>3613</v>
      </c>
      <c r="AQ312" s="13">
        <v>0</v>
      </c>
      <c r="AR312" s="13">
        <v>0</v>
      </c>
      <c r="AS312" s="13">
        <v>0</v>
      </c>
      <c r="AT312" s="13">
        <v>0</v>
      </c>
      <c r="AU312" s="13">
        <v>0</v>
      </c>
      <c r="AV312" s="13">
        <v>0</v>
      </c>
      <c r="AW312" s="15">
        <v>3975</v>
      </c>
      <c r="AX312" s="16">
        <f t="shared" si="9"/>
        <v>14120.5</v>
      </c>
    </row>
    <row r="313" spans="1:50" x14ac:dyDescent="0.25">
      <c r="A313" s="1" t="s">
        <v>8</v>
      </c>
      <c r="B313" s="1">
        <v>119027</v>
      </c>
      <c r="C313" s="2">
        <v>41640</v>
      </c>
      <c r="D313" s="12" t="s">
        <v>898</v>
      </c>
      <c r="E313" s="12" t="s">
        <v>620</v>
      </c>
      <c r="F313" s="12" t="s">
        <v>17</v>
      </c>
      <c r="G313" s="12" t="s">
        <v>899</v>
      </c>
      <c r="H313" s="12" t="s">
        <v>847</v>
      </c>
      <c r="I313" s="12" t="s">
        <v>900</v>
      </c>
      <c r="J313" s="13">
        <f t="shared" si="8"/>
        <v>1206.6666666666667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18100</v>
      </c>
      <c r="Z313" s="13">
        <v>0</v>
      </c>
      <c r="AA313" s="13">
        <v>0</v>
      </c>
      <c r="AB313" s="13">
        <v>0</v>
      </c>
      <c r="AC313" s="13">
        <v>0</v>
      </c>
      <c r="AD313" s="14">
        <v>18100</v>
      </c>
      <c r="AE313" s="13">
        <v>0</v>
      </c>
      <c r="AF313" s="13">
        <v>0</v>
      </c>
      <c r="AG313" s="13">
        <v>362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  <c r="AM313" s="13">
        <v>0</v>
      </c>
      <c r="AN313" s="13">
        <v>0</v>
      </c>
      <c r="AO313" s="13">
        <v>0</v>
      </c>
      <c r="AP313" s="13">
        <v>3614.5</v>
      </c>
      <c r="AQ313" s="13">
        <v>0</v>
      </c>
      <c r="AR313" s="13">
        <v>0</v>
      </c>
      <c r="AS313" s="13">
        <v>0</v>
      </c>
      <c r="AT313" s="13">
        <v>0</v>
      </c>
      <c r="AU313" s="13">
        <v>0</v>
      </c>
      <c r="AV313" s="13">
        <v>0</v>
      </c>
      <c r="AW313" s="15">
        <v>3976.5</v>
      </c>
      <c r="AX313" s="16">
        <f t="shared" si="9"/>
        <v>14123.5</v>
      </c>
    </row>
    <row r="314" spans="1:50" x14ac:dyDescent="0.25">
      <c r="A314" s="1" t="s">
        <v>8</v>
      </c>
      <c r="B314" s="1">
        <v>119029</v>
      </c>
      <c r="C314" s="2">
        <v>41640</v>
      </c>
      <c r="D314" s="12" t="s">
        <v>901</v>
      </c>
      <c r="E314" s="12" t="s">
        <v>213</v>
      </c>
      <c r="F314" s="12" t="s">
        <v>700</v>
      </c>
      <c r="G314" s="12" t="s">
        <v>681</v>
      </c>
      <c r="H314" s="12" t="s">
        <v>847</v>
      </c>
      <c r="I314" s="12" t="s">
        <v>902</v>
      </c>
      <c r="J314" s="13">
        <f t="shared" si="8"/>
        <v>1206.6666666666667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18100</v>
      </c>
      <c r="Z314" s="13">
        <v>0</v>
      </c>
      <c r="AA314" s="13">
        <v>0</v>
      </c>
      <c r="AB314" s="13">
        <v>0</v>
      </c>
      <c r="AC314" s="13">
        <v>0</v>
      </c>
      <c r="AD314" s="14">
        <v>18100</v>
      </c>
      <c r="AE314" s="13">
        <v>0</v>
      </c>
      <c r="AF314" s="13">
        <v>0</v>
      </c>
      <c r="AG314" s="13">
        <v>1448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0</v>
      </c>
      <c r="AP314" s="13">
        <v>3614.5</v>
      </c>
      <c r="AQ314" s="13">
        <v>0</v>
      </c>
      <c r="AR314" s="13">
        <v>0</v>
      </c>
      <c r="AS314" s="13">
        <v>0</v>
      </c>
      <c r="AT314" s="13">
        <v>0</v>
      </c>
      <c r="AU314" s="13">
        <v>0</v>
      </c>
      <c r="AV314" s="13">
        <v>0</v>
      </c>
      <c r="AW314" s="15">
        <v>5062.5</v>
      </c>
      <c r="AX314" s="16">
        <f t="shared" si="9"/>
        <v>13037.5</v>
      </c>
    </row>
    <row r="315" spans="1:50" x14ac:dyDescent="0.25">
      <c r="A315" s="1" t="s">
        <v>8</v>
      </c>
      <c r="B315" s="1">
        <v>2018</v>
      </c>
      <c r="C315" s="2">
        <v>31107</v>
      </c>
      <c r="D315" s="12" t="s">
        <v>903</v>
      </c>
      <c r="E315" s="12" t="s">
        <v>363</v>
      </c>
      <c r="F315" s="12" t="s">
        <v>904</v>
      </c>
      <c r="G315" s="12" t="s">
        <v>905</v>
      </c>
      <c r="H315" s="12" t="s">
        <v>906</v>
      </c>
      <c r="I315" s="12" t="s">
        <v>416</v>
      </c>
      <c r="J315" s="13">
        <f t="shared" si="8"/>
        <v>158.33333333333334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6</v>
      </c>
      <c r="Y315" s="13">
        <v>2375</v>
      </c>
      <c r="Z315" s="13">
        <v>0</v>
      </c>
      <c r="AA315" s="13">
        <v>0</v>
      </c>
      <c r="AB315" s="13">
        <v>0</v>
      </c>
      <c r="AC315" s="13">
        <v>0</v>
      </c>
      <c r="AD315" s="14">
        <v>2381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83</v>
      </c>
      <c r="AR315" s="13">
        <v>0</v>
      </c>
      <c r="AS315" s="13">
        <v>0</v>
      </c>
      <c r="AT315" s="13">
        <v>0</v>
      </c>
      <c r="AU315" s="13">
        <v>0</v>
      </c>
      <c r="AV315" s="13">
        <v>0</v>
      </c>
      <c r="AW315" s="15">
        <v>83</v>
      </c>
      <c r="AX315" s="16">
        <f t="shared" si="9"/>
        <v>2298</v>
      </c>
    </row>
    <row r="316" spans="1:50" x14ac:dyDescent="0.25">
      <c r="A316" s="1" t="s">
        <v>8</v>
      </c>
      <c r="B316" s="1">
        <v>2036</v>
      </c>
      <c r="C316" s="2">
        <v>29987</v>
      </c>
      <c r="D316" s="12" t="s">
        <v>907</v>
      </c>
      <c r="E316" s="12" t="s">
        <v>136</v>
      </c>
      <c r="F316" s="12" t="s">
        <v>348</v>
      </c>
      <c r="G316" s="12" t="s">
        <v>908</v>
      </c>
      <c r="H316" s="12" t="s">
        <v>906</v>
      </c>
      <c r="I316" s="12" t="s">
        <v>395</v>
      </c>
      <c r="J316" s="13">
        <f t="shared" si="8"/>
        <v>155.63333333333333</v>
      </c>
      <c r="K316" s="13">
        <v>0</v>
      </c>
      <c r="L316" s="13">
        <v>0</v>
      </c>
      <c r="M316" s="13">
        <v>0</v>
      </c>
      <c r="N316" s="13">
        <v>155.5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85</v>
      </c>
      <c r="U316" s="13">
        <v>0</v>
      </c>
      <c r="V316" s="13">
        <v>0</v>
      </c>
      <c r="W316" s="13">
        <v>0</v>
      </c>
      <c r="X316" s="13">
        <v>0</v>
      </c>
      <c r="Y316" s="13">
        <v>2334.5</v>
      </c>
      <c r="Z316" s="13">
        <v>0</v>
      </c>
      <c r="AA316" s="13">
        <v>0</v>
      </c>
      <c r="AB316" s="13">
        <v>0</v>
      </c>
      <c r="AC316" s="13">
        <v>0</v>
      </c>
      <c r="AD316" s="14">
        <v>2575</v>
      </c>
      <c r="AE316" s="13">
        <v>80</v>
      </c>
      <c r="AF316" s="13">
        <v>10</v>
      </c>
      <c r="AG316" s="13">
        <v>0</v>
      </c>
      <c r="AH316" s="13">
        <v>20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50</v>
      </c>
      <c r="AP316" s="13">
        <v>15.5</v>
      </c>
      <c r="AQ316" s="13">
        <v>81.5</v>
      </c>
      <c r="AR316" s="13">
        <v>0</v>
      </c>
      <c r="AS316" s="13">
        <v>0</v>
      </c>
      <c r="AT316" s="13">
        <v>0</v>
      </c>
      <c r="AU316" s="13">
        <v>0</v>
      </c>
      <c r="AV316" s="13">
        <v>0</v>
      </c>
      <c r="AW316" s="15">
        <v>257</v>
      </c>
      <c r="AX316" s="16">
        <f t="shared" si="9"/>
        <v>2318</v>
      </c>
    </row>
    <row r="317" spans="1:50" x14ac:dyDescent="0.25">
      <c r="A317" s="1" t="s">
        <v>8</v>
      </c>
      <c r="B317" s="1">
        <v>2425</v>
      </c>
      <c r="C317" s="2">
        <v>31080</v>
      </c>
      <c r="D317" s="12" t="s">
        <v>909</v>
      </c>
      <c r="E317" s="12" t="s">
        <v>35</v>
      </c>
      <c r="F317" s="12" t="s">
        <v>348</v>
      </c>
      <c r="G317" s="12" t="s">
        <v>910</v>
      </c>
      <c r="H317" s="12" t="s">
        <v>906</v>
      </c>
      <c r="I317" s="12" t="s">
        <v>19</v>
      </c>
      <c r="J317" s="13">
        <f t="shared" si="8"/>
        <v>183.33333333333334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2750</v>
      </c>
      <c r="Z317" s="13">
        <v>0</v>
      </c>
      <c r="AA317" s="13">
        <v>0</v>
      </c>
      <c r="AB317" s="13">
        <v>0</v>
      </c>
      <c r="AC317" s="13">
        <v>0</v>
      </c>
      <c r="AD317" s="14">
        <v>2750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49.5</v>
      </c>
      <c r="AQ317" s="13">
        <v>96</v>
      </c>
      <c r="AR317" s="13">
        <v>0</v>
      </c>
      <c r="AS317" s="13">
        <v>0</v>
      </c>
      <c r="AT317" s="13">
        <v>0</v>
      </c>
      <c r="AU317" s="13">
        <v>0</v>
      </c>
      <c r="AV317" s="13">
        <v>0</v>
      </c>
      <c r="AW317" s="15">
        <v>145.5</v>
      </c>
      <c r="AX317" s="16">
        <f t="shared" si="9"/>
        <v>2604.5</v>
      </c>
    </row>
    <row r="318" spans="1:50" x14ac:dyDescent="0.25">
      <c r="A318" s="1" t="s">
        <v>8</v>
      </c>
      <c r="B318" s="1">
        <v>2428</v>
      </c>
      <c r="C318" s="2">
        <v>31413</v>
      </c>
      <c r="D318" s="12" t="s">
        <v>911</v>
      </c>
      <c r="E318" s="12" t="s">
        <v>545</v>
      </c>
      <c r="F318" s="12" t="s">
        <v>912</v>
      </c>
      <c r="G318" s="12" t="s">
        <v>913</v>
      </c>
      <c r="H318" s="12" t="s">
        <v>906</v>
      </c>
      <c r="I318" s="12" t="s">
        <v>914</v>
      </c>
      <c r="J318" s="13">
        <f t="shared" si="8"/>
        <v>166.66666666666666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2500</v>
      </c>
      <c r="Z318" s="13">
        <v>0</v>
      </c>
      <c r="AA318" s="13">
        <v>0</v>
      </c>
      <c r="AB318" s="13">
        <v>0</v>
      </c>
      <c r="AC318" s="13">
        <v>0</v>
      </c>
      <c r="AD318" s="14">
        <v>2500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0</v>
      </c>
      <c r="AP318" s="13">
        <v>7.5</v>
      </c>
      <c r="AQ318" s="13">
        <v>87.5</v>
      </c>
      <c r="AR318" s="13">
        <v>0</v>
      </c>
      <c r="AS318" s="13">
        <v>0</v>
      </c>
      <c r="AT318" s="13">
        <v>0</v>
      </c>
      <c r="AU318" s="13">
        <v>0</v>
      </c>
      <c r="AV318" s="13">
        <v>0</v>
      </c>
      <c r="AW318" s="15">
        <v>95</v>
      </c>
      <c r="AX318" s="16">
        <f t="shared" si="9"/>
        <v>2405</v>
      </c>
    </row>
    <row r="319" spans="1:50" x14ac:dyDescent="0.25">
      <c r="A319" s="1" t="s">
        <v>8</v>
      </c>
      <c r="B319" s="1">
        <v>2429</v>
      </c>
      <c r="C319" s="2">
        <v>32416</v>
      </c>
      <c r="D319" s="12" t="s">
        <v>915</v>
      </c>
      <c r="E319" s="12" t="s">
        <v>136</v>
      </c>
      <c r="F319" s="12" t="s">
        <v>104</v>
      </c>
      <c r="G319" s="12" t="s">
        <v>916</v>
      </c>
      <c r="H319" s="12" t="s">
        <v>906</v>
      </c>
      <c r="I319" s="12" t="s">
        <v>719</v>
      </c>
      <c r="J319" s="13">
        <f t="shared" si="8"/>
        <v>333.33333333333331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5000</v>
      </c>
      <c r="Z319" s="13">
        <v>0</v>
      </c>
      <c r="AA319" s="13">
        <v>0</v>
      </c>
      <c r="AB319" s="13">
        <v>0</v>
      </c>
      <c r="AC319" s="13">
        <v>0</v>
      </c>
      <c r="AD319" s="14">
        <v>5000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523.5</v>
      </c>
      <c r="AQ319" s="13">
        <v>175</v>
      </c>
      <c r="AR319" s="13">
        <v>0</v>
      </c>
      <c r="AS319" s="13">
        <v>0</v>
      </c>
      <c r="AT319" s="13">
        <v>0</v>
      </c>
      <c r="AU319" s="13">
        <v>0</v>
      </c>
      <c r="AV319" s="13">
        <v>0</v>
      </c>
      <c r="AW319" s="15">
        <v>698.5</v>
      </c>
      <c r="AX319" s="16">
        <f t="shared" si="9"/>
        <v>4301.5</v>
      </c>
    </row>
    <row r="320" spans="1:50" x14ac:dyDescent="0.25">
      <c r="A320" s="1" t="s">
        <v>8</v>
      </c>
      <c r="B320" s="1">
        <v>2433</v>
      </c>
      <c r="C320" s="2">
        <v>29993</v>
      </c>
      <c r="D320" s="12" t="s">
        <v>917</v>
      </c>
      <c r="E320" s="12" t="s">
        <v>707</v>
      </c>
      <c r="F320" s="12" t="s">
        <v>128</v>
      </c>
      <c r="G320" s="12" t="s">
        <v>918</v>
      </c>
      <c r="H320" s="12" t="s">
        <v>906</v>
      </c>
      <c r="I320" s="12" t="s">
        <v>395</v>
      </c>
      <c r="J320" s="13">
        <f t="shared" si="8"/>
        <v>155.63333333333333</v>
      </c>
      <c r="K320" s="13">
        <v>0</v>
      </c>
      <c r="L320" s="13">
        <v>0</v>
      </c>
      <c r="M320" s="13">
        <v>0</v>
      </c>
      <c r="N320" s="13">
        <v>155.5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85</v>
      </c>
      <c r="U320" s="13">
        <v>0</v>
      </c>
      <c r="V320" s="13">
        <v>0</v>
      </c>
      <c r="W320" s="13">
        <v>0</v>
      </c>
      <c r="X320" s="13">
        <v>0</v>
      </c>
      <c r="Y320" s="13">
        <v>2334.5</v>
      </c>
      <c r="Z320" s="13">
        <v>0</v>
      </c>
      <c r="AA320" s="13">
        <v>0</v>
      </c>
      <c r="AB320" s="13">
        <v>0</v>
      </c>
      <c r="AC320" s="13">
        <v>0</v>
      </c>
      <c r="AD320" s="14">
        <v>2575</v>
      </c>
      <c r="AE320" s="13">
        <v>80</v>
      </c>
      <c r="AF320" s="13">
        <v>10</v>
      </c>
      <c r="AG320" s="13">
        <v>0</v>
      </c>
      <c r="AH320" s="13">
        <v>20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50</v>
      </c>
      <c r="AP320" s="13">
        <v>15.5</v>
      </c>
      <c r="AQ320" s="13">
        <v>81.5</v>
      </c>
      <c r="AR320" s="13">
        <v>0</v>
      </c>
      <c r="AS320" s="13">
        <v>0</v>
      </c>
      <c r="AT320" s="13">
        <v>0</v>
      </c>
      <c r="AU320" s="13">
        <v>0</v>
      </c>
      <c r="AV320" s="13">
        <v>0</v>
      </c>
      <c r="AW320" s="15">
        <v>257</v>
      </c>
      <c r="AX320" s="16">
        <f t="shared" si="9"/>
        <v>2318</v>
      </c>
    </row>
    <row r="321" spans="1:50" x14ac:dyDescent="0.25">
      <c r="A321" s="1" t="s">
        <v>8</v>
      </c>
      <c r="B321" s="1">
        <v>2438</v>
      </c>
      <c r="C321" s="2">
        <v>33239</v>
      </c>
      <c r="D321" s="12" t="s">
        <v>919</v>
      </c>
      <c r="E321" s="12" t="s">
        <v>17</v>
      </c>
      <c r="F321" s="12" t="s">
        <v>189</v>
      </c>
      <c r="G321" s="12" t="s">
        <v>98</v>
      </c>
      <c r="H321" s="12" t="s">
        <v>906</v>
      </c>
      <c r="I321" s="12" t="s">
        <v>920</v>
      </c>
      <c r="J321" s="13">
        <f t="shared" si="8"/>
        <v>233.33333333333334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3500</v>
      </c>
      <c r="Z321" s="13">
        <v>0</v>
      </c>
      <c r="AA321" s="13">
        <v>0</v>
      </c>
      <c r="AB321" s="13">
        <v>0</v>
      </c>
      <c r="AC321" s="13">
        <v>0</v>
      </c>
      <c r="AD321" s="14">
        <v>3500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161</v>
      </c>
      <c r="AK321" s="13">
        <v>0</v>
      </c>
      <c r="AL321" s="13">
        <v>0</v>
      </c>
      <c r="AM321" s="13">
        <v>0</v>
      </c>
      <c r="AN321" s="13">
        <v>0</v>
      </c>
      <c r="AO321" s="13">
        <v>0</v>
      </c>
      <c r="AP321" s="13">
        <v>151.5</v>
      </c>
      <c r="AQ321" s="13">
        <v>122.5</v>
      </c>
      <c r="AR321" s="13">
        <v>0</v>
      </c>
      <c r="AS321" s="13">
        <v>0</v>
      </c>
      <c r="AT321" s="13">
        <v>0</v>
      </c>
      <c r="AU321" s="13">
        <v>0</v>
      </c>
      <c r="AV321" s="13">
        <v>0</v>
      </c>
      <c r="AW321" s="15">
        <v>435</v>
      </c>
      <c r="AX321" s="16">
        <f t="shared" si="9"/>
        <v>3065</v>
      </c>
    </row>
    <row r="322" spans="1:50" x14ac:dyDescent="0.25">
      <c r="A322" s="1" t="s">
        <v>8</v>
      </c>
      <c r="B322" s="1">
        <v>2440</v>
      </c>
      <c r="C322" s="2">
        <v>32660</v>
      </c>
      <c r="D322" s="12" t="s">
        <v>921</v>
      </c>
      <c r="E322" s="12" t="s">
        <v>209</v>
      </c>
      <c r="F322" s="12" t="s">
        <v>700</v>
      </c>
      <c r="G322" s="12" t="s">
        <v>808</v>
      </c>
      <c r="H322" s="12" t="s">
        <v>906</v>
      </c>
      <c r="I322" s="12" t="s">
        <v>920</v>
      </c>
      <c r="J322" s="13">
        <f t="shared" si="8"/>
        <v>233.33333333333334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3500</v>
      </c>
      <c r="Z322" s="13">
        <v>0</v>
      </c>
      <c r="AA322" s="13">
        <v>0</v>
      </c>
      <c r="AB322" s="13">
        <v>0</v>
      </c>
      <c r="AC322" s="13">
        <v>0</v>
      </c>
      <c r="AD322" s="14">
        <v>3500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13">
        <v>0</v>
      </c>
      <c r="AO322" s="13">
        <v>0</v>
      </c>
      <c r="AP322" s="13">
        <v>151.5</v>
      </c>
      <c r="AQ322" s="13">
        <v>122.5</v>
      </c>
      <c r="AR322" s="13">
        <v>0</v>
      </c>
      <c r="AS322" s="13">
        <v>0</v>
      </c>
      <c r="AT322" s="13">
        <v>0</v>
      </c>
      <c r="AU322" s="13">
        <v>0</v>
      </c>
      <c r="AV322" s="13">
        <v>0</v>
      </c>
      <c r="AW322" s="15">
        <v>274</v>
      </c>
      <c r="AX322" s="16">
        <f t="shared" si="9"/>
        <v>3226</v>
      </c>
    </row>
    <row r="323" spans="1:50" x14ac:dyDescent="0.25">
      <c r="A323" s="1" t="s">
        <v>8</v>
      </c>
      <c r="B323" s="1">
        <v>2442</v>
      </c>
      <c r="C323" s="2">
        <v>33461</v>
      </c>
      <c r="D323" s="12" t="s">
        <v>922</v>
      </c>
      <c r="E323" s="12" t="s">
        <v>326</v>
      </c>
      <c r="F323" s="12" t="s">
        <v>923</v>
      </c>
      <c r="G323" s="12" t="s">
        <v>924</v>
      </c>
      <c r="H323" s="12" t="s">
        <v>906</v>
      </c>
      <c r="I323" s="12" t="s">
        <v>416</v>
      </c>
      <c r="J323" s="13">
        <f t="shared" si="8"/>
        <v>183.33333333333334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2750</v>
      </c>
      <c r="Z323" s="13">
        <v>0</v>
      </c>
      <c r="AA323" s="13">
        <v>0</v>
      </c>
      <c r="AB323" s="13">
        <v>0</v>
      </c>
      <c r="AC323" s="13">
        <v>0</v>
      </c>
      <c r="AD323" s="14">
        <v>2750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13">
        <v>0</v>
      </c>
      <c r="AO323" s="13">
        <v>0</v>
      </c>
      <c r="AP323" s="13">
        <v>49.5</v>
      </c>
      <c r="AQ323" s="13">
        <v>96</v>
      </c>
      <c r="AR323" s="13">
        <v>0</v>
      </c>
      <c r="AS323" s="13">
        <v>0</v>
      </c>
      <c r="AT323" s="13">
        <v>0</v>
      </c>
      <c r="AU323" s="13">
        <v>0</v>
      </c>
      <c r="AV323" s="13">
        <v>0</v>
      </c>
      <c r="AW323" s="15">
        <v>145.5</v>
      </c>
      <c r="AX323" s="16">
        <f t="shared" si="9"/>
        <v>2604.5</v>
      </c>
    </row>
    <row r="324" spans="1:50" x14ac:dyDescent="0.25">
      <c r="A324" s="1" t="s">
        <v>8</v>
      </c>
      <c r="B324" s="1">
        <v>2443</v>
      </c>
      <c r="C324" s="2">
        <v>32406</v>
      </c>
      <c r="D324" s="12" t="s">
        <v>925</v>
      </c>
      <c r="E324" s="12" t="s">
        <v>213</v>
      </c>
      <c r="F324" s="12" t="s">
        <v>926</v>
      </c>
      <c r="G324" s="12" t="s">
        <v>927</v>
      </c>
      <c r="H324" s="12" t="s">
        <v>906</v>
      </c>
      <c r="I324" s="12" t="s">
        <v>416</v>
      </c>
      <c r="J324" s="13">
        <v>158.33000000000001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1266.5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141</v>
      </c>
      <c r="Y324" s="13">
        <v>1108.5</v>
      </c>
      <c r="Z324" s="13">
        <v>0</v>
      </c>
      <c r="AA324" s="13">
        <v>0</v>
      </c>
      <c r="AB324" s="13">
        <v>0</v>
      </c>
      <c r="AC324" s="13">
        <v>0</v>
      </c>
      <c r="AD324" s="14">
        <v>2516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13">
        <v>0</v>
      </c>
      <c r="AO324" s="13">
        <v>0</v>
      </c>
      <c r="AP324" s="13">
        <v>0</v>
      </c>
      <c r="AQ324" s="13">
        <v>39</v>
      </c>
      <c r="AR324" s="13">
        <v>0</v>
      </c>
      <c r="AS324" s="13">
        <v>0</v>
      </c>
      <c r="AT324" s="13">
        <v>0</v>
      </c>
      <c r="AU324" s="13">
        <v>0</v>
      </c>
      <c r="AV324" s="13">
        <v>0</v>
      </c>
      <c r="AW324" s="15">
        <v>39</v>
      </c>
      <c r="AX324" s="16">
        <f t="shared" si="9"/>
        <v>2477</v>
      </c>
    </row>
    <row r="325" spans="1:50" x14ac:dyDescent="0.25">
      <c r="A325" s="1" t="s">
        <v>8</v>
      </c>
      <c r="B325" s="1">
        <v>2474</v>
      </c>
      <c r="C325" s="2">
        <v>35096</v>
      </c>
      <c r="D325" s="12" t="s">
        <v>928</v>
      </c>
      <c r="E325" s="12" t="s">
        <v>929</v>
      </c>
      <c r="F325" s="12" t="s">
        <v>930</v>
      </c>
      <c r="G325" s="12" t="s">
        <v>931</v>
      </c>
      <c r="H325" s="12" t="s">
        <v>906</v>
      </c>
      <c r="I325" s="12" t="s">
        <v>920</v>
      </c>
      <c r="J325" s="13">
        <f t="shared" si="8"/>
        <v>233.33333333333334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3500</v>
      </c>
      <c r="Z325" s="13">
        <v>0</v>
      </c>
      <c r="AA325" s="13">
        <v>0</v>
      </c>
      <c r="AB325" s="13">
        <v>0</v>
      </c>
      <c r="AC325" s="13">
        <v>0</v>
      </c>
      <c r="AD325" s="14">
        <v>3500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0</v>
      </c>
      <c r="AP325" s="13">
        <v>151.5</v>
      </c>
      <c r="AQ325" s="13">
        <v>122.5</v>
      </c>
      <c r="AR325" s="13">
        <v>0</v>
      </c>
      <c r="AS325" s="13">
        <v>0</v>
      </c>
      <c r="AT325" s="13">
        <v>0</v>
      </c>
      <c r="AU325" s="13">
        <v>0</v>
      </c>
      <c r="AV325" s="13">
        <v>0</v>
      </c>
      <c r="AW325" s="15">
        <v>274</v>
      </c>
      <c r="AX325" s="16">
        <f t="shared" si="9"/>
        <v>3226</v>
      </c>
    </row>
    <row r="326" spans="1:50" x14ac:dyDescent="0.25">
      <c r="A326" s="1" t="s">
        <v>8</v>
      </c>
      <c r="B326" s="1">
        <v>2525</v>
      </c>
      <c r="C326" s="2">
        <v>35431</v>
      </c>
      <c r="D326" s="12" t="s">
        <v>932</v>
      </c>
      <c r="E326" s="12" t="s">
        <v>636</v>
      </c>
      <c r="F326" s="12" t="s">
        <v>393</v>
      </c>
      <c r="G326" s="12" t="s">
        <v>933</v>
      </c>
      <c r="H326" s="12" t="s">
        <v>906</v>
      </c>
      <c r="I326" s="12" t="s">
        <v>416</v>
      </c>
      <c r="J326" s="13">
        <f t="shared" si="8"/>
        <v>181.66666666666666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2725</v>
      </c>
      <c r="Z326" s="13">
        <v>0</v>
      </c>
      <c r="AA326" s="13">
        <v>0</v>
      </c>
      <c r="AB326" s="13">
        <v>0</v>
      </c>
      <c r="AC326" s="13">
        <v>0</v>
      </c>
      <c r="AD326" s="14">
        <v>2725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13">
        <v>0</v>
      </c>
      <c r="AO326" s="13">
        <v>0</v>
      </c>
      <c r="AP326" s="13">
        <v>47</v>
      </c>
      <c r="AQ326" s="13">
        <v>95.5</v>
      </c>
      <c r="AR326" s="13">
        <v>0</v>
      </c>
      <c r="AS326" s="13">
        <v>0</v>
      </c>
      <c r="AT326" s="13">
        <v>0</v>
      </c>
      <c r="AU326" s="13">
        <v>0</v>
      </c>
      <c r="AV326" s="13">
        <v>0</v>
      </c>
      <c r="AW326" s="15">
        <v>142.5</v>
      </c>
      <c r="AX326" s="16">
        <f t="shared" si="9"/>
        <v>2582.5</v>
      </c>
    </row>
    <row r="327" spans="1:50" x14ac:dyDescent="0.25">
      <c r="A327" s="1" t="s">
        <v>8</v>
      </c>
      <c r="B327" s="1">
        <v>2636</v>
      </c>
      <c r="C327" s="2">
        <v>35869</v>
      </c>
      <c r="D327" s="12" t="s">
        <v>934</v>
      </c>
      <c r="E327" s="12" t="s">
        <v>35</v>
      </c>
      <c r="F327" s="12" t="s">
        <v>97</v>
      </c>
      <c r="G327" s="12" t="s">
        <v>195</v>
      </c>
      <c r="H327" s="12" t="s">
        <v>906</v>
      </c>
      <c r="I327" s="12" t="s">
        <v>416</v>
      </c>
      <c r="J327" s="13">
        <f t="shared" si="8"/>
        <v>158.33333333333334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38</v>
      </c>
      <c r="Y327" s="13">
        <v>2375</v>
      </c>
      <c r="Z327" s="13">
        <v>0</v>
      </c>
      <c r="AA327" s="13">
        <v>0</v>
      </c>
      <c r="AB327" s="13">
        <v>0</v>
      </c>
      <c r="AC327" s="13">
        <v>0</v>
      </c>
      <c r="AD327" s="14">
        <v>2413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158.5</v>
      </c>
      <c r="AO327" s="13">
        <v>0</v>
      </c>
      <c r="AP327" s="13">
        <v>0</v>
      </c>
      <c r="AQ327" s="13">
        <v>77.5</v>
      </c>
      <c r="AR327" s="13">
        <v>0</v>
      </c>
      <c r="AS327" s="13">
        <v>0</v>
      </c>
      <c r="AT327" s="13">
        <v>0</v>
      </c>
      <c r="AU327" s="13">
        <v>0</v>
      </c>
      <c r="AV327" s="13">
        <v>0</v>
      </c>
      <c r="AW327" s="15">
        <v>236</v>
      </c>
      <c r="AX327" s="16">
        <f t="shared" si="9"/>
        <v>2177</v>
      </c>
    </row>
    <row r="328" spans="1:50" x14ac:dyDescent="0.25">
      <c r="A328" s="1" t="s">
        <v>8</v>
      </c>
      <c r="B328" s="1">
        <v>2728</v>
      </c>
      <c r="C328" s="2">
        <v>36202</v>
      </c>
      <c r="D328" s="12" t="s">
        <v>935</v>
      </c>
      <c r="E328" s="12" t="s">
        <v>936</v>
      </c>
      <c r="F328" s="12" t="s">
        <v>472</v>
      </c>
      <c r="G328" s="12" t="s">
        <v>937</v>
      </c>
      <c r="H328" s="12" t="s">
        <v>906</v>
      </c>
      <c r="I328" s="12" t="s">
        <v>564</v>
      </c>
      <c r="J328" s="13">
        <f t="shared" si="8"/>
        <v>142.23333333333332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61</v>
      </c>
      <c r="Y328" s="13">
        <v>2133.5</v>
      </c>
      <c r="Z328" s="13">
        <v>0</v>
      </c>
      <c r="AA328" s="13">
        <v>0</v>
      </c>
      <c r="AB328" s="13">
        <v>0</v>
      </c>
      <c r="AC328" s="13">
        <v>0</v>
      </c>
      <c r="AD328" s="14">
        <v>2194.5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74.5</v>
      </c>
      <c r="AR328" s="13">
        <v>0</v>
      </c>
      <c r="AS328" s="13">
        <v>0</v>
      </c>
      <c r="AT328" s="13">
        <v>0</v>
      </c>
      <c r="AU328" s="13">
        <v>0</v>
      </c>
      <c r="AV328" s="13">
        <v>0</v>
      </c>
      <c r="AW328" s="15">
        <v>74.5</v>
      </c>
      <c r="AX328" s="16">
        <f t="shared" si="9"/>
        <v>2120</v>
      </c>
    </row>
    <row r="329" spans="1:50" x14ac:dyDescent="0.25">
      <c r="A329" s="1" t="s">
        <v>8</v>
      </c>
      <c r="B329" s="1">
        <v>2837</v>
      </c>
      <c r="C329" s="2">
        <v>36815</v>
      </c>
      <c r="D329" s="12" t="s">
        <v>938</v>
      </c>
      <c r="E329" s="12" t="s">
        <v>434</v>
      </c>
      <c r="F329" s="12" t="s">
        <v>939</v>
      </c>
      <c r="G329" s="12" t="s">
        <v>940</v>
      </c>
      <c r="H329" s="12" t="s">
        <v>906</v>
      </c>
      <c r="I329" s="12" t="s">
        <v>667</v>
      </c>
      <c r="J329" s="13">
        <f t="shared" si="8"/>
        <v>186.66666666666666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2800</v>
      </c>
      <c r="Z329" s="13">
        <v>0</v>
      </c>
      <c r="AA329" s="13">
        <v>0</v>
      </c>
      <c r="AB329" s="13">
        <v>0</v>
      </c>
      <c r="AC329" s="13">
        <v>0</v>
      </c>
      <c r="AD329" s="14">
        <v>2800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55</v>
      </c>
      <c r="AQ329" s="13">
        <v>98</v>
      </c>
      <c r="AR329" s="13">
        <v>0</v>
      </c>
      <c r="AS329" s="13">
        <v>0</v>
      </c>
      <c r="AT329" s="13">
        <v>0</v>
      </c>
      <c r="AU329" s="13">
        <v>0</v>
      </c>
      <c r="AV329" s="13">
        <v>0</v>
      </c>
      <c r="AW329" s="15">
        <v>153</v>
      </c>
      <c r="AX329" s="16">
        <f t="shared" si="9"/>
        <v>2647</v>
      </c>
    </row>
    <row r="330" spans="1:50" ht="25.5" x14ac:dyDescent="0.25">
      <c r="A330" s="1" t="s">
        <v>8</v>
      </c>
      <c r="B330" s="1">
        <v>2997</v>
      </c>
      <c r="C330" s="2">
        <v>36684</v>
      </c>
      <c r="D330" s="12" t="s">
        <v>941</v>
      </c>
      <c r="E330" s="12" t="s">
        <v>43</v>
      </c>
      <c r="F330" s="12" t="s">
        <v>640</v>
      </c>
      <c r="G330" s="12" t="s">
        <v>942</v>
      </c>
      <c r="H330" s="12" t="s">
        <v>906</v>
      </c>
      <c r="I330" s="12" t="s">
        <v>24</v>
      </c>
      <c r="J330" s="13">
        <f t="shared" si="8"/>
        <v>153.33333333333334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28.5</v>
      </c>
      <c r="Y330" s="13">
        <v>2300</v>
      </c>
      <c r="Z330" s="13">
        <v>0</v>
      </c>
      <c r="AA330" s="13">
        <v>0</v>
      </c>
      <c r="AB330" s="13">
        <v>0</v>
      </c>
      <c r="AC330" s="13">
        <v>0</v>
      </c>
      <c r="AD330" s="14">
        <v>2328.5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0</v>
      </c>
      <c r="AN330" s="13">
        <v>0</v>
      </c>
      <c r="AO330" s="13">
        <v>0</v>
      </c>
      <c r="AP330" s="13">
        <v>0</v>
      </c>
      <c r="AQ330" s="13">
        <v>80.5</v>
      </c>
      <c r="AR330" s="13">
        <v>0</v>
      </c>
      <c r="AS330" s="13">
        <v>0</v>
      </c>
      <c r="AT330" s="13">
        <v>0</v>
      </c>
      <c r="AU330" s="13">
        <v>0</v>
      </c>
      <c r="AV330" s="13">
        <v>0</v>
      </c>
      <c r="AW330" s="15">
        <v>80.5</v>
      </c>
      <c r="AX330" s="16">
        <f t="shared" si="9"/>
        <v>2248</v>
      </c>
    </row>
    <row r="331" spans="1:50" x14ac:dyDescent="0.25">
      <c r="A331" s="1" t="s">
        <v>8</v>
      </c>
      <c r="B331" s="1">
        <v>101066</v>
      </c>
      <c r="C331" s="2">
        <v>37653</v>
      </c>
      <c r="D331" s="12" t="s">
        <v>943</v>
      </c>
      <c r="E331" s="12" t="s">
        <v>236</v>
      </c>
      <c r="F331" s="12" t="s">
        <v>150</v>
      </c>
      <c r="G331" s="12" t="s">
        <v>944</v>
      </c>
      <c r="H331" s="12" t="s">
        <v>906</v>
      </c>
      <c r="I331" s="12" t="s">
        <v>920</v>
      </c>
      <c r="J331" s="13">
        <f t="shared" si="8"/>
        <v>233.33333333333334</v>
      </c>
      <c r="K331" s="13">
        <v>3500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3500</v>
      </c>
      <c r="Z331" s="13">
        <v>0</v>
      </c>
      <c r="AA331" s="13">
        <v>0</v>
      </c>
      <c r="AB331" s="13">
        <v>0</v>
      </c>
      <c r="AC331" s="13">
        <v>0</v>
      </c>
      <c r="AD331" s="14">
        <v>7000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0</v>
      </c>
      <c r="AN331" s="13">
        <v>0</v>
      </c>
      <c r="AO331" s="13">
        <v>0</v>
      </c>
      <c r="AP331" s="13">
        <v>948</v>
      </c>
      <c r="AQ331" s="13">
        <v>122.5</v>
      </c>
      <c r="AR331" s="13">
        <v>0</v>
      </c>
      <c r="AS331" s="13">
        <v>0</v>
      </c>
      <c r="AT331" s="13">
        <v>0</v>
      </c>
      <c r="AU331" s="13">
        <v>0</v>
      </c>
      <c r="AV331" s="13">
        <v>0</v>
      </c>
      <c r="AW331" s="15">
        <v>1070.5</v>
      </c>
      <c r="AX331" s="16">
        <f t="shared" si="9"/>
        <v>5929.5</v>
      </c>
    </row>
    <row r="332" spans="1:50" x14ac:dyDescent="0.25">
      <c r="A332" s="1" t="s">
        <v>8</v>
      </c>
      <c r="B332" s="1">
        <v>101466</v>
      </c>
      <c r="C332" s="2">
        <v>37773</v>
      </c>
      <c r="D332" s="12" t="s">
        <v>945</v>
      </c>
      <c r="E332" s="12" t="s">
        <v>426</v>
      </c>
      <c r="F332" s="12" t="s">
        <v>640</v>
      </c>
      <c r="G332" s="12" t="s">
        <v>946</v>
      </c>
      <c r="H332" s="12" t="s">
        <v>906</v>
      </c>
      <c r="I332" s="12" t="s">
        <v>564</v>
      </c>
      <c r="J332" s="13">
        <f t="shared" ref="J332:J395" si="10">+Y332/15</f>
        <v>140</v>
      </c>
      <c r="K332" s="13">
        <v>0</v>
      </c>
      <c r="L332" s="13">
        <v>0</v>
      </c>
      <c r="M332" s="13">
        <v>0</v>
      </c>
      <c r="N332" s="13">
        <v>140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85</v>
      </c>
      <c r="U332" s="13">
        <v>0</v>
      </c>
      <c r="V332" s="13">
        <v>0</v>
      </c>
      <c r="W332" s="13">
        <v>0</v>
      </c>
      <c r="X332" s="13">
        <v>26</v>
      </c>
      <c r="Y332" s="13">
        <v>2100</v>
      </c>
      <c r="Z332" s="13">
        <v>0</v>
      </c>
      <c r="AA332" s="13">
        <v>0</v>
      </c>
      <c r="AB332" s="13">
        <v>0</v>
      </c>
      <c r="AC332" s="13">
        <v>0</v>
      </c>
      <c r="AD332" s="14">
        <v>2351</v>
      </c>
      <c r="AE332" s="13">
        <v>80</v>
      </c>
      <c r="AF332" s="13">
        <v>10</v>
      </c>
      <c r="AG332" s="13">
        <v>0</v>
      </c>
      <c r="AH332" s="13">
        <v>20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13">
        <v>0</v>
      </c>
      <c r="AO332" s="13">
        <v>50</v>
      </c>
      <c r="AP332" s="13">
        <v>0</v>
      </c>
      <c r="AQ332" s="13">
        <v>73.5</v>
      </c>
      <c r="AR332" s="13">
        <v>0</v>
      </c>
      <c r="AS332" s="13">
        <v>0</v>
      </c>
      <c r="AT332" s="13">
        <v>0</v>
      </c>
      <c r="AU332" s="13">
        <v>0</v>
      </c>
      <c r="AV332" s="13">
        <v>140</v>
      </c>
      <c r="AW332" s="15">
        <v>373.5</v>
      </c>
      <c r="AX332" s="16">
        <f t="shared" ref="AX332:AX395" si="11">+AD332-AW332</f>
        <v>1977.5</v>
      </c>
    </row>
    <row r="333" spans="1:50" ht="25.5" x14ac:dyDescent="0.25">
      <c r="A333" s="1" t="s">
        <v>8</v>
      </c>
      <c r="B333" s="1">
        <v>101937</v>
      </c>
      <c r="C333" s="2">
        <v>38092</v>
      </c>
      <c r="D333" s="12" t="s">
        <v>947</v>
      </c>
      <c r="E333" s="12" t="s">
        <v>39</v>
      </c>
      <c r="F333" s="12" t="s">
        <v>97</v>
      </c>
      <c r="G333" s="12" t="s">
        <v>625</v>
      </c>
      <c r="H333" s="12" t="s">
        <v>906</v>
      </c>
      <c r="I333" s="12" t="s">
        <v>134</v>
      </c>
      <c r="J333" s="13">
        <f t="shared" si="10"/>
        <v>233.33333333333334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3500</v>
      </c>
      <c r="Z333" s="13">
        <v>0</v>
      </c>
      <c r="AA333" s="13">
        <v>0</v>
      </c>
      <c r="AB333" s="13">
        <v>0</v>
      </c>
      <c r="AC333" s="13">
        <v>0</v>
      </c>
      <c r="AD333" s="14">
        <v>3500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151.5</v>
      </c>
      <c r="AQ333" s="13">
        <v>122.5</v>
      </c>
      <c r="AR333" s="13">
        <v>0</v>
      </c>
      <c r="AS333" s="13">
        <v>0</v>
      </c>
      <c r="AT333" s="13">
        <v>0</v>
      </c>
      <c r="AU333" s="13">
        <v>0</v>
      </c>
      <c r="AV333" s="13">
        <v>0</v>
      </c>
      <c r="AW333" s="15">
        <v>274</v>
      </c>
      <c r="AX333" s="16">
        <f t="shared" si="11"/>
        <v>3226</v>
      </c>
    </row>
    <row r="334" spans="1:50" x14ac:dyDescent="0.25">
      <c r="A334" s="1" t="s">
        <v>8</v>
      </c>
      <c r="B334" s="1">
        <v>102270</v>
      </c>
      <c r="C334" s="2">
        <v>38285</v>
      </c>
      <c r="D334" s="12" t="s">
        <v>948</v>
      </c>
      <c r="E334" s="12" t="s">
        <v>949</v>
      </c>
      <c r="F334" s="12" t="s">
        <v>950</v>
      </c>
      <c r="G334" s="12" t="s">
        <v>951</v>
      </c>
      <c r="H334" s="12" t="s">
        <v>906</v>
      </c>
      <c r="I334" s="12" t="s">
        <v>395</v>
      </c>
      <c r="J334" s="13">
        <f t="shared" si="10"/>
        <v>155.63333333333333</v>
      </c>
      <c r="K334" s="13">
        <v>0</v>
      </c>
      <c r="L334" s="13">
        <v>0</v>
      </c>
      <c r="M334" s="13">
        <v>0</v>
      </c>
      <c r="N334" s="13">
        <v>155.5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85</v>
      </c>
      <c r="U334" s="13">
        <v>0</v>
      </c>
      <c r="V334" s="13">
        <v>0</v>
      </c>
      <c r="W334" s="13">
        <v>0</v>
      </c>
      <c r="X334" s="13">
        <v>0</v>
      </c>
      <c r="Y334" s="13">
        <v>2334.5</v>
      </c>
      <c r="Z334" s="13">
        <v>0</v>
      </c>
      <c r="AA334" s="13">
        <v>0</v>
      </c>
      <c r="AB334" s="13">
        <v>0</v>
      </c>
      <c r="AC334" s="13">
        <v>0</v>
      </c>
      <c r="AD334" s="14">
        <v>2575</v>
      </c>
      <c r="AE334" s="13">
        <v>80</v>
      </c>
      <c r="AF334" s="13">
        <v>10</v>
      </c>
      <c r="AG334" s="13">
        <v>0</v>
      </c>
      <c r="AH334" s="13">
        <v>20</v>
      </c>
      <c r="AI334" s="13">
        <v>0</v>
      </c>
      <c r="AJ334" s="13">
        <v>0</v>
      </c>
      <c r="AK334" s="13">
        <v>0</v>
      </c>
      <c r="AL334" s="13">
        <v>367</v>
      </c>
      <c r="AM334" s="13">
        <v>0</v>
      </c>
      <c r="AN334" s="13">
        <v>0</v>
      </c>
      <c r="AO334" s="13">
        <v>100</v>
      </c>
      <c r="AP334" s="13">
        <v>15.5</v>
      </c>
      <c r="AQ334" s="13">
        <v>81.5</v>
      </c>
      <c r="AR334" s="13">
        <v>0</v>
      </c>
      <c r="AS334" s="13">
        <v>0</v>
      </c>
      <c r="AT334" s="13">
        <v>0</v>
      </c>
      <c r="AU334" s="13">
        <v>0</v>
      </c>
      <c r="AV334" s="13">
        <v>0</v>
      </c>
      <c r="AW334" s="15">
        <v>674</v>
      </c>
      <c r="AX334" s="16">
        <f t="shared" si="11"/>
        <v>1901</v>
      </c>
    </row>
    <row r="335" spans="1:50" x14ac:dyDescent="0.25">
      <c r="A335" s="1" t="s">
        <v>8</v>
      </c>
      <c r="B335" s="1">
        <v>111891</v>
      </c>
      <c r="C335" s="2">
        <v>38749</v>
      </c>
      <c r="D335" s="12" t="s">
        <v>952</v>
      </c>
      <c r="E335" s="12" t="s">
        <v>188</v>
      </c>
      <c r="F335" s="12" t="s">
        <v>97</v>
      </c>
      <c r="G335" s="12" t="s">
        <v>953</v>
      </c>
      <c r="H335" s="12" t="s">
        <v>906</v>
      </c>
      <c r="I335" s="12" t="s">
        <v>395</v>
      </c>
      <c r="J335" s="13">
        <f t="shared" si="10"/>
        <v>80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135</v>
      </c>
      <c r="Y335" s="13">
        <v>1200</v>
      </c>
      <c r="Z335" s="13">
        <v>0</v>
      </c>
      <c r="AA335" s="13">
        <v>0</v>
      </c>
      <c r="AB335" s="13">
        <v>0</v>
      </c>
      <c r="AC335" s="13">
        <v>0</v>
      </c>
      <c r="AD335" s="14">
        <v>1335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42</v>
      </c>
      <c r="AR335" s="13">
        <v>0</v>
      </c>
      <c r="AS335" s="13">
        <v>0</v>
      </c>
      <c r="AT335" s="13">
        <v>0</v>
      </c>
      <c r="AU335" s="13">
        <v>0</v>
      </c>
      <c r="AV335" s="13">
        <v>0</v>
      </c>
      <c r="AW335" s="15">
        <v>42</v>
      </c>
      <c r="AX335" s="16">
        <f t="shared" si="11"/>
        <v>1293</v>
      </c>
    </row>
    <row r="336" spans="1:50" x14ac:dyDescent="0.25">
      <c r="A336" s="1" t="s">
        <v>8</v>
      </c>
      <c r="B336" s="1">
        <v>112970</v>
      </c>
      <c r="C336" s="2">
        <v>39074</v>
      </c>
      <c r="D336" s="12" t="s">
        <v>954</v>
      </c>
      <c r="E336" s="12" t="s">
        <v>955</v>
      </c>
      <c r="F336" s="12" t="s">
        <v>101</v>
      </c>
      <c r="G336" s="12" t="s">
        <v>956</v>
      </c>
      <c r="H336" s="12" t="s">
        <v>906</v>
      </c>
      <c r="I336" s="12" t="s">
        <v>920</v>
      </c>
      <c r="J336" s="13">
        <f t="shared" si="10"/>
        <v>233.33333333333334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3500</v>
      </c>
      <c r="Z336" s="13">
        <v>0</v>
      </c>
      <c r="AA336" s="13">
        <v>0</v>
      </c>
      <c r="AB336" s="13">
        <v>0</v>
      </c>
      <c r="AC336" s="13">
        <v>0</v>
      </c>
      <c r="AD336" s="14">
        <v>3500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151.5</v>
      </c>
      <c r="AQ336" s="13">
        <v>122.5</v>
      </c>
      <c r="AR336" s="13">
        <v>0</v>
      </c>
      <c r="AS336" s="13">
        <v>0</v>
      </c>
      <c r="AT336" s="13">
        <v>0</v>
      </c>
      <c r="AU336" s="13">
        <v>0</v>
      </c>
      <c r="AV336" s="13">
        <v>0</v>
      </c>
      <c r="AW336" s="15">
        <v>274</v>
      </c>
      <c r="AX336" s="16">
        <f t="shared" si="11"/>
        <v>3226</v>
      </c>
    </row>
    <row r="337" spans="1:50" x14ac:dyDescent="0.25">
      <c r="A337" s="1" t="s">
        <v>8</v>
      </c>
      <c r="B337" s="1">
        <v>113281</v>
      </c>
      <c r="C337" s="2">
        <v>39203</v>
      </c>
      <c r="D337" s="12" t="s">
        <v>957</v>
      </c>
      <c r="E337" s="12" t="s">
        <v>958</v>
      </c>
      <c r="F337" s="12" t="s">
        <v>101</v>
      </c>
      <c r="G337" s="12" t="s">
        <v>959</v>
      </c>
      <c r="H337" s="12" t="s">
        <v>906</v>
      </c>
      <c r="I337" s="12" t="s">
        <v>395</v>
      </c>
      <c r="J337" s="13">
        <f t="shared" si="10"/>
        <v>130</v>
      </c>
      <c r="K337" s="13">
        <v>0</v>
      </c>
      <c r="L337" s="13">
        <v>0</v>
      </c>
      <c r="M337" s="13">
        <v>0</v>
      </c>
      <c r="N337" s="13">
        <v>0</v>
      </c>
      <c r="O337" s="13">
        <v>130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66.5</v>
      </c>
      <c r="Y337" s="13">
        <v>1950</v>
      </c>
      <c r="Z337" s="13">
        <v>0</v>
      </c>
      <c r="AA337" s="13">
        <v>0</v>
      </c>
      <c r="AB337" s="13">
        <v>0</v>
      </c>
      <c r="AC337" s="13">
        <v>0</v>
      </c>
      <c r="AD337" s="14">
        <v>2146.5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0</v>
      </c>
      <c r="AP337" s="13">
        <v>0</v>
      </c>
      <c r="AQ337" s="13">
        <v>68.5</v>
      </c>
      <c r="AR337" s="13">
        <v>0</v>
      </c>
      <c r="AS337" s="13">
        <v>0</v>
      </c>
      <c r="AT337" s="13">
        <v>0</v>
      </c>
      <c r="AU337" s="13">
        <v>150</v>
      </c>
      <c r="AV337" s="13">
        <v>0</v>
      </c>
      <c r="AW337" s="15">
        <v>218.5</v>
      </c>
      <c r="AX337" s="16">
        <f t="shared" si="11"/>
        <v>1928</v>
      </c>
    </row>
    <row r="338" spans="1:50" x14ac:dyDescent="0.25">
      <c r="A338" s="1" t="s">
        <v>8</v>
      </c>
      <c r="B338" s="1">
        <v>113291</v>
      </c>
      <c r="C338" s="2">
        <v>39209</v>
      </c>
      <c r="D338" s="12" t="s">
        <v>960</v>
      </c>
      <c r="E338" s="12" t="s">
        <v>17</v>
      </c>
      <c r="F338" s="12" t="s">
        <v>961</v>
      </c>
      <c r="G338" s="12" t="s">
        <v>962</v>
      </c>
      <c r="H338" s="12" t="s">
        <v>906</v>
      </c>
      <c r="I338" s="12" t="s">
        <v>395</v>
      </c>
      <c r="J338" s="13">
        <f t="shared" si="10"/>
        <v>100</v>
      </c>
      <c r="K338" s="13">
        <v>100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109.5</v>
      </c>
      <c r="Y338" s="13">
        <v>1500</v>
      </c>
      <c r="Z338" s="13">
        <v>0</v>
      </c>
      <c r="AA338" s="13">
        <v>0</v>
      </c>
      <c r="AB338" s="13">
        <v>0</v>
      </c>
      <c r="AC338" s="13">
        <v>0</v>
      </c>
      <c r="AD338" s="14">
        <v>1709.5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13">
        <v>0</v>
      </c>
      <c r="AO338" s="13">
        <v>0</v>
      </c>
      <c r="AP338" s="13">
        <v>0</v>
      </c>
      <c r="AQ338" s="13">
        <v>52.5</v>
      </c>
      <c r="AR338" s="13">
        <v>0</v>
      </c>
      <c r="AS338" s="13">
        <v>0</v>
      </c>
      <c r="AT338" s="13">
        <v>0</v>
      </c>
      <c r="AU338" s="13">
        <v>0</v>
      </c>
      <c r="AV338" s="13">
        <v>0</v>
      </c>
      <c r="AW338" s="15">
        <v>52.5</v>
      </c>
      <c r="AX338" s="16">
        <f t="shared" si="11"/>
        <v>1657</v>
      </c>
    </row>
    <row r="339" spans="1:50" x14ac:dyDescent="0.25">
      <c r="A339" s="1" t="s">
        <v>8</v>
      </c>
      <c r="B339" s="1">
        <v>113343</v>
      </c>
      <c r="C339" s="2">
        <v>39209</v>
      </c>
      <c r="D339" s="12" t="s">
        <v>963</v>
      </c>
      <c r="E339" s="12" t="s">
        <v>964</v>
      </c>
      <c r="F339" s="12" t="s">
        <v>299</v>
      </c>
      <c r="G339" s="12" t="s">
        <v>965</v>
      </c>
      <c r="H339" s="12" t="s">
        <v>906</v>
      </c>
      <c r="I339" s="12" t="s">
        <v>920</v>
      </c>
      <c r="J339" s="13">
        <v>233.33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1166.5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4">
        <v>1166.5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0</v>
      </c>
      <c r="AQ339" s="13">
        <v>0</v>
      </c>
      <c r="AR339" s="13">
        <v>0</v>
      </c>
      <c r="AS339" s="13">
        <v>0</v>
      </c>
      <c r="AT339" s="13">
        <v>0</v>
      </c>
      <c r="AU339" s="13">
        <v>0</v>
      </c>
      <c r="AV339" s="13">
        <v>0</v>
      </c>
      <c r="AW339" s="15">
        <v>0</v>
      </c>
      <c r="AX339" s="16">
        <f t="shared" si="11"/>
        <v>1166.5</v>
      </c>
    </row>
    <row r="340" spans="1:50" x14ac:dyDescent="0.25">
      <c r="A340" s="1" t="s">
        <v>8</v>
      </c>
      <c r="B340" s="1">
        <v>113762</v>
      </c>
      <c r="C340" s="2">
        <v>39370</v>
      </c>
      <c r="D340" s="12" t="s">
        <v>966</v>
      </c>
      <c r="E340" s="12" t="s">
        <v>97</v>
      </c>
      <c r="F340" s="12" t="s">
        <v>233</v>
      </c>
      <c r="G340" s="12" t="s">
        <v>558</v>
      </c>
      <c r="H340" s="12" t="s">
        <v>906</v>
      </c>
      <c r="I340" s="12" t="s">
        <v>920</v>
      </c>
      <c r="J340" s="13">
        <f t="shared" si="10"/>
        <v>233.33333333333334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3500</v>
      </c>
      <c r="Z340" s="13">
        <v>0</v>
      </c>
      <c r="AA340" s="13">
        <v>0</v>
      </c>
      <c r="AB340" s="13">
        <v>0</v>
      </c>
      <c r="AC340" s="13">
        <v>0</v>
      </c>
      <c r="AD340" s="14">
        <v>3500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0</v>
      </c>
      <c r="AP340" s="13">
        <v>151.5</v>
      </c>
      <c r="AQ340" s="13">
        <v>122.5</v>
      </c>
      <c r="AR340" s="13">
        <v>0</v>
      </c>
      <c r="AS340" s="13">
        <v>0</v>
      </c>
      <c r="AT340" s="13">
        <v>0</v>
      </c>
      <c r="AU340" s="13">
        <v>0</v>
      </c>
      <c r="AV340" s="13">
        <v>0</v>
      </c>
      <c r="AW340" s="15">
        <v>274</v>
      </c>
      <c r="AX340" s="16">
        <f t="shared" si="11"/>
        <v>3226</v>
      </c>
    </row>
    <row r="341" spans="1:50" x14ac:dyDescent="0.25">
      <c r="A341" s="1" t="s">
        <v>8</v>
      </c>
      <c r="B341" s="1">
        <v>113868</v>
      </c>
      <c r="C341" s="2">
        <v>39449</v>
      </c>
      <c r="D341" s="12" t="s">
        <v>967</v>
      </c>
      <c r="E341" s="12" t="s">
        <v>968</v>
      </c>
      <c r="F341" s="12" t="s">
        <v>64</v>
      </c>
      <c r="G341" s="12" t="s">
        <v>969</v>
      </c>
      <c r="H341" s="12" t="s">
        <v>906</v>
      </c>
      <c r="I341" s="12" t="s">
        <v>32</v>
      </c>
      <c r="J341" s="13">
        <f t="shared" si="10"/>
        <v>233.33333333333334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3500</v>
      </c>
      <c r="Z341" s="13">
        <v>0</v>
      </c>
      <c r="AA341" s="13">
        <v>0</v>
      </c>
      <c r="AB341" s="13">
        <v>0</v>
      </c>
      <c r="AC341" s="13">
        <v>0</v>
      </c>
      <c r="AD341" s="14">
        <v>3500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554.5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  <c r="AP341" s="13">
        <v>151.5</v>
      </c>
      <c r="AQ341" s="13">
        <v>122.5</v>
      </c>
      <c r="AR341" s="13">
        <v>0</v>
      </c>
      <c r="AS341" s="13">
        <v>0</v>
      </c>
      <c r="AT341" s="13">
        <v>0</v>
      </c>
      <c r="AU341" s="13">
        <v>0</v>
      </c>
      <c r="AV341" s="13">
        <v>0</v>
      </c>
      <c r="AW341" s="15">
        <v>828.5</v>
      </c>
      <c r="AX341" s="16">
        <f t="shared" si="11"/>
        <v>2671.5</v>
      </c>
    </row>
    <row r="342" spans="1:50" x14ac:dyDescent="0.25">
      <c r="A342" s="1" t="s">
        <v>8</v>
      </c>
      <c r="B342" s="1">
        <v>114107</v>
      </c>
      <c r="C342" s="2">
        <v>39501</v>
      </c>
      <c r="D342" s="12" t="s">
        <v>970</v>
      </c>
      <c r="E342" s="12" t="s">
        <v>136</v>
      </c>
      <c r="F342" s="12" t="s">
        <v>971</v>
      </c>
      <c r="G342" s="12" t="s">
        <v>259</v>
      </c>
      <c r="H342" s="12" t="s">
        <v>906</v>
      </c>
      <c r="I342" s="12" t="s">
        <v>416</v>
      </c>
      <c r="J342" s="13">
        <f t="shared" si="10"/>
        <v>158.33333333333334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6</v>
      </c>
      <c r="Y342" s="13">
        <v>2375</v>
      </c>
      <c r="Z342" s="13">
        <v>0</v>
      </c>
      <c r="AA342" s="13">
        <v>0</v>
      </c>
      <c r="AB342" s="13">
        <v>0</v>
      </c>
      <c r="AC342" s="13">
        <v>0</v>
      </c>
      <c r="AD342" s="14">
        <v>2381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0</v>
      </c>
      <c r="AO342" s="13">
        <v>0</v>
      </c>
      <c r="AP342" s="13">
        <v>0</v>
      </c>
      <c r="AQ342" s="13">
        <v>83</v>
      </c>
      <c r="AR342" s="13">
        <v>0</v>
      </c>
      <c r="AS342" s="13">
        <v>0</v>
      </c>
      <c r="AT342" s="13">
        <v>0</v>
      </c>
      <c r="AU342" s="13">
        <v>0</v>
      </c>
      <c r="AV342" s="13">
        <v>0</v>
      </c>
      <c r="AW342" s="15">
        <v>83</v>
      </c>
      <c r="AX342" s="16">
        <f t="shared" si="11"/>
        <v>2298</v>
      </c>
    </row>
    <row r="343" spans="1:50" x14ac:dyDescent="0.25">
      <c r="A343" s="1" t="s">
        <v>8</v>
      </c>
      <c r="B343" s="1">
        <v>114558</v>
      </c>
      <c r="C343" s="2">
        <v>39645</v>
      </c>
      <c r="D343" s="12" t="s">
        <v>972</v>
      </c>
      <c r="E343" s="12" t="s">
        <v>973</v>
      </c>
      <c r="F343" s="12" t="s">
        <v>974</v>
      </c>
      <c r="G343" s="12" t="s">
        <v>975</v>
      </c>
      <c r="H343" s="12" t="s">
        <v>906</v>
      </c>
      <c r="I343" s="12" t="s">
        <v>32</v>
      </c>
      <c r="J343" s="13">
        <f t="shared" si="10"/>
        <v>200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3000</v>
      </c>
      <c r="Z343" s="13">
        <v>0</v>
      </c>
      <c r="AA343" s="13">
        <v>0</v>
      </c>
      <c r="AB343" s="13">
        <v>0</v>
      </c>
      <c r="AC343" s="13">
        <v>0</v>
      </c>
      <c r="AD343" s="14">
        <v>3000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77</v>
      </c>
      <c r="AQ343" s="13">
        <v>105</v>
      </c>
      <c r="AR343" s="13">
        <v>0</v>
      </c>
      <c r="AS343" s="13">
        <v>0</v>
      </c>
      <c r="AT343" s="13">
        <v>0</v>
      </c>
      <c r="AU343" s="13">
        <v>0</v>
      </c>
      <c r="AV343" s="13">
        <v>0</v>
      </c>
      <c r="AW343" s="15">
        <v>182</v>
      </c>
      <c r="AX343" s="16">
        <f t="shared" si="11"/>
        <v>2818</v>
      </c>
    </row>
    <row r="344" spans="1:50" x14ac:dyDescent="0.25">
      <c r="A344" s="1" t="s">
        <v>8</v>
      </c>
      <c r="B344" s="1">
        <v>114710</v>
      </c>
      <c r="C344" s="2">
        <v>39706</v>
      </c>
      <c r="D344" s="12" t="s">
        <v>976</v>
      </c>
      <c r="E344" s="12" t="s">
        <v>977</v>
      </c>
      <c r="F344" s="12" t="s">
        <v>17</v>
      </c>
      <c r="G344" s="12" t="s">
        <v>880</v>
      </c>
      <c r="H344" s="12" t="s">
        <v>906</v>
      </c>
      <c r="I344" s="12" t="s">
        <v>583</v>
      </c>
      <c r="J344" s="13">
        <f t="shared" si="10"/>
        <v>200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3000</v>
      </c>
      <c r="Z344" s="13">
        <v>0</v>
      </c>
      <c r="AA344" s="13">
        <v>0</v>
      </c>
      <c r="AB344" s="13">
        <v>0</v>
      </c>
      <c r="AC344" s="13">
        <v>0</v>
      </c>
      <c r="AD344" s="14">
        <v>3000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0</v>
      </c>
      <c r="AP344" s="13">
        <v>77</v>
      </c>
      <c r="AQ344" s="13">
        <v>105</v>
      </c>
      <c r="AR344" s="13">
        <v>0</v>
      </c>
      <c r="AS344" s="13">
        <v>0</v>
      </c>
      <c r="AT344" s="13">
        <v>0</v>
      </c>
      <c r="AU344" s="13">
        <v>0</v>
      </c>
      <c r="AV344" s="13">
        <v>0</v>
      </c>
      <c r="AW344" s="15">
        <v>182</v>
      </c>
      <c r="AX344" s="16">
        <f t="shared" si="11"/>
        <v>2818</v>
      </c>
    </row>
    <row r="345" spans="1:50" x14ac:dyDescent="0.25">
      <c r="A345" s="1" t="s">
        <v>8</v>
      </c>
      <c r="B345" s="1">
        <v>114901</v>
      </c>
      <c r="C345" s="2">
        <v>39853</v>
      </c>
      <c r="D345" s="12" t="s">
        <v>978</v>
      </c>
      <c r="E345" s="12" t="s">
        <v>136</v>
      </c>
      <c r="F345" s="12" t="s">
        <v>70</v>
      </c>
      <c r="G345" s="12" t="s">
        <v>801</v>
      </c>
      <c r="H345" s="12" t="s">
        <v>906</v>
      </c>
      <c r="I345" s="12" t="s">
        <v>979</v>
      </c>
      <c r="J345" s="13">
        <f t="shared" si="10"/>
        <v>133.33333333333334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72</v>
      </c>
      <c r="Y345" s="13">
        <v>2000</v>
      </c>
      <c r="Z345" s="13">
        <v>0</v>
      </c>
      <c r="AA345" s="13">
        <v>0</v>
      </c>
      <c r="AB345" s="13">
        <v>0</v>
      </c>
      <c r="AC345" s="13">
        <v>0</v>
      </c>
      <c r="AD345" s="14">
        <v>2072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70</v>
      </c>
      <c r="AR345" s="13">
        <v>0</v>
      </c>
      <c r="AS345" s="13">
        <v>0</v>
      </c>
      <c r="AT345" s="13">
        <v>0</v>
      </c>
      <c r="AU345" s="13">
        <v>0</v>
      </c>
      <c r="AV345" s="13">
        <v>0</v>
      </c>
      <c r="AW345" s="15">
        <v>70</v>
      </c>
      <c r="AX345" s="16">
        <f t="shared" si="11"/>
        <v>2002</v>
      </c>
    </row>
    <row r="346" spans="1:50" x14ac:dyDescent="0.25">
      <c r="A346" s="1" t="s">
        <v>8</v>
      </c>
      <c r="B346" s="1">
        <v>114955</v>
      </c>
      <c r="C346" s="2">
        <v>39874</v>
      </c>
      <c r="D346" s="12" t="s">
        <v>980</v>
      </c>
      <c r="E346" s="12" t="s">
        <v>981</v>
      </c>
      <c r="F346" s="12" t="s">
        <v>452</v>
      </c>
      <c r="G346" s="12" t="s">
        <v>982</v>
      </c>
      <c r="H346" s="12" t="s">
        <v>906</v>
      </c>
      <c r="I346" s="12" t="s">
        <v>920</v>
      </c>
      <c r="J346" s="13">
        <f t="shared" si="10"/>
        <v>233.33333333333334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3500</v>
      </c>
      <c r="Z346" s="13">
        <v>0</v>
      </c>
      <c r="AA346" s="13">
        <v>0</v>
      </c>
      <c r="AB346" s="13">
        <v>0</v>
      </c>
      <c r="AC346" s="13">
        <v>0</v>
      </c>
      <c r="AD346" s="14">
        <v>3500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0</v>
      </c>
      <c r="AP346" s="13">
        <v>151.5</v>
      </c>
      <c r="AQ346" s="13">
        <v>122.5</v>
      </c>
      <c r="AR346" s="13">
        <v>0</v>
      </c>
      <c r="AS346" s="13">
        <v>0</v>
      </c>
      <c r="AT346" s="13">
        <v>0</v>
      </c>
      <c r="AU346" s="13">
        <v>0</v>
      </c>
      <c r="AV346" s="13">
        <v>0</v>
      </c>
      <c r="AW346" s="15">
        <v>274</v>
      </c>
      <c r="AX346" s="16">
        <f t="shared" si="11"/>
        <v>3226</v>
      </c>
    </row>
    <row r="347" spans="1:50" x14ac:dyDescent="0.25">
      <c r="A347" s="1" t="s">
        <v>8</v>
      </c>
      <c r="B347" s="1">
        <v>114956</v>
      </c>
      <c r="C347" s="2">
        <v>39874</v>
      </c>
      <c r="D347" s="12" t="s">
        <v>983</v>
      </c>
      <c r="E347" s="12" t="s">
        <v>213</v>
      </c>
      <c r="F347" s="12" t="s">
        <v>984</v>
      </c>
      <c r="G347" s="12" t="s">
        <v>985</v>
      </c>
      <c r="H347" s="12" t="s">
        <v>906</v>
      </c>
      <c r="I347" s="12" t="s">
        <v>920</v>
      </c>
      <c r="J347" s="13">
        <f t="shared" si="10"/>
        <v>233.33333333333334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3500</v>
      </c>
      <c r="Z347" s="13">
        <v>0</v>
      </c>
      <c r="AA347" s="13">
        <v>0</v>
      </c>
      <c r="AB347" s="13">
        <v>0</v>
      </c>
      <c r="AC347" s="13">
        <v>0</v>
      </c>
      <c r="AD347" s="14">
        <v>3500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151.5</v>
      </c>
      <c r="AQ347" s="13">
        <v>122.5</v>
      </c>
      <c r="AR347" s="13">
        <v>0</v>
      </c>
      <c r="AS347" s="13">
        <v>0</v>
      </c>
      <c r="AT347" s="13">
        <v>0</v>
      </c>
      <c r="AU347" s="13">
        <v>0</v>
      </c>
      <c r="AV347" s="13">
        <v>0</v>
      </c>
      <c r="AW347" s="15">
        <v>274</v>
      </c>
      <c r="AX347" s="16">
        <f t="shared" si="11"/>
        <v>3226</v>
      </c>
    </row>
    <row r="348" spans="1:50" x14ac:dyDescent="0.25">
      <c r="A348" s="1" t="s">
        <v>8</v>
      </c>
      <c r="B348" s="1">
        <v>115135</v>
      </c>
      <c r="C348" s="2">
        <v>39969</v>
      </c>
      <c r="D348" s="12" t="s">
        <v>986</v>
      </c>
      <c r="E348" s="12" t="s">
        <v>209</v>
      </c>
      <c r="F348" s="12" t="s">
        <v>79</v>
      </c>
      <c r="G348" s="12" t="s">
        <v>987</v>
      </c>
      <c r="H348" s="12" t="s">
        <v>906</v>
      </c>
      <c r="I348" s="12" t="s">
        <v>416</v>
      </c>
      <c r="J348" s="13">
        <f t="shared" si="10"/>
        <v>133.33333333333334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80.5</v>
      </c>
      <c r="Y348" s="13">
        <v>2000</v>
      </c>
      <c r="Z348" s="13">
        <v>0</v>
      </c>
      <c r="AA348" s="13">
        <v>0</v>
      </c>
      <c r="AB348" s="13">
        <v>0</v>
      </c>
      <c r="AC348" s="13">
        <v>0</v>
      </c>
      <c r="AD348" s="14">
        <v>2080.5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312</v>
      </c>
      <c r="AL348" s="13">
        <v>0</v>
      </c>
      <c r="AM348" s="13">
        <v>0</v>
      </c>
      <c r="AN348" s="13">
        <v>133.5</v>
      </c>
      <c r="AO348" s="13">
        <v>0</v>
      </c>
      <c r="AP348" s="13">
        <v>0</v>
      </c>
      <c r="AQ348" s="13">
        <v>65.5</v>
      </c>
      <c r="AR348" s="13">
        <v>0</v>
      </c>
      <c r="AS348" s="13">
        <v>0</v>
      </c>
      <c r="AT348" s="13">
        <v>0</v>
      </c>
      <c r="AU348" s="13">
        <v>0</v>
      </c>
      <c r="AV348" s="13">
        <v>0</v>
      </c>
      <c r="AW348" s="15">
        <v>511</v>
      </c>
      <c r="AX348" s="16">
        <f t="shared" si="11"/>
        <v>1569.5</v>
      </c>
    </row>
    <row r="349" spans="1:50" x14ac:dyDescent="0.25">
      <c r="A349" s="1" t="s">
        <v>8</v>
      </c>
      <c r="B349" s="1">
        <v>115194</v>
      </c>
      <c r="C349" s="2">
        <v>39990</v>
      </c>
      <c r="D349" s="12" t="s">
        <v>988</v>
      </c>
      <c r="E349" s="12" t="s">
        <v>299</v>
      </c>
      <c r="F349" s="12" t="s">
        <v>181</v>
      </c>
      <c r="G349" s="12" t="s">
        <v>989</v>
      </c>
      <c r="H349" s="12" t="s">
        <v>906</v>
      </c>
      <c r="I349" s="12" t="s">
        <v>564</v>
      </c>
      <c r="J349" s="13">
        <f t="shared" si="10"/>
        <v>142.23333333333332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61</v>
      </c>
      <c r="Y349" s="13">
        <v>2133.5</v>
      </c>
      <c r="Z349" s="13">
        <v>0</v>
      </c>
      <c r="AA349" s="13">
        <v>0</v>
      </c>
      <c r="AB349" s="13">
        <v>0</v>
      </c>
      <c r="AC349" s="13">
        <v>0</v>
      </c>
      <c r="AD349" s="14">
        <v>2194.5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188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74.5</v>
      </c>
      <c r="AR349" s="13">
        <v>0</v>
      </c>
      <c r="AS349" s="13">
        <v>0</v>
      </c>
      <c r="AT349" s="13">
        <v>0</v>
      </c>
      <c r="AU349" s="13">
        <v>0</v>
      </c>
      <c r="AV349" s="13">
        <v>0</v>
      </c>
      <c r="AW349" s="15">
        <v>262.5</v>
      </c>
      <c r="AX349" s="16">
        <f t="shared" si="11"/>
        <v>1932</v>
      </c>
    </row>
    <row r="350" spans="1:50" x14ac:dyDescent="0.25">
      <c r="A350" s="1" t="s">
        <v>8</v>
      </c>
      <c r="B350" s="1">
        <v>115238</v>
      </c>
      <c r="C350" s="2">
        <v>40041</v>
      </c>
      <c r="D350" s="12" t="s">
        <v>990</v>
      </c>
      <c r="E350" s="12" t="s">
        <v>991</v>
      </c>
      <c r="F350" s="12" t="s">
        <v>992</v>
      </c>
      <c r="G350" s="12" t="s">
        <v>993</v>
      </c>
      <c r="H350" s="12" t="s">
        <v>906</v>
      </c>
      <c r="I350" s="12" t="s">
        <v>920</v>
      </c>
      <c r="J350" s="13">
        <f t="shared" si="10"/>
        <v>233.33333333333334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3500</v>
      </c>
      <c r="Z350" s="13">
        <v>0</v>
      </c>
      <c r="AA350" s="13">
        <v>0</v>
      </c>
      <c r="AB350" s="13">
        <v>0</v>
      </c>
      <c r="AC350" s="13">
        <v>0</v>
      </c>
      <c r="AD350" s="14">
        <v>3500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0</v>
      </c>
      <c r="AM350" s="13">
        <v>0</v>
      </c>
      <c r="AN350" s="13">
        <v>0</v>
      </c>
      <c r="AO350" s="13">
        <v>0</v>
      </c>
      <c r="AP350" s="13">
        <v>151.5</v>
      </c>
      <c r="AQ350" s="13">
        <v>122.5</v>
      </c>
      <c r="AR350" s="13">
        <v>0</v>
      </c>
      <c r="AS350" s="13">
        <v>0</v>
      </c>
      <c r="AT350" s="13">
        <v>0</v>
      </c>
      <c r="AU350" s="13">
        <v>0</v>
      </c>
      <c r="AV350" s="13">
        <v>0</v>
      </c>
      <c r="AW350" s="15">
        <v>274</v>
      </c>
      <c r="AX350" s="16">
        <f t="shared" si="11"/>
        <v>3226</v>
      </c>
    </row>
    <row r="351" spans="1:50" x14ac:dyDescent="0.25">
      <c r="A351" s="1" t="s">
        <v>8</v>
      </c>
      <c r="B351" s="1">
        <v>115294</v>
      </c>
      <c r="C351" s="2">
        <v>40072</v>
      </c>
      <c r="D351" s="12" t="s">
        <v>994</v>
      </c>
      <c r="E351" s="12" t="s">
        <v>441</v>
      </c>
      <c r="F351" s="12" t="s">
        <v>189</v>
      </c>
      <c r="G351" s="12" t="s">
        <v>995</v>
      </c>
      <c r="H351" s="12" t="s">
        <v>906</v>
      </c>
      <c r="I351" s="12" t="s">
        <v>667</v>
      </c>
      <c r="J351" s="13">
        <f t="shared" si="10"/>
        <v>233.33333333333334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3500</v>
      </c>
      <c r="Z351" s="13">
        <v>0</v>
      </c>
      <c r="AA351" s="13">
        <v>0</v>
      </c>
      <c r="AB351" s="13">
        <v>0</v>
      </c>
      <c r="AC351" s="13">
        <v>0</v>
      </c>
      <c r="AD351" s="14">
        <v>3500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151.5</v>
      </c>
      <c r="AQ351" s="13">
        <v>122.5</v>
      </c>
      <c r="AR351" s="13">
        <v>0</v>
      </c>
      <c r="AS351" s="13">
        <v>0</v>
      </c>
      <c r="AT351" s="13">
        <v>0</v>
      </c>
      <c r="AU351" s="13">
        <v>0</v>
      </c>
      <c r="AV351" s="13">
        <v>0</v>
      </c>
      <c r="AW351" s="15">
        <v>274</v>
      </c>
      <c r="AX351" s="16">
        <f t="shared" si="11"/>
        <v>3226</v>
      </c>
    </row>
    <row r="352" spans="1:50" x14ac:dyDescent="0.25">
      <c r="A352" s="1" t="s">
        <v>8</v>
      </c>
      <c r="B352" s="1">
        <v>115639</v>
      </c>
      <c r="C352" s="2">
        <v>40179</v>
      </c>
      <c r="D352" s="12" t="s">
        <v>996</v>
      </c>
      <c r="E352" s="12" t="s">
        <v>510</v>
      </c>
      <c r="F352" s="12" t="s">
        <v>370</v>
      </c>
      <c r="G352" s="12" t="s">
        <v>447</v>
      </c>
      <c r="H352" s="12" t="s">
        <v>906</v>
      </c>
      <c r="I352" s="12" t="s">
        <v>14</v>
      </c>
      <c r="J352" s="13">
        <f t="shared" si="10"/>
        <v>266.66666666666669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4000</v>
      </c>
      <c r="Z352" s="13">
        <v>0</v>
      </c>
      <c r="AA352" s="13">
        <v>0</v>
      </c>
      <c r="AB352" s="13">
        <v>0</v>
      </c>
      <c r="AC352" s="13">
        <v>0</v>
      </c>
      <c r="AD352" s="14">
        <v>4000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0</v>
      </c>
      <c r="AO352" s="13">
        <v>0</v>
      </c>
      <c r="AP352" s="13">
        <v>349</v>
      </c>
      <c r="AQ352" s="13">
        <v>140</v>
      </c>
      <c r="AR352" s="13">
        <v>0</v>
      </c>
      <c r="AS352" s="13">
        <v>0</v>
      </c>
      <c r="AT352" s="13">
        <v>0</v>
      </c>
      <c r="AU352" s="13">
        <v>0</v>
      </c>
      <c r="AV352" s="13">
        <v>0</v>
      </c>
      <c r="AW352" s="15">
        <v>489</v>
      </c>
      <c r="AX352" s="16">
        <f t="shared" si="11"/>
        <v>3511</v>
      </c>
    </row>
    <row r="353" spans="1:50" x14ac:dyDescent="0.25">
      <c r="A353" s="1" t="s">
        <v>8</v>
      </c>
      <c r="B353" s="1">
        <v>116171</v>
      </c>
      <c r="C353" s="2">
        <v>40360</v>
      </c>
      <c r="D353" s="12" t="s">
        <v>997</v>
      </c>
      <c r="E353" s="12" t="s">
        <v>282</v>
      </c>
      <c r="F353" s="12" t="s">
        <v>570</v>
      </c>
      <c r="G353" s="12" t="s">
        <v>998</v>
      </c>
      <c r="H353" s="12" t="s">
        <v>906</v>
      </c>
      <c r="I353" s="12" t="s">
        <v>416</v>
      </c>
      <c r="J353" s="13">
        <f t="shared" si="10"/>
        <v>133.33333333333334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80.5</v>
      </c>
      <c r="Y353" s="13">
        <v>2000</v>
      </c>
      <c r="Z353" s="13">
        <v>0</v>
      </c>
      <c r="AA353" s="13">
        <v>0</v>
      </c>
      <c r="AB353" s="13">
        <v>0</v>
      </c>
      <c r="AC353" s="13">
        <v>0</v>
      </c>
      <c r="AD353" s="14">
        <v>2080.5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13">
        <v>133.5</v>
      </c>
      <c r="AO353" s="13">
        <v>0</v>
      </c>
      <c r="AP353" s="13">
        <v>0</v>
      </c>
      <c r="AQ353" s="13">
        <v>65.5</v>
      </c>
      <c r="AR353" s="13">
        <v>0</v>
      </c>
      <c r="AS353" s="13">
        <v>0</v>
      </c>
      <c r="AT353" s="13">
        <v>0</v>
      </c>
      <c r="AU353" s="13">
        <v>0</v>
      </c>
      <c r="AV353" s="13">
        <v>0</v>
      </c>
      <c r="AW353" s="15">
        <v>199</v>
      </c>
      <c r="AX353" s="16">
        <f t="shared" si="11"/>
        <v>1881.5</v>
      </c>
    </row>
    <row r="354" spans="1:50" x14ac:dyDescent="0.25">
      <c r="A354" s="1" t="s">
        <v>8</v>
      </c>
      <c r="B354" s="1">
        <v>116667</v>
      </c>
      <c r="C354" s="2">
        <v>40695</v>
      </c>
      <c r="D354" s="12" t="s">
        <v>999</v>
      </c>
      <c r="E354" s="12" t="s">
        <v>1000</v>
      </c>
      <c r="F354" s="12" t="s">
        <v>369</v>
      </c>
      <c r="G354" s="12" t="s">
        <v>1001</v>
      </c>
      <c r="H354" s="12" t="s">
        <v>906</v>
      </c>
      <c r="I354" s="12" t="s">
        <v>395</v>
      </c>
      <c r="J354" s="13">
        <f t="shared" si="10"/>
        <v>133.33333333333334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72</v>
      </c>
      <c r="Y354" s="13">
        <v>2000</v>
      </c>
      <c r="Z354" s="13">
        <v>0</v>
      </c>
      <c r="AA354" s="13">
        <v>0</v>
      </c>
      <c r="AB354" s="13">
        <v>0</v>
      </c>
      <c r="AC354" s="13">
        <v>0</v>
      </c>
      <c r="AD354" s="14">
        <v>2072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264</v>
      </c>
      <c r="AL354" s="13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70</v>
      </c>
      <c r="AR354" s="13">
        <v>0</v>
      </c>
      <c r="AS354" s="13">
        <v>0</v>
      </c>
      <c r="AT354" s="13">
        <v>0</v>
      </c>
      <c r="AU354" s="13">
        <v>0</v>
      </c>
      <c r="AV354" s="13">
        <v>0</v>
      </c>
      <c r="AW354" s="15">
        <v>334</v>
      </c>
      <c r="AX354" s="16">
        <f t="shared" si="11"/>
        <v>1738</v>
      </c>
    </row>
    <row r="355" spans="1:50" x14ac:dyDescent="0.25">
      <c r="A355" s="1" t="s">
        <v>8</v>
      </c>
      <c r="B355" s="1">
        <v>116668</v>
      </c>
      <c r="C355" s="2">
        <v>40695</v>
      </c>
      <c r="D355" s="12" t="s">
        <v>1002</v>
      </c>
      <c r="E355" s="12" t="s">
        <v>131</v>
      </c>
      <c r="F355" s="12" t="s">
        <v>132</v>
      </c>
      <c r="G355" s="12" t="s">
        <v>1003</v>
      </c>
      <c r="H355" s="12" t="s">
        <v>906</v>
      </c>
      <c r="I355" s="12" t="s">
        <v>416</v>
      </c>
      <c r="J355" s="13">
        <f t="shared" si="10"/>
        <v>183.33333333333334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2750</v>
      </c>
      <c r="Z355" s="13">
        <v>0</v>
      </c>
      <c r="AA355" s="13">
        <v>0</v>
      </c>
      <c r="AB355" s="13">
        <v>0</v>
      </c>
      <c r="AC355" s="13">
        <v>0</v>
      </c>
      <c r="AD355" s="14">
        <v>2750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49.5</v>
      </c>
      <c r="AQ355" s="13">
        <v>96</v>
      </c>
      <c r="AR355" s="13">
        <v>0</v>
      </c>
      <c r="AS355" s="13">
        <v>0</v>
      </c>
      <c r="AT355" s="13">
        <v>0</v>
      </c>
      <c r="AU355" s="13">
        <v>0</v>
      </c>
      <c r="AV355" s="13">
        <v>0</v>
      </c>
      <c r="AW355" s="15">
        <v>145.5</v>
      </c>
      <c r="AX355" s="16">
        <f t="shared" si="11"/>
        <v>2604.5</v>
      </c>
    </row>
    <row r="356" spans="1:50" x14ac:dyDescent="0.25">
      <c r="A356" s="1" t="s">
        <v>8</v>
      </c>
      <c r="B356" s="1">
        <v>116820</v>
      </c>
      <c r="C356" s="2">
        <v>40863</v>
      </c>
      <c r="D356" s="12" t="s">
        <v>1004</v>
      </c>
      <c r="E356" s="12" t="s">
        <v>44</v>
      </c>
      <c r="F356" s="12" t="s">
        <v>35</v>
      </c>
      <c r="G356" s="12" t="s">
        <v>1005</v>
      </c>
      <c r="H356" s="12" t="s">
        <v>906</v>
      </c>
      <c r="I356" s="12" t="s">
        <v>583</v>
      </c>
      <c r="J356" s="13">
        <f t="shared" si="10"/>
        <v>266.66666666666669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4000</v>
      </c>
      <c r="Z356" s="13">
        <v>0</v>
      </c>
      <c r="AA356" s="13">
        <v>0</v>
      </c>
      <c r="AB356" s="13">
        <v>0</v>
      </c>
      <c r="AC356" s="13">
        <v>0</v>
      </c>
      <c r="AD356" s="14">
        <v>4000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349</v>
      </c>
      <c r="AQ356" s="13">
        <v>140</v>
      </c>
      <c r="AR356" s="13">
        <v>0</v>
      </c>
      <c r="AS356" s="13">
        <v>0</v>
      </c>
      <c r="AT356" s="13">
        <v>0</v>
      </c>
      <c r="AU356" s="13">
        <v>0</v>
      </c>
      <c r="AV356" s="13">
        <v>0</v>
      </c>
      <c r="AW356" s="15">
        <v>489</v>
      </c>
      <c r="AX356" s="16">
        <f t="shared" si="11"/>
        <v>3511</v>
      </c>
    </row>
    <row r="357" spans="1:50" ht="25.5" x14ac:dyDescent="0.25">
      <c r="A357" s="1" t="s">
        <v>8</v>
      </c>
      <c r="B357" s="1">
        <v>117228</v>
      </c>
      <c r="C357" s="2">
        <v>40969</v>
      </c>
      <c r="D357" s="12" t="s">
        <v>1006</v>
      </c>
      <c r="E357" s="12" t="s">
        <v>1007</v>
      </c>
      <c r="F357" s="12" t="s">
        <v>1008</v>
      </c>
      <c r="G357" s="12" t="s">
        <v>148</v>
      </c>
      <c r="H357" s="12" t="s">
        <v>906</v>
      </c>
      <c r="I357" s="12" t="s">
        <v>920</v>
      </c>
      <c r="J357" s="13">
        <f t="shared" si="10"/>
        <v>250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3750</v>
      </c>
      <c r="Z357" s="13">
        <v>0</v>
      </c>
      <c r="AA357" s="13">
        <v>0</v>
      </c>
      <c r="AB357" s="13">
        <v>0</v>
      </c>
      <c r="AC357" s="13">
        <v>0</v>
      </c>
      <c r="AD357" s="14">
        <v>3750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309</v>
      </c>
      <c r="AQ357" s="13">
        <v>131.5</v>
      </c>
      <c r="AR357" s="13">
        <v>0</v>
      </c>
      <c r="AS357" s="13">
        <v>0</v>
      </c>
      <c r="AT357" s="13">
        <v>0</v>
      </c>
      <c r="AU357" s="13">
        <v>0</v>
      </c>
      <c r="AV357" s="13">
        <v>0</v>
      </c>
      <c r="AW357" s="15">
        <v>440.5</v>
      </c>
      <c r="AX357" s="16">
        <f t="shared" si="11"/>
        <v>3309.5</v>
      </c>
    </row>
    <row r="358" spans="1:50" x14ac:dyDescent="0.25">
      <c r="A358" s="1" t="s">
        <v>8</v>
      </c>
      <c r="B358" s="1">
        <v>117337</v>
      </c>
      <c r="C358" s="2">
        <v>41045</v>
      </c>
      <c r="D358" s="12" t="s">
        <v>1009</v>
      </c>
      <c r="E358" s="12" t="s">
        <v>707</v>
      </c>
      <c r="F358" s="12" t="s">
        <v>1010</v>
      </c>
      <c r="G358" s="12" t="s">
        <v>1011</v>
      </c>
      <c r="H358" s="12" t="s">
        <v>906</v>
      </c>
      <c r="I358" s="12" t="s">
        <v>920</v>
      </c>
      <c r="J358" s="13">
        <f t="shared" si="10"/>
        <v>200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3000</v>
      </c>
      <c r="Z358" s="13">
        <v>0</v>
      </c>
      <c r="AA358" s="13">
        <v>0</v>
      </c>
      <c r="AB358" s="13">
        <v>0</v>
      </c>
      <c r="AC358" s="13">
        <v>0</v>
      </c>
      <c r="AD358" s="14">
        <v>3000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77</v>
      </c>
      <c r="AQ358" s="13">
        <v>105</v>
      </c>
      <c r="AR358" s="13">
        <v>0</v>
      </c>
      <c r="AS358" s="13">
        <v>0</v>
      </c>
      <c r="AT358" s="13">
        <v>0</v>
      </c>
      <c r="AU358" s="13">
        <v>0</v>
      </c>
      <c r="AV358" s="13">
        <v>0</v>
      </c>
      <c r="AW358" s="15">
        <v>182</v>
      </c>
      <c r="AX358" s="16">
        <f t="shared" si="11"/>
        <v>2818</v>
      </c>
    </row>
    <row r="359" spans="1:50" x14ac:dyDescent="0.25">
      <c r="A359" s="1" t="s">
        <v>8</v>
      </c>
      <c r="B359" s="1">
        <v>117351</v>
      </c>
      <c r="C359" s="2">
        <v>41062</v>
      </c>
      <c r="D359" s="12" t="s">
        <v>1012</v>
      </c>
      <c r="E359" s="12" t="s">
        <v>506</v>
      </c>
      <c r="F359" s="12" t="s">
        <v>1013</v>
      </c>
      <c r="G359" s="12" t="s">
        <v>489</v>
      </c>
      <c r="H359" s="12" t="s">
        <v>906</v>
      </c>
      <c r="I359" s="12" t="s">
        <v>920</v>
      </c>
      <c r="J359" s="13">
        <f t="shared" si="10"/>
        <v>233.33333333333334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3500</v>
      </c>
      <c r="Z359" s="13">
        <v>0</v>
      </c>
      <c r="AA359" s="13">
        <v>0</v>
      </c>
      <c r="AB359" s="13">
        <v>0</v>
      </c>
      <c r="AC359" s="13">
        <v>0</v>
      </c>
      <c r="AD359" s="14">
        <v>3500</v>
      </c>
      <c r="AE359" s="13">
        <v>0</v>
      </c>
      <c r="AF359" s="13">
        <v>0</v>
      </c>
      <c r="AG359" s="13">
        <v>0</v>
      </c>
      <c r="AH359" s="13">
        <v>0</v>
      </c>
      <c r="AI359" s="13">
        <v>0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0</v>
      </c>
      <c r="AP359" s="13">
        <v>151.5</v>
      </c>
      <c r="AQ359" s="13">
        <v>122.5</v>
      </c>
      <c r="AR359" s="13">
        <v>0</v>
      </c>
      <c r="AS359" s="13">
        <v>0</v>
      </c>
      <c r="AT359" s="13">
        <v>0</v>
      </c>
      <c r="AU359" s="13">
        <v>0</v>
      </c>
      <c r="AV359" s="13">
        <v>0</v>
      </c>
      <c r="AW359" s="15">
        <v>274</v>
      </c>
      <c r="AX359" s="16">
        <f t="shared" si="11"/>
        <v>3226</v>
      </c>
    </row>
    <row r="360" spans="1:50" x14ac:dyDescent="0.25">
      <c r="A360" s="1" t="s">
        <v>8</v>
      </c>
      <c r="B360" s="1">
        <v>117547</v>
      </c>
      <c r="C360" s="2">
        <v>41168</v>
      </c>
      <c r="D360" s="12" t="s">
        <v>1014</v>
      </c>
      <c r="E360" s="12" t="s">
        <v>1015</v>
      </c>
      <c r="F360" s="12" t="s">
        <v>200</v>
      </c>
      <c r="G360" s="12" t="s">
        <v>1016</v>
      </c>
      <c r="H360" s="12" t="s">
        <v>906</v>
      </c>
      <c r="I360" s="12" t="s">
        <v>920</v>
      </c>
      <c r="J360" s="13">
        <f t="shared" si="10"/>
        <v>233.33333333333334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3500</v>
      </c>
      <c r="Z360" s="13">
        <v>0</v>
      </c>
      <c r="AA360" s="13">
        <v>0</v>
      </c>
      <c r="AB360" s="13">
        <v>0</v>
      </c>
      <c r="AC360" s="13">
        <v>0</v>
      </c>
      <c r="AD360" s="14">
        <v>3500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151.5</v>
      </c>
      <c r="AQ360" s="13">
        <v>122.5</v>
      </c>
      <c r="AR360" s="13">
        <v>0</v>
      </c>
      <c r="AS360" s="13">
        <v>0</v>
      </c>
      <c r="AT360" s="13">
        <v>0</v>
      </c>
      <c r="AU360" s="13">
        <v>0</v>
      </c>
      <c r="AV360" s="13">
        <v>0</v>
      </c>
      <c r="AW360" s="15">
        <v>274</v>
      </c>
      <c r="AX360" s="16">
        <f t="shared" si="11"/>
        <v>3226</v>
      </c>
    </row>
    <row r="361" spans="1:50" x14ac:dyDescent="0.25">
      <c r="A361" s="1" t="s">
        <v>8</v>
      </c>
      <c r="B361" s="1">
        <v>117658</v>
      </c>
      <c r="C361" s="2">
        <v>41198</v>
      </c>
      <c r="D361" s="12" t="s">
        <v>1017</v>
      </c>
      <c r="E361" s="12" t="s">
        <v>452</v>
      </c>
      <c r="F361" s="12" t="s">
        <v>213</v>
      </c>
      <c r="G361" s="12" t="s">
        <v>1018</v>
      </c>
      <c r="H361" s="12" t="s">
        <v>906</v>
      </c>
      <c r="I361" s="12" t="s">
        <v>416</v>
      </c>
      <c r="J361" s="13">
        <f t="shared" si="10"/>
        <v>133.33333333333334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72</v>
      </c>
      <c r="Y361" s="13">
        <v>2000</v>
      </c>
      <c r="Z361" s="13">
        <v>0</v>
      </c>
      <c r="AA361" s="13">
        <v>0</v>
      </c>
      <c r="AB361" s="13">
        <v>0</v>
      </c>
      <c r="AC361" s="13">
        <v>0</v>
      </c>
      <c r="AD361" s="14">
        <v>2072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70</v>
      </c>
      <c r="AR361" s="13">
        <v>0</v>
      </c>
      <c r="AS361" s="13">
        <v>0</v>
      </c>
      <c r="AT361" s="13">
        <v>0</v>
      </c>
      <c r="AU361" s="13">
        <v>0</v>
      </c>
      <c r="AV361" s="13">
        <v>0</v>
      </c>
      <c r="AW361" s="15">
        <v>70</v>
      </c>
      <c r="AX361" s="16">
        <f t="shared" si="11"/>
        <v>2002</v>
      </c>
    </row>
    <row r="362" spans="1:50" x14ac:dyDescent="0.25">
      <c r="A362" s="1" t="s">
        <v>8</v>
      </c>
      <c r="B362" s="1">
        <v>118006</v>
      </c>
      <c r="C362" s="2">
        <v>41270</v>
      </c>
      <c r="D362" s="12" t="s">
        <v>1019</v>
      </c>
      <c r="E362" s="12" t="s">
        <v>44</v>
      </c>
      <c r="F362" s="12" t="s">
        <v>264</v>
      </c>
      <c r="G362" s="12" t="s">
        <v>1020</v>
      </c>
      <c r="H362" s="12" t="s">
        <v>906</v>
      </c>
      <c r="I362" s="12" t="s">
        <v>920</v>
      </c>
      <c r="J362" s="13">
        <f t="shared" si="10"/>
        <v>233.33333333333334</v>
      </c>
      <c r="K362" s="13">
        <v>0</v>
      </c>
      <c r="L362" s="13">
        <v>0</v>
      </c>
      <c r="M362" s="13">
        <v>0</v>
      </c>
      <c r="N362" s="13">
        <v>0</v>
      </c>
      <c r="O362" s="13">
        <v>233.5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3500</v>
      </c>
      <c r="Z362" s="13">
        <v>0</v>
      </c>
      <c r="AA362" s="13">
        <v>0</v>
      </c>
      <c r="AB362" s="13">
        <v>0</v>
      </c>
      <c r="AC362" s="13">
        <v>0</v>
      </c>
      <c r="AD362" s="14">
        <v>3733.5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0</v>
      </c>
      <c r="AP362" s="13">
        <v>306.5</v>
      </c>
      <c r="AQ362" s="13">
        <v>122.5</v>
      </c>
      <c r="AR362" s="13">
        <v>0</v>
      </c>
      <c r="AS362" s="13">
        <v>0</v>
      </c>
      <c r="AT362" s="13">
        <v>0</v>
      </c>
      <c r="AU362" s="13">
        <v>0</v>
      </c>
      <c r="AV362" s="13">
        <v>0</v>
      </c>
      <c r="AW362" s="15">
        <v>429</v>
      </c>
      <c r="AX362" s="16">
        <f t="shared" si="11"/>
        <v>3304.5</v>
      </c>
    </row>
    <row r="363" spans="1:50" x14ac:dyDescent="0.25">
      <c r="A363" s="1" t="s">
        <v>8</v>
      </c>
      <c r="B363" s="1">
        <v>118070</v>
      </c>
      <c r="C363" s="2">
        <v>41334</v>
      </c>
      <c r="D363" s="12" t="s">
        <v>1021</v>
      </c>
      <c r="E363" s="12" t="s">
        <v>43</v>
      </c>
      <c r="F363" s="12" t="s">
        <v>35</v>
      </c>
      <c r="G363" s="12" t="s">
        <v>1022</v>
      </c>
      <c r="H363" s="12" t="s">
        <v>906</v>
      </c>
      <c r="I363" s="12" t="s">
        <v>416</v>
      </c>
      <c r="J363" s="13">
        <f t="shared" si="10"/>
        <v>158.33333333333334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6</v>
      </c>
      <c r="Y363" s="13">
        <v>2375</v>
      </c>
      <c r="Z363" s="13">
        <v>0</v>
      </c>
      <c r="AA363" s="13">
        <v>0</v>
      </c>
      <c r="AB363" s="13">
        <v>0</v>
      </c>
      <c r="AC363" s="13">
        <v>0</v>
      </c>
      <c r="AD363" s="14">
        <v>2381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0</v>
      </c>
      <c r="AP363" s="13">
        <v>0</v>
      </c>
      <c r="AQ363" s="13">
        <v>83</v>
      </c>
      <c r="AR363" s="13">
        <v>0</v>
      </c>
      <c r="AS363" s="13">
        <v>0</v>
      </c>
      <c r="AT363" s="13">
        <v>0</v>
      </c>
      <c r="AU363" s="13">
        <v>0</v>
      </c>
      <c r="AV363" s="13">
        <v>0</v>
      </c>
      <c r="AW363" s="15">
        <v>83</v>
      </c>
      <c r="AX363" s="16">
        <f t="shared" si="11"/>
        <v>2298</v>
      </c>
    </row>
    <row r="364" spans="1:50" x14ac:dyDescent="0.25">
      <c r="A364" s="1" t="s">
        <v>8</v>
      </c>
      <c r="B364" s="1">
        <v>118482</v>
      </c>
      <c r="C364" s="2">
        <v>41456</v>
      </c>
      <c r="D364" s="12" t="s">
        <v>1023</v>
      </c>
      <c r="E364" s="12" t="s">
        <v>39</v>
      </c>
      <c r="F364" s="12" t="s">
        <v>845</v>
      </c>
      <c r="G364" s="12" t="s">
        <v>1024</v>
      </c>
      <c r="H364" s="12" t="s">
        <v>906</v>
      </c>
      <c r="I364" s="12" t="s">
        <v>416</v>
      </c>
      <c r="J364" s="13">
        <f t="shared" si="10"/>
        <v>173.33333333333334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2600</v>
      </c>
      <c r="Z364" s="13">
        <v>0</v>
      </c>
      <c r="AA364" s="13">
        <v>0</v>
      </c>
      <c r="AB364" s="13">
        <v>0</v>
      </c>
      <c r="AC364" s="13">
        <v>0</v>
      </c>
      <c r="AD364" s="14">
        <v>2600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18.5</v>
      </c>
      <c r="AQ364" s="13">
        <v>91</v>
      </c>
      <c r="AR364" s="13">
        <v>0</v>
      </c>
      <c r="AS364" s="13">
        <v>0</v>
      </c>
      <c r="AT364" s="13">
        <v>0</v>
      </c>
      <c r="AU364" s="13">
        <v>0</v>
      </c>
      <c r="AV364" s="13">
        <v>0</v>
      </c>
      <c r="AW364" s="15">
        <v>109.5</v>
      </c>
      <c r="AX364" s="16">
        <f t="shared" si="11"/>
        <v>2490.5</v>
      </c>
    </row>
    <row r="365" spans="1:50" x14ac:dyDescent="0.25">
      <c r="A365" s="1" t="s">
        <v>8</v>
      </c>
      <c r="B365" s="1">
        <v>118548</v>
      </c>
      <c r="C365" s="2">
        <v>41471</v>
      </c>
      <c r="D365" s="12" t="s">
        <v>1025</v>
      </c>
      <c r="E365" s="12" t="s">
        <v>255</v>
      </c>
      <c r="F365" s="12" t="s">
        <v>1026</v>
      </c>
      <c r="G365" s="12" t="s">
        <v>1027</v>
      </c>
      <c r="H365" s="12" t="s">
        <v>906</v>
      </c>
      <c r="I365" s="12" t="s">
        <v>14</v>
      </c>
      <c r="J365" s="13">
        <f t="shared" si="10"/>
        <v>186.66666666666666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2800</v>
      </c>
      <c r="Z365" s="13">
        <v>0</v>
      </c>
      <c r="AA365" s="13">
        <v>0</v>
      </c>
      <c r="AB365" s="13">
        <v>0</v>
      </c>
      <c r="AC365" s="13">
        <v>0</v>
      </c>
      <c r="AD365" s="14">
        <v>2800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55</v>
      </c>
      <c r="AQ365" s="13">
        <v>98</v>
      </c>
      <c r="AR365" s="13">
        <v>0</v>
      </c>
      <c r="AS365" s="13">
        <v>0</v>
      </c>
      <c r="AT365" s="13">
        <v>0</v>
      </c>
      <c r="AU365" s="13">
        <v>0</v>
      </c>
      <c r="AV365" s="13">
        <v>0</v>
      </c>
      <c r="AW365" s="15">
        <v>153</v>
      </c>
      <c r="AX365" s="16">
        <f t="shared" si="11"/>
        <v>2647</v>
      </c>
    </row>
    <row r="366" spans="1:50" x14ac:dyDescent="0.25">
      <c r="A366" s="1" t="s">
        <v>8</v>
      </c>
      <c r="B366" s="1">
        <v>118773</v>
      </c>
      <c r="C366" s="2">
        <v>41563</v>
      </c>
      <c r="D366" s="12" t="s">
        <v>1028</v>
      </c>
      <c r="E366" s="12" t="s">
        <v>64</v>
      </c>
      <c r="F366" s="12" t="s">
        <v>58</v>
      </c>
      <c r="G366" s="12" t="s">
        <v>1029</v>
      </c>
      <c r="H366" s="12" t="s">
        <v>906</v>
      </c>
      <c r="I366" s="12" t="s">
        <v>416</v>
      </c>
      <c r="J366" s="13">
        <f t="shared" si="10"/>
        <v>140</v>
      </c>
      <c r="K366" s="13">
        <v>0</v>
      </c>
      <c r="L366" s="13">
        <v>0</v>
      </c>
      <c r="M366" s="13">
        <v>0</v>
      </c>
      <c r="N366" s="13">
        <v>0</v>
      </c>
      <c r="O366" s="13">
        <v>140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35</v>
      </c>
      <c r="Y366" s="13">
        <v>2100</v>
      </c>
      <c r="Z366" s="13">
        <v>0</v>
      </c>
      <c r="AA366" s="13">
        <v>0</v>
      </c>
      <c r="AB366" s="13">
        <v>0</v>
      </c>
      <c r="AC366" s="13">
        <v>0</v>
      </c>
      <c r="AD366" s="14">
        <v>2275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0</v>
      </c>
      <c r="AO366" s="13">
        <v>0</v>
      </c>
      <c r="AP366" s="13">
        <v>0</v>
      </c>
      <c r="AQ366" s="13">
        <v>73.5</v>
      </c>
      <c r="AR366" s="13">
        <v>0</v>
      </c>
      <c r="AS366" s="13">
        <v>0</v>
      </c>
      <c r="AT366" s="13">
        <v>0</v>
      </c>
      <c r="AU366" s="13">
        <v>0</v>
      </c>
      <c r="AV366" s="13">
        <v>0</v>
      </c>
      <c r="AW366" s="15">
        <v>73.5</v>
      </c>
      <c r="AX366" s="16">
        <f t="shared" si="11"/>
        <v>2201.5</v>
      </c>
    </row>
    <row r="367" spans="1:50" x14ac:dyDescent="0.25">
      <c r="A367" s="1" t="s">
        <v>8</v>
      </c>
      <c r="B367" s="1">
        <v>118811</v>
      </c>
      <c r="C367" s="2">
        <v>41548</v>
      </c>
      <c r="D367" s="12" t="s">
        <v>1030</v>
      </c>
      <c r="E367" s="12" t="s">
        <v>1031</v>
      </c>
      <c r="F367" s="12" t="s">
        <v>1032</v>
      </c>
      <c r="G367" s="12" t="s">
        <v>1033</v>
      </c>
      <c r="H367" s="12" t="s">
        <v>906</v>
      </c>
      <c r="I367" s="12" t="s">
        <v>416</v>
      </c>
      <c r="J367" s="13">
        <f t="shared" si="10"/>
        <v>156.66666666666666</v>
      </c>
      <c r="K367" s="13">
        <v>0</v>
      </c>
      <c r="L367" s="13">
        <v>0</v>
      </c>
      <c r="M367" s="13">
        <v>0</v>
      </c>
      <c r="N367" s="13">
        <v>0</v>
      </c>
      <c r="O367" s="13">
        <v>156.5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2350</v>
      </c>
      <c r="Z367" s="13">
        <v>0</v>
      </c>
      <c r="AA367" s="13">
        <v>0</v>
      </c>
      <c r="AB367" s="13">
        <v>0</v>
      </c>
      <c r="AC367" s="13">
        <v>0</v>
      </c>
      <c r="AD367" s="14">
        <v>2506.5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8</v>
      </c>
      <c r="AQ367" s="13">
        <v>82</v>
      </c>
      <c r="AR367" s="13">
        <v>0</v>
      </c>
      <c r="AS367" s="13">
        <v>0</v>
      </c>
      <c r="AT367" s="13">
        <v>0</v>
      </c>
      <c r="AU367" s="13">
        <v>0</v>
      </c>
      <c r="AV367" s="13">
        <v>0</v>
      </c>
      <c r="AW367" s="15">
        <v>90</v>
      </c>
      <c r="AX367" s="16">
        <f t="shared" si="11"/>
        <v>2416.5</v>
      </c>
    </row>
    <row r="368" spans="1:50" x14ac:dyDescent="0.25">
      <c r="A368" s="1" t="s">
        <v>8</v>
      </c>
      <c r="B368" s="1">
        <v>119019</v>
      </c>
      <c r="C368" s="2">
        <v>41640</v>
      </c>
      <c r="D368" s="12" t="s">
        <v>1034</v>
      </c>
      <c r="E368" s="12" t="s">
        <v>88</v>
      </c>
      <c r="F368" s="12" t="s">
        <v>64</v>
      </c>
      <c r="G368" s="12" t="s">
        <v>1035</v>
      </c>
      <c r="H368" s="12" t="s">
        <v>906</v>
      </c>
      <c r="I368" s="12" t="s">
        <v>41</v>
      </c>
      <c r="J368" s="13">
        <f t="shared" si="10"/>
        <v>733.33333333333337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11000</v>
      </c>
      <c r="Z368" s="13">
        <v>0</v>
      </c>
      <c r="AA368" s="13">
        <v>0</v>
      </c>
      <c r="AB368" s="13">
        <v>0</v>
      </c>
      <c r="AC368" s="13">
        <v>0</v>
      </c>
      <c r="AD368" s="14">
        <v>11000</v>
      </c>
      <c r="AE368" s="13">
        <v>0</v>
      </c>
      <c r="AF368" s="13">
        <v>0</v>
      </c>
      <c r="AG368" s="13">
        <v>220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1818.5</v>
      </c>
      <c r="AQ368" s="13">
        <v>385</v>
      </c>
      <c r="AR368" s="13">
        <v>0</v>
      </c>
      <c r="AS368" s="13">
        <v>0</v>
      </c>
      <c r="AT368" s="13">
        <v>0</v>
      </c>
      <c r="AU368" s="13">
        <v>0</v>
      </c>
      <c r="AV368" s="13">
        <v>0</v>
      </c>
      <c r="AW368" s="15">
        <v>2423.5</v>
      </c>
      <c r="AX368" s="16">
        <f t="shared" si="11"/>
        <v>8576.5</v>
      </c>
    </row>
    <row r="369" spans="1:50" x14ac:dyDescent="0.25">
      <c r="A369" s="1" t="s">
        <v>8</v>
      </c>
      <c r="B369" s="1">
        <v>119052</v>
      </c>
      <c r="C369" s="2">
        <v>41640</v>
      </c>
      <c r="D369" s="12" t="s">
        <v>1036</v>
      </c>
      <c r="E369" s="12" t="s">
        <v>84</v>
      </c>
      <c r="F369" s="12" t="s">
        <v>123</v>
      </c>
      <c r="G369" s="12" t="s">
        <v>1037</v>
      </c>
      <c r="H369" s="12" t="s">
        <v>906</v>
      </c>
      <c r="I369" s="12" t="s">
        <v>51</v>
      </c>
      <c r="J369" s="13">
        <f t="shared" si="10"/>
        <v>466.66666666666669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7000</v>
      </c>
      <c r="Z369" s="13">
        <v>0</v>
      </c>
      <c r="AA369" s="13">
        <v>0</v>
      </c>
      <c r="AB369" s="13">
        <v>0</v>
      </c>
      <c r="AC369" s="13">
        <v>0</v>
      </c>
      <c r="AD369" s="14">
        <v>7000</v>
      </c>
      <c r="AE369" s="13">
        <v>0</v>
      </c>
      <c r="AF369" s="13">
        <v>0</v>
      </c>
      <c r="AG369" s="13">
        <v>140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948</v>
      </c>
      <c r="AQ369" s="13">
        <v>245</v>
      </c>
      <c r="AR369" s="13">
        <v>0</v>
      </c>
      <c r="AS369" s="13">
        <v>0</v>
      </c>
      <c r="AT369" s="13">
        <v>0</v>
      </c>
      <c r="AU369" s="13">
        <v>0</v>
      </c>
      <c r="AV369" s="13">
        <v>0</v>
      </c>
      <c r="AW369" s="15">
        <v>1333</v>
      </c>
      <c r="AX369" s="16">
        <f t="shared" si="11"/>
        <v>5667</v>
      </c>
    </row>
    <row r="370" spans="1:50" x14ac:dyDescent="0.25">
      <c r="A370" s="1" t="s">
        <v>8</v>
      </c>
      <c r="B370" s="1">
        <v>119054</v>
      </c>
      <c r="C370" s="2">
        <v>41640</v>
      </c>
      <c r="D370" s="12" t="s">
        <v>1038</v>
      </c>
      <c r="E370" s="12" t="s">
        <v>108</v>
      </c>
      <c r="F370" s="12" t="s">
        <v>219</v>
      </c>
      <c r="G370" s="12" t="s">
        <v>1039</v>
      </c>
      <c r="H370" s="12" t="s">
        <v>906</v>
      </c>
      <c r="I370" s="12" t="s">
        <v>920</v>
      </c>
      <c r="J370" s="13">
        <v>233.33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933.5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107</v>
      </c>
      <c r="Y370" s="13">
        <v>1633.5</v>
      </c>
      <c r="Z370" s="13">
        <v>0</v>
      </c>
      <c r="AA370" s="13">
        <v>0</v>
      </c>
      <c r="AB370" s="13">
        <v>0</v>
      </c>
      <c r="AC370" s="13">
        <v>0</v>
      </c>
      <c r="AD370" s="14">
        <v>2674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57</v>
      </c>
      <c r="AR370" s="13">
        <v>0</v>
      </c>
      <c r="AS370" s="13">
        <v>0</v>
      </c>
      <c r="AT370" s="13">
        <v>0</v>
      </c>
      <c r="AU370" s="13">
        <v>0</v>
      </c>
      <c r="AV370" s="13">
        <v>0</v>
      </c>
      <c r="AW370" s="15">
        <v>57</v>
      </c>
      <c r="AX370" s="16">
        <f t="shared" si="11"/>
        <v>2617</v>
      </c>
    </row>
    <row r="371" spans="1:50" x14ac:dyDescent="0.25">
      <c r="A371" s="1" t="s">
        <v>8</v>
      </c>
      <c r="B371" s="1">
        <v>119055</v>
      </c>
      <c r="C371" s="2">
        <v>41640</v>
      </c>
      <c r="D371" s="12" t="s">
        <v>1040</v>
      </c>
      <c r="E371" s="12" t="s">
        <v>1041</v>
      </c>
      <c r="F371" s="12" t="s">
        <v>284</v>
      </c>
      <c r="G371" s="12" t="s">
        <v>1042</v>
      </c>
      <c r="H371" s="12" t="s">
        <v>906</v>
      </c>
      <c r="I371" s="12" t="s">
        <v>41</v>
      </c>
      <c r="J371" s="13">
        <f t="shared" si="10"/>
        <v>333.33333333333331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5000</v>
      </c>
      <c r="Z371" s="13">
        <v>0</v>
      </c>
      <c r="AA371" s="13">
        <v>0</v>
      </c>
      <c r="AB371" s="13">
        <v>0</v>
      </c>
      <c r="AC371" s="13">
        <v>0</v>
      </c>
      <c r="AD371" s="14">
        <v>5000</v>
      </c>
      <c r="AE371" s="13">
        <v>0</v>
      </c>
      <c r="AF371" s="13">
        <v>0</v>
      </c>
      <c r="AG371" s="13">
        <v>0</v>
      </c>
      <c r="AH371" s="13">
        <v>0</v>
      </c>
      <c r="AI371" s="13">
        <v>0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0</v>
      </c>
      <c r="AP371" s="13">
        <v>523.5</v>
      </c>
      <c r="AQ371" s="13">
        <v>175</v>
      </c>
      <c r="AR371" s="13">
        <v>0</v>
      </c>
      <c r="AS371" s="13">
        <v>0</v>
      </c>
      <c r="AT371" s="13">
        <v>0</v>
      </c>
      <c r="AU371" s="13">
        <v>0</v>
      </c>
      <c r="AV371" s="13">
        <v>0</v>
      </c>
      <c r="AW371" s="15">
        <v>698.5</v>
      </c>
      <c r="AX371" s="16">
        <f t="shared" si="11"/>
        <v>4301.5</v>
      </c>
    </row>
    <row r="372" spans="1:50" ht="25.5" x14ac:dyDescent="0.25">
      <c r="A372" s="1" t="s">
        <v>8</v>
      </c>
      <c r="B372" s="1">
        <v>119056</v>
      </c>
      <c r="C372" s="2">
        <v>41640</v>
      </c>
      <c r="D372" s="12" t="s">
        <v>1043</v>
      </c>
      <c r="E372" s="12" t="s">
        <v>1044</v>
      </c>
      <c r="F372" s="12" t="s">
        <v>341</v>
      </c>
      <c r="G372" s="12" t="s">
        <v>1045</v>
      </c>
      <c r="H372" s="12" t="s">
        <v>906</v>
      </c>
      <c r="I372" s="12" t="s">
        <v>51</v>
      </c>
      <c r="J372" s="13">
        <f t="shared" si="10"/>
        <v>200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3000</v>
      </c>
      <c r="Z372" s="13">
        <v>0</v>
      </c>
      <c r="AA372" s="13">
        <v>0</v>
      </c>
      <c r="AB372" s="13">
        <v>0</v>
      </c>
      <c r="AC372" s="13">
        <v>0</v>
      </c>
      <c r="AD372" s="14">
        <v>3000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77</v>
      </c>
      <c r="AQ372" s="13">
        <v>105</v>
      </c>
      <c r="AR372" s="13">
        <v>0</v>
      </c>
      <c r="AS372" s="13">
        <v>0</v>
      </c>
      <c r="AT372" s="13">
        <v>0</v>
      </c>
      <c r="AU372" s="13">
        <v>0</v>
      </c>
      <c r="AV372" s="13">
        <v>0</v>
      </c>
      <c r="AW372" s="15">
        <v>182</v>
      </c>
      <c r="AX372" s="16">
        <f t="shared" si="11"/>
        <v>2818</v>
      </c>
    </row>
    <row r="373" spans="1:50" x14ac:dyDescent="0.25">
      <c r="A373" s="1" t="s">
        <v>8</v>
      </c>
      <c r="B373" s="1">
        <v>119057</v>
      </c>
      <c r="C373" s="2">
        <v>41640</v>
      </c>
      <c r="D373" s="12" t="s">
        <v>1046</v>
      </c>
      <c r="E373" s="12" t="s">
        <v>112</v>
      </c>
      <c r="F373" s="12" t="s">
        <v>216</v>
      </c>
      <c r="G373" s="12" t="s">
        <v>1047</v>
      </c>
      <c r="H373" s="12" t="s">
        <v>906</v>
      </c>
      <c r="I373" s="12" t="s">
        <v>1048</v>
      </c>
      <c r="J373" s="13">
        <f t="shared" si="10"/>
        <v>266.66666666666669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4000</v>
      </c>
      <c r="Z373" s="13">
        <v>0</v>
      </c>
      <c r="AA373" s="13">
        <v>0</v>
      </c>
      <c r="AB373" s="13">
        <v>0</v>
      </c>
      <c r="AC373" s="13">
        <v>0</v>
      </c>
      <c r="AD373" s="14">
        <v>4000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349</v>
      </c>
      <c r="AQ373" s="13">
        <v>140</v>
      </c>
      <c r="AR373" s="13">
        <v>0</v>
      </c>
      <c r="AS373" s="13">
        <v>0</v>
      </c>
      <c r="AT373" s="13">
        <v>0</v>
      </c>
      <c r="AU373" s="13">
        <v>0</v>
      </c>
      <c r="AV373" s="13">
        <v>0</v>
      </c>
      <c r="AW373" s="15">
        <v>489</v>
      </c>
      <c r="AX373" s="16">
        <f t="shared" si="11"/>
        <v>3511</v>
      </c>
    </row>
    <row r="374" spans="1:50" x14ac:dyDescent="0.25">
      <c r="A374" s="1" t="s">
        <v>8</v>
      </c>
      <c r="B374" s="1">
        <v>119058</v>
      </c>
      <c r="C374" s="2">
        <v>41640</v>
      </c>
      <c r="D374" s="12" t="s">
        <v>1049</v>
      </c>
      <c r="E374" s="12" t="s">
        <v>251</v>
      </c>
      <c r="F374" s="12" t="s">
        <v>79</v>
      </c>
      <c r="G374" s="12" t="s">
        <v>1050</v>
      </c>
      <c r="H374" s="12" t="s">
        <v>906</v>
      </c>
      <c r="I374" s="12" t="s">
        <v>14</v>
      </c>
      <c r="J374" s="13">
        <f t="shared" si="10"/>
        <v>213.33333333333334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3200</v>
      </c>
      <c r="Z374" s="13">
        <v>0</v>
      </c>
      <c r="AA374" s="13">
        <v>0</v>
      </c>
      <c r="AB374" s="13">
        <v>0</v>
      </c>
      <c r="AC374" s="13">
        <v>0</v>
      </c>
      <c r="AD374" s="14">
        <v>3200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119</v>
      </c>
      <c r="AQ374" s="13">
        <v>112</v>
      </c>
      <c r="AR374" s="13">
        <v>0</v>
      </c>
      <c r="AS374" s="13">
        <v>0</v>
      </c>
      <c r="AT374" s="13">
        <v>0</v>
      </c>
      <c r="AU374" s="13">
        <v>0</v>
      </c>
      <c r="AV374" s="13">
        <v>0</v>
      </c>
      <c r="AW374" s="15">
        <v>231</v>
      </c>
      <c r="AX374" s="16">
        <f t="shared" si="11"/>
        <v>2969</v>
      </c>
    </row>
    <row r="375" spans="1:50" x14ac:dyDescent="0.25">
      <c r="A375" s="1" t="s">
        <v>8</v>
      </c>
      <c r="B375" s="1">
        <v>119059</v>
      </c>
      <c r="C375" s="2">
        <v>41640</v>
      </c>
      <c r="D375" s="12" t="s">
        <v>1051</v>
      </c>
      <c r="E375" s="12" t="s">
        <v>1052</v>
      </c>
      <c r="F375" s="12" t="s">
        <v>17</v>
      </c>
      <c r="G375" s="12" t="s">
        <v>1053</v>
      </c>
      <c r="H375" s="12" t="s">
        <v>906</v>
      </c>
      <c r="I375" s="12" t="s">
        <v>416</v>
      </c>
      <c r="J375" s="13">
        <f t="shared" si="10"/>
        <v>133.33333333333334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72</v>
      </c>
      <c r="Y375" s="13">
        <v>2000</v>
      </c>
      <c r="Z375" s="13">
        <v>0</v>
      </c>
      <c r="AA375" s="13">
        <v>0</v>
      </c>
      <c r="AB375" s="13">
        <v>0</v>
      </c>
      <c r="AC375" s="13">
        <v>0</v>
      </c>
      <c r="AD375" s="14">
        <v>2072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70</v>
      </c>
      <c r="AR375" s="13">
        <v>0</v>
      </c>
      <c r="AS375" s="13">
        <v>0</v>
      </c>
      <c r="AT375" s="13">
        <v>0</v>
      </c>
      <c r="AU375" s="13">
        <v>0</v>
      </c>
      <c r="AV375" s="13">
        <v>0</v>
      </c>
      <c r="AW375" s="15">
        <v>70</v>
      </c>
      <c r="AX375" s="16">
        <f t="shared" si="11"/>
        <v>2002</v>
      </c>
    </row>
    <row r="376" spans="1:50" x14ac:dyDescent="0.25">
      <c r="A376" s="1" t="s">
        <v>8</v>
      </c>
      <c r="B376" s="1">
        <v>119060</v>
      </c>
      <c r="C376" s="2">
        <v>41640</v>
      </c>
      <c r="D376" s="12" t="s">
        <v>1054</v>
      </c>
      <c r="E376" s="12" t="s">
        <v>837</v>
      </c>
      <c r="F376" s="12" t="s">
        <v>1055</v>
      </c>
      <c r="G376" s="12" t="s">
        <v>1056</v>
      </c>
      <c r="H376" s="12" t="s">
        <v>906</v>
      </c>
      <c r="I376" s="12" t="s">
        <v>41</v>
      </c>
      <c r="J376" s="13">
        <f t="shared" si="10"/>
        <v>733.33333333333337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11000</v>
      </c>
      <c r="Z376" s="13">
        <v>0</v>
      </c>
      <c r="AA376" s="13">
        <v>0</v>
      </c>
      <c r="AB376" s="13">
        <v>0</v>
      </c>
      <c r="AC376" s="13">
        <v>0</v>
      </c>
      <c r="AD376" s="14">
        <v>11000</v>
      </c>
      <c r="AE376" s="13">
        <v>0</v>
      </c>
      <c r="AF376" s="13">
        <v>0</v>
      </c>
      <c r="AG376" s="13">
        <v>220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1818.5</v>
      </c>
      <c r="AQ376" s="13">
        <v>385</v>
      </c>
      <c r="AR376" s="13">
        <v>0</v>
      </c>
      <c r="AS376" s="13">
        <v>0</v>
      </c>
      <c r="AT376" s="13">
        <v>0</v>
      </c>
      <c r="AU376" s="13">
        <v>0</v>
      </c>
      <c r="AV376" s="13">
        <v>0</v>
      </c>
      <c r="AW376" s="15">
        <v>2423.5</v>
      </c>
      <c r="AX376" s="16">
        <f t="shared" si="11"/>
        <v>8576.5</v>
      </c>
    </row>
    <row r="377" spans="1:50" x14ac:dyDescent="0.25">
      <c r="A377" s="1" t="s">
        <v>8</v>
      </c>
      <c r="B377" s="1">
        <v>119061</v>
      </c>
      <c r="C377" s="2">
        <v>41640</v>
      </c>
      <c r="D377" s="12" t="s">
        <v>1057</v>
      </c>
      <c r="E377" s="12" t="s">
        <v>209</v>
      </c>
      <c r="F377" s="12" t="s">
        <v>1058</v>
      </c>
      <c r="G377" s="12" t="s">
        <v>1059</v>
      </c>
      <c r="H377" s="12" t="s">
        <v>906</v>
      </c>
      <c r="I377" s="12" t="s">
        <v>719</v>
      </c>
      <c r="J377" s="13">
        <f t="shared" si="10"/>
        <v>213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3195</v>
      </c>
      <c r="Z377" s="13">
        <v>0</v>
      </c>
      <c r="AA377" s="13">
        <v>0</v>
      </c>
      <c r="AB377" s="13">
        <v>0</v>
      </c>
      <c r="AC377" s="13">
        <v>0</v>
      </c>
      <c r="AD377" s="14">
        <v>3195</v>
      </c>
      <c r="AE377" s="13">
        <v>0</v>
      </c>
      <c r="AF377" s="13">
        <v>0</v>
      </c>
      <c r="AG377" s="13">
        <v>0</v>
      </c>
      <c r="AH377" s="13">
        <v>0</v>
      </c>
      <c r="AI377" s="13">
        <v>0</v>
      </c>
      <c r="AJ377" s="13">
        <v>834</v>
      </c>
      <c r="AK377" s="13">
        <v>0</v>
      </c>
      <c r="AL377" s="13">
        <v>0</v>
      </c>
      <c r="AM377" s="13">
        <v>0</v>
      </c>
      <c r="AN377" s="13">
        <v>0</v>
      </c>
      <c r="AO377" s="13">
        <v>0</v>
      </c>
      <c r="AP377" s="13">
        <v>118.5</v>
      </c>
      <c r="AQ377" s="13">
        <v>112</v>
      </c>
      <c r="AR377" s="13">
        <v>0</v>
      </c>
      <c r="AS377" s="13">
        <v>0</v>
      </c>
      <c r="AT377" s="13">
        <v>0</v>
      </c>
      <c r="AU377" s="13">
        <v>0</v>
      </c>
      <c r="AV377" s="13">
        <v>0</v>
      </c>
      <c r="AW377" s="15">
        <v>1064.5</v>
      </c>
      <c r="AX377" s="16">
        <f t="shared" si="11"/>
        <v>2130.5</v>
      </c>
    </row>
    <row r="378" spans="1:50" x14ac:dyDescent="0.25">
      <c r="A378" s="1" t="s">
        <v>8</v>
      </c>
      <c r="B378" s="1">
        <v>119062</v>
      </c>
      <c r="C378" s="2">
        <v>41640</v>
      </c>
      <c r="D378" s="12" t="s">
        <v>1060</v>
      </c>
      <c r="E378" s="12" t="s">
        <v>1061</v>
      </c>
      <c r="F378" s="12" t="s">
        <v>545</v>
      </c>
      <c r="G378" s="12" t="s">
        <v>1062</v>
      </c>
      <c r="H378" s="12" t="s">
        <v>906</v>
      </c>
      <c r="I378" s="12" t="s">
        <v>46</v>
      </c>
      <c r="J378" s="13">
        <f t="shared" si="10"/>
        <v>400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6000</v>
      </c>
      <c r="Z378" s="13">
        <v>0</v>
      </c>
      <c r="AA378" s="13">
        <v>0</v>
      </c>
      <c r="AB378" s="13">
        <v>0</v>
      </c>
      <c r="AC378" s="13">
        <v>0</v>
      </c>
      <c r="AD378" s="14">
        <v>6000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0</v>
      </c>
      <c r="AO378" s="13">
        <v>0</v>
      </c>
      <c r="AP378" s="13">
        <v>734</v>
      </c>
      <c r="AQ378" s="13">
        <v>210</v>
      </c>
      <c r="AR378" s="13">
        <v>0</v>
      </c>
      <c r="AS378" s="13">
        <v>0</v>
      </c>
      <c r="AT378" s="13">
        <v>0</v>
      </c>
      <c r="AU378" s="13">
        <v>0</v>
      </c>
      <c r="AV378" s="13">
        <v>0</v>
      </c>
      <c r="AW378" s="15">
        <v>944</v>
      </c>
      <c r="AX378" s="16">
        <f t="shared" si="11"/>
        <v>5056</v>
      </c>
    </row>
    <row r="379" spans="1:50" x14ac:dyDescent="0.25">
      <c r="A379" s="1" t="s">
        <v>8</v>
      </c>
      <c r="B379" s="1">
        <v>119063</v>
      </c>
      <c r="C379" s="2">
        <v>41640</v>
      </c>
      <c r="D379" s="12" t="s">
        <v>1063</v>
      </c>
      <c r="E379" s="12" t="s">
        <v>1064</v>
      </c>
      <c r="F379" s="12" t="s">
        <v>39</v>
      </c>
      <c r="G379" s="12" t="s">
        <v>411</v>
      </c>
      <c r="H379" s="12" t="s">
        <v>906</v>
      </c>
      <c r="I379" s="12" t="s">
        <v>51</v>
      </c>
      <c r="J379" s="13">
        <f t="shared" si="10"/>
        <v>630.4666666666667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9457</v>
      </c>
      <c r="Z379" s="13">
        <v>0</v>
      </c>
      <c r="AA379" s="13">
        <v>0</v>
      </c>
      <c r="AB379" s="13">
        <v>0</v>
      </c>
      <c r="AC379" s="13">
        <v>0</v>
      </c>
      <c r="AD379" s="14">
        <v>9457</v>
      </c>
      <c r="AE379" s="13">
        <v>0</v>
      </c>
      <c r="AF379" s="13">
        <v>0</v>
      </c>
      <c r="AG379" s="13">
        <v>189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13">
        <v>0</v>
      </c>
      <c r="AO379" s="13">
        <v>0</v>
      </c>
      <c r="AP379" s="13">
        <v>1472.5</v>
      </c>
      <c r="AQ379" s="13">
        <v>331</v>
      </c>
      <c r="AR379" s="13">
        <v>0</v>
      </c>
      <c r="AS379" s="13">
        <v>0</v>
      </c>
      <c r="AT379" s="13">
        <v>0</v>
      </c>
      <c r="AU379" s="13">
        <v>0</v>
      </c>
      <c r="AV379" s="13">
        <v>0</v>
      </c>
      <c r="AW379" s="15">
        <v>1992.5</v>
      </c>
      <c r="AX379" s="16">
        <f t="shared" si="11"/>
        <v>7464.5</v>
      </c>
    </row>
    <row r="380" spans="1:50" x14ac:dyDescent="0.25">
      <c r="A380" s="1" t="s">
        <v>8</v>
      </c>
      <c r="B380" s="1">
        <v>119064</v>
      </c>
      <c r="C380" s="2">
        <v>41640</v>
      </c>
      <c r="D380" s="12" t="s">
        <v>1065</v>
      </c>
      <c r="E380" s="12" t="s">
        <v>1066</v>
      </c>
      <c r="F380" s="12" t="s">
        <v>697</v>
      </c>
      <c r="G380" s="12" t="s">
        <v>1067</v>
      </c>
      <c r="H380" s="12" t="s">
        <v>906</v>
      </c>
      <c r="I380" s="12" t="s">
        <v>207</v>
      </c>
      <c r="J380" s="13">
        <f t="shared" si="10"/>
        <v>266.66666666666669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4000</v>
      </c>
      <c r="Z380" s="13">
        <v>0</v>
      </c>
      <c r="AA380" s="13">
        <v>0</v>
      </c>
      <c r="AB380" s="13">
        <v>0</v>
      </c>
      <c r="AC380" s="13">
        <v>0</v>
      </c>
      <c r="AD380" s="14">
        <v>4000</v>
      </c>
      <c r="AE380" s="13">
        <v>0</v>
      </c>
      <c r="AF380" s="13">
        <v>0</v>
      </c>
      <c r="AG380" s="13">
        <v>0</v>
      </c>
      <c r="AH380" s="13">
        <v>0</v>
      </c>
      <c r="AI380" s="13">
        <v>0</v>
      </c>
      <c r="AJ380" s="13">
        <v>104</v>
      </c>
      <c r="AK380" s="13">
        <v>0</v>
      </c>
      <c r="AL380" s="13">
        <v>0</v>
      </c>
      <c r="AM380" s="13">
        <v>0</v>
      </c>
      <c r="AN380" s="13">
        <v>0</v>
      </c>
      <c r="AO380" s="13">
        <v>0</v>
      </c>
      <c r="AP380" s="13">
        <v>349</v>
      </c>
      <c r="AQ380" s="13">
        <v>140</v>
      </c>
      <c r="AR380" s="13">
        <v>0</v>
      </c>
      <c r="AS380" s="13">
        <v>0</v>
      </c>
      <c r="AT380" s="13">
        <v>0</v>
      </c>
      <c r="AU380" s="13">
        <v>0</v>
      </c>
      <c r="AV380" s="13">
        <v>0</v>
      </c>
      <c r="AW380" s="15">
        <v>593</v>
      </c>
      <c r="AX380" s="16">
        <f t="shared" si="11"/>
        <v>3407</v>
      </c>
    </row>
    <row r="381" spans="1:50" x14ac:dyDescent="0.25">
      <c r="A381" s="1" t="s">
        <v>8</v>
      </c>
      <c r="B381" s="1">
        <v>119066</v>
      </c>
      <c r="C381" s="2">
        <v>41640</v>
      </c>
      <c r="D381" s="12" t="s">
        <v>1068</v>
      </c>
      <c r="E381" s="12" t="s">
        <v>29</v>
      </c>
      <c r="F381" s="12" t="s">
        <v>213</v>
      </c>
      <c r="G381" s="12" t="s">
        <v>1069</v>
      </c>
      <c r="H381" s="12" t="s">
        <v>906</v>
      </c>
      <c r="I381" s="12" t="s">
        <v>207</v>
      </c>
      <c r="J381" s="13">
        <f t="shared" si="10"/>
        <v>333.33333333333331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5000</v>
      </c>
      <c r="Z381" s="13">
        <v>0</v>
      </c>
      <c r="AA381" s="13">
        <v>0</v>
      </c>
      <c r="AB381" s="13">
        <v>0</v>
      </c>
      <c r="AC381" s="13">
        <v>0</v>
      </c>
      <c r="AD381" s="14">
        <v>5000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523.5</v>
      </c>
      <c r="AQ381" s="13">
        <v>175</v>
      </c>
      <c r="AR381" s="13">
        <v>0</v>
      </c>
      <c r="AS381" s="13">
        <v>0</v>
      </c>
      <c r="AT381" s="13">
        <v>0</v>
      </c>
      <c r="AU381" s="13">
        <v>0</v>
      </c>
      <c r="AV381" s="13">
        <v>0</v>
      </c>
      <c r="AW381" s="15">
        <v>698.5</v>
      </c>
      <c r="AX381" s="16">
        <f t="shared" si="11"/>
        <v>4301.5</v>
      </c>
    </row>
    <row r="382" spans="1:50" x14ac:dyDescent="0.25">
      <c r="A382" s="1" t="s">
        <v>8</v>
      </c>
      <c r="B382" s="1">
        <v>119067</v>
      </c>
      <c r="C382" s="2">
        <v>41640</v>
      </c>
      <c r="D382" s="12" t="s">
        <v>1070</v>
      </c>
      <c r="E382" s="12" t="s">
        <v>1041</v>
      </c>
      <c r="F382" s="12" t="s">
        <v>189</v>
      </c>
      <c r="G382" s="12" t="s">
        <v>1071</v>
      </c>
      <c r="H382" s="12" t="s">
        <v>906</v>
      </c>
      <c r="I382" s="12" t="s">
        <v>583</v>
      </c>
      <c r="J382" s="13">
        <f t="shared" si="10"/>
        <v>200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3000</v>
      </c>
      <c r="Z382" s="13">
        <v>0</v>
      </c>
      <c r="AA382" s="13">
        <v>0</v>
      </c>
      <c r="AB382" s="13">
        <v>0</v>
      </c>
      <c r="AC382" s="13">
        <v>0</v>
      </c>
      <c r="AD382" s="14">
        <v>3000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77</v>
      </c>
      <c r="AQ382" s="13">
        <v>105</v>
      </c>
      <c r="AR382" s="13">
        <v>0</v>
      </c>
      <c r="AS382" s="13">
        <v>0</v>
      </c>
      <c r="AT382" s="13">
        <v>0</v>
      </c>
      <c r="AU382" s="13">
        <v>0</v>
      </c>
      <c r="AV382" s="13">
        <v>0</v>
      </c>
      <c r="AW382" s="15">
        <v>182</v>
      </c>
      <c r="AX382" s="16">
        <f t="shared" si="11"/>
        <v>2818</v>
      </c>
    </row>
    <row r="383" spans="1:50" ht="25.5" x14ac:dyDescent="0.25">
      <c r="A383" s="1" t="s">
        <v>8</v>
      </c>
      <c r="B383" s="1">
        <v>119068</v>
      </c>
      <c r="C383" s="2">
        <v>41640</v>
      </c>
      <c r="D383" s="12" t="s">
        <v>1072</v>
      </c>
      <c r="E383" s="12" t="s">
        <v>258</v>
      </c>
      <c r="F383" s="12" t="s">
        <v>446</v>
      </c>
      <c r="G383" s="12" t="s">
        <v>125</v>
      </c>
      <c r="H383" s="12" t="s">
        <v>906</v>
      </c>
      <c r="I383" s="12" t="s">
        <v>134</v>
      </c>
      <c r="J383" s="13">
        <f t="shared" si="10"/>
        <v>200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0</v>
      </c>
      <c r="U383" s="13">
        <v>0</v>
      </c>
      <c r="V383" s="13">
        <v>0</v>
      </c>
      <c r="W383" s="13">
        <v>0</v>
      </c>
      <c r="X383" s="13">
        <v>0</v>
      </c>
      <c r="Y383" s="13">
        <v>3000</v>
      </c>
      <c r="Z383" s="13">
        <v>0</v>
      </c>
      <c r="AA383" s="13">
        <v>0</v>
      </c>
      <c r="AB383" s="13">
        <v>0</v>
      </c>
      <c r="AC383" s="13">
        <v>0</v>
      </c>
      <c r="AD383" s="14">
        <v>3000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  <c r="AM383" s="13">
        <v>0</v>
      </c>
      <c r="AN383" s="13">
        <v>0</v>
      </c>
      <c r="AO383" s="13">
        <v>0</v>
      </c>
      <c r="AP383" s="13">
        <v>77</v>
      </c>
      <c r="AQ383" s="13">
        <v>105</v>
      </c>
      <c r="AR383" s="13">
        <v>0</v>
      </c>
      <c r="AS383" s="13">
        <v>0</v>
      </c>
      <c r="AT383" s="13">
        <v>0</v>
      </c>
      <c r="AU383" s="13">
        <v>0</v>
      </c>
      <c r="AV383" s="13">
        <v>0</v>
      </c>
      <c r="AW383" s="15">
        <v>182</v>
      </c>
      <c r="AX383" s="16">
        <f t="shared" si="11"/>
        <v>2818</v>
      </c>
    </row>
    <row r="384" spans="1:50" x14ac:dyDescent="0.25">
      <c r="A384" s="1" t="s">
        <v>8</v>
      </c>
      <c r="B384" s="1">
        <v>119069</v>
      </c>
      <c r="C384" s="2">
        <v>41640</v>
      </c>
      <c r="D384" s="12" t="s">
        <v>1073</v>
      </c>
      <c r="E384" s="12" t="s">
        <v>30</v>
      </c>
      <c r="F384" s="12" t="s">
        <v>35</v>
      </c>
      <c r="G384" s="12" t="s">
        <v>1074</v>
      </c>
      <c r="H384" s="12" t="s">
        <v>906</v>
      </c>
      <c r="I384" s="12" t="s">
        <v>207</v>
      </c>
      <c r="J384" s="13">
        <f t="shared" si="10"/>
        <v>200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3000</v>
      </c>
      <c r="Z384" s="13">
        <v>0</v>
      </c>
      <c r="AA384" s="13">
        <v>0</v>
      </c>
      <c r="AB384" s="13">
        <v>0</v>
      </c>
      <c r="AC384" s="13">
        <v>0</v>
      </c>
      <c r="AD384" s="14">
        <v>3000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0</v>
      </c>
      <c r="AP384" s="13">
        <v>77</v>
      </c>
      <c r="AQ384" s="13">
        <v>105</v>
      </c>
      <c r="AR384" s="13">
        <v>0</v>
      </c>
      <c r="AS384" s="13">
        <v>0</v>
      </c>
      <c r="AT384" s="13">
        <v>0</v>
      </c>
      <c r="AU384" s="13">
        <v>0</v>
      </c>
      <c r="AV384" s="13">
        <v>0</v>
      </c>
      <c r="AW384" s="15">
        <v>182</v>
      </c>
      <c r="AX384" s="16">
        <f t="shared" si="11"/>
        <v>2818</v>
      </c>
    </row>
    <row r="385" spans="1:50" x14ac:dyDescent="0.25">
      <c r="A385" s="1" t="s">
        <v>8</v>
      </c>
      <c r="B385" s="1">
        <v>119071</v>
      </c>
      <c r="C385" s="2">
        <v>41640</v>
      </c>
      <c r="D385" s="12" t="s">
        <v>1075</v>
      </c>
      <c r="E385" s="12" t="s">
        <v>1076</v>
      </c>
      <c r="F385" s="12" t="s">
        <v>1077</v>
      </c>
      <c r="G385" s="12" t="s">
        <v>1078</v>
      </c>
      <c r="H385" s="12" t="s">
        <v>906</v>
      </c>
      <c r="I385" s="12" t="s">
        <v>719</v>
      </c>
      <c r="J385" s="13">
        <f t="shared" si="10"/>
        <v>200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3000</v>
      </c>
      <c r="Z385" s="13">
        <v>0</v>
      </c>
      <c r="AA385" s="13">
        <v>0</v>
      </c>
      <c r="AB385" s="13">
        <v>0</v>
      </c>
      <c r="AC385" s="13">
        <v>0</v>
      </c>
      <c r="AD385" s="14">
        <v>3000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  <c r="AP385" s="13">
        <v>77</v>
      </c>
      <c r="AQ385" s="13">
        <v>105</v>
      </c>
      <c r="AR385" s="13">
        <v>0</v>
      </c>
      <c r="AS385" s="13">
        <v>0</v>
      </c>
      <c r="AT385" s="13">
        <v>0</v>
      </c>
      <c r="AU385" s="13">
        <v>0</v>
      </c>
      <c r="AV385" s="13">
        <v>0</v>
      </c>
      <c r="AW385" s="15">
        <v>182</v>
      </c>
      <c r="AX385" s="16">
        <f t="shared" si="11"/>
        <v>2818</v>
      </c>
    </row>
    <row r="386" spans="1:50" ht="25.5" x14ac:dyDescent="0.25">
      <c r="A386" s="1" t="s">
        <v>8</v>
      </c>
      <c r="B386" s="1">
        <v>119072</v>
      </c>
      <c r="C386" s="2">
        <v>41640</v>
      </c>
      <c r="D386" s="12" t="s">
        <v>1079</v>
      </c>
      <c r="E386" s="12" t="s">
        <v>119</v>
      </c>
      <c r="F386" s="12" t="s">
        <v>1080</v>
      </c>
      <c r="G386" s="12" t="s">
        <v>171</v>
      </c>
      <c r="H386" s="12" t="s">
        <v>906</v>
      </c>
      <c r="I386" s="12" t="s">
        <v>134</v>
      </c>
      <c r="J386" s="13">
        <f t="shared" si="10"/>
        <v>200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3000</v>
      </c>
      <c r="Z386" s="13">
        <v>0</v>
      </c>
      <c r="AA386" s="13">
        <v>0</v>
      </c>
      <c r="AB386" s="13">
        <v>0</v>
      </c>
      <c r="AC386" s="13">
        <v>0</v>
      </c>
      <c r="AD386" s="14">
        <v>3000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315.5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77</v>
      </c>
      <c r="AQ386" s="13">
        <v>105</v>
      </c>
      <c r="AR386" s="13">
        <v>0</v>
      </c>
      <c r="AS386" s="13">
        <v>0</v>
      </c>
      <c r="AT386" s="13">
        <v>0</v>
      </c>
      <c r="AU386" s="13">
        <v>0</v>
      </c>
      <c r="AV386" s="13">
        <v>0</v>
      </c>
      <c r="AW386" s="15">
        <v>497.5</v>
      </c>
      <c r="AX386" s="16">
        <f t="shared" si="11"/>
        <v>2502.5</v>
      </c>
    </row>
    <row r="387" spans="1:50" x14ac:dyDescent="0.25">
      <c r="A387" s="1" t="s">
        <v>8</v>
      </c>
      <c r="B387" s="1">
        <v>119190</v>
      </c>
      <c r="C387" s="2">
        <v>41655</v>
      </c>
      <c r="D387" s="12" t="s">
        <v>1081</v>
      </c>
      <c r="E387" s="12" t="s">
        <v>1082</v>
      </c>
      <c r="F387" s="12" t="s">
        <v>352</v>
      </c>
      <c r="G387" s="12" t="s">
        <v>1083</v>
      </c>
      <c r="H387" s="12" t="s">
        <v>906</v>
      </c>
      <c r="I387" s="12" t="s">
        <v>51</v>
      </c>
      <c r="J387" s="13">
        <f t="shared" si="10"/>
        <v>233.33333333333334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3500</v>
      </c>
      <c r="Z387" s="13">
        <v>0</v>
      </c>
      <c r="AA387" s="13">
        <v>0</v>
      </c>
      <c r="AB387" s="13">
        <v>0</v>
      </c>
      <c r="AC387" s="13">
        <v>0</v>
      </c>
      <c r="AD387" s="14">
        <v>3500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151.5</v>
      </c>
      <c r="AQ387" s="13">
        <v>122.5</v>
      </c>
      <c r="AR387" s="13">
        <v>0</v>
      </c>
      <c r="AS387" s="13">
        <v>0</v>
      </c>
      <c r="AT387" s="13">
        <v>0</v>
      </c>
      <c r="AU387" s="13">
        <v>0</v>
      </c>
      <c r="AV387" s="13">
        <v>0</v>
      </c>
      <c r="AW387" s="15">
        <v>274</v>
      </c>
      <c r="AX387" s="16">
        <f t="shared" si="11"/>
        <v>3226</v>
      </c>
    </row>
    <row r="388" spans="1:50" ht="25.5" x14ac:dyDescent="0.25">
      <c r="A388" s="1" t="s">
        <v>8</v>
      </c>
      <c r="B388" s="1">
        <v>119411</v>
      </c>
      <c r="C388" s="2">
        <v>41671</v>
      </c>
      <c r="D388" s="12" t="s">
        <v>1084</v>
      </c>
      <c r="E388" s="12" t="s">
        <v>270</v>
      </c>
      <c r="F388" s="12" t="s">
        <v>452</v>
      </c>
      <c r="G388" s="12" t="s">
        <v>1085</v>
      </c>
      <c r="H388" s="12" t="s">
        <v>906</v>
      </c>
      <c r="I388" s="12" t="s">
        <v>24</v>
      </c>
      <c r="J388" s="13">
        <f t="shared" si="10"/>
        <v>200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3000</v>
      </c>
      <c r="Z388" s="13">
        <v>0</v>
      </c>
      <c r="AA388" s="13">
        <v>0</v>
      </c>
      <c r="AB388" s="13">
        <v>0</v>
      </c>
      <c r="AC388" s="13">
        <v>0</v>
      </c>
      <c r="AD388" s="14">
        <v>3000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200</v>
      </c>
      <c r="AO388" s="13">
        <v>0</v>
      </c>
      <c r="AP388" s="13">
        <v>55</v>
      </c>
      <c r="AQ388" s="13">
        <v>98</v>
      </c>
      <c r="AR388" s="13">
        <v>0</v>
      </c>
      <c r="AS388" s="13">
        <v>0</v>
      </c>
      <c r="AT388" s="13">
        <v>0</v>
      </c>
      <c r="AU388" s="13">
        <v>0</v>
      </c>
      <c r="AV388" s="13">
        <v>0</v>
      </c>
      <c r="AW388" s="15">
        <v>353</v>
      </c>
      <c r="AX388" s="16">
        <f t="shared" si="11"/>
        <v>2647</v>
      </c>
    </row>
    <row r="389" spans="1:50" x14ac:dyDescent="0.25">
      <c r="A389" s="1" t="s">
        <v>8</v>
      </c>
      <c r="B389" s="1">
        <v>119426</v>
      </c>
      <c r="C389" s="2">
        <v>41671</v>
      </c>
      <c r="D389" s="12" t="s">
        <v>1086</v>
      </c>
      <c r="E389" s="12" t="s">
        <v>284</v>
      </c>
      <c r="F389" s="12" t="s">
        <v>1087</v>
      </c>
      <c r="G389" s="12" t="s">
        <v>1088</v>
      </c>
      <c r="H389" s="12" t="s">
        <v>906</v>
      </c>
      <c r="I389" s="12" t="s">
        <v>14</v>
      </c>
      <c r="J389" s="13">
        <f t="shared" si="10"/>
        <v>186.66666666666666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2800</v>
      </c>
      <c r="Z389" s="13">
        <v>0</v>
      </c>
      <c r="AA389" s="13">
        <v>0</v>
      </c>
      <c r="AB389" s="13">
        <v>0</v>
      </c>
      <c r="AC389" s="13">
        <v>0</v>
      </c>
      <c r="AD389" s="14">
        <v>2800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604.5</v>
      </c>
      <c r="AK389" s="13">
        <v>0</v>
      </c>
      <c r="AL389" s="13">
        <v>0</v>
      </c>
      <c r="AM389" s="13">
        <v>0</v>
      </c>
      <c r="AN389" s="13">
        <v>186.5</v>
      </c>
      <c r="AO389" s="13">
        <v>0</v>
      </c>
      <c r="AP389" s="13">
        <v>20</v>
      </c>
      <c r="AQ389" s="13">
        <v>91.5</v>
      </c>
      <c r="AR389" s="13">
        <v>0</v>
      </c>
      <c r="AS389" s="13">
        <v>0</v>
      </c>
      <c r="AT389" s="13">
        <v>0</v>
      </c>
      <c r="AU389" s="13">
        <v>0</v>
      </c>
      <c r="AV389" s="13">
        <v>0</v>
      </c>
      <c r="AW389" s="15">
        <v>902.5</v>
      </c>
      <c r="AX389" s="16">
        <f t="shared" si="11"/>
        <v>1897.5</v>
      </c>
    </row>
    <row r="390" spans="1:50" x14ac:dyDescent="0.25">
      <c r="A390" s="1" t="s">
        <v>8</v>
      </c>
      <c r="B390" s="1">
        <v>119451</v>
      </c>
      <c r="C390" s="2">
        <v>41683</v>
      </c>
      <c r="D390" s="12" t="s">
        <v>1089</v>
      </c>
      <c r="E390" s="12" t="s">
        <v>1090</v>
      </c>
      <c r="F390" s="12" t="s">
        <v>39</v>
      </c>
      <c r="G390" s="12" t="s">
        <v>109</v>
      </c>
      <c r="H390" s="12" t="s">
        <v>906</v>
      </c>
      <c r="I390" s="12" t="s">
        <v>667</v>
      </c>
      <c r="J390" s="13">
        <f t="shared" si="10"/>
        <v>200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3000</v>
      </c>
      <c r="Z390" s="13">
        <v>0</v>
      </c>
      <c r="AA390" s="13">
        <v>0</v>
      </c>
      <c r="AB390" s="13">
        <v>0</v>
      </c>
      <c r="AC390" s="13">
        <v>0</v>
      </c>
      <c r="AD390" s="14">
        <v>3000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0</v>
      </c>
      <c r="AP390" s="13">
        <v>77</v>
      </c>
      <c r="AQ390" s="13">
        <v>105</v>
      </c>
      <c r="AR390" s="13">
        <v>0</v>
      </c>
      <c r="AS390" s="13">
        <v>0</v>
      </c>
      <c r="AT390" s="13">
        <v>0</v>
      </c>
      <c r="AU390" s="13">
        <v>0</v>
      </c>
      <c r="AV390" s="13">
        <v>0</v>
      </c>
      <c r="AW390" s="15">
        <v>182</v>
      </c>
      <c r="AX390" s="16">
        <f t="shared" si="11"/>
        <v>2818</v>
      </c>
    </row>
    <row r="391" spans="1:50" x14ac:dyDescent="0.25">
      <c r="A391" s="1" t="s">
        <v>8</v>
      </c>
      <c r="B391" s="1">
        <v>119508</v>
      </c>
      <c r="C391" s="2">
        <v>41686</v>
      </c>
      <c r="D391" s="12" t="s">
        <v>1091</v>
      </c>
      <c r="E391" s="12" t="s">
        <v>745</v>
      </c>
      <c r="F391" s="12" t="s">
        <v>243</v>
      </c>
      <c r="G391" s="12" t="s">
        <v>1092</v>
      </c>
      <c r="H391" s="12" t="s">
        <v>906</v>
      </c>
      <c r="I391" s="12" t="s">
        <v>667</v>
      </c>
      <c r="J391" s="13">
        <f t="shared" si="10"/>
        <v>213.33333333333334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3200</v>
      </c>
      <c r="Z391" s="13">
        <v>0</v>
      </c>
      <c r="AA391" s="13">
        <v>0</v>
      </c>
      <c r="AB391" s="13">
        <v>0</v>
      </c>
      <c r="AC391" s="13">
        <v>0</v>
      </c>
      <c r="AD391" s="14">
        <v>3200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119</v>
      </c>
      <c r="AQ391" s="13">
        <v>112</v>
      </c>
      <c r="AR391" s="13">
        <v>0</v>
      </c>
      <c r="AS391" s="13">
        <v>0</v>
      </c>
      <c r="AT391" s="13">
        <v>0</v>
      </c>
      <c r="AU391" s="13">
        <v>0</v>
      </c>
      <c r="AV391" s="13">
        <v>0</v>
      </c>
      <c r="AW391" s="15">
        <v>231</v>
      </c>
      <c r="AX391" s="16">
        <f t="shared" si="11"/>
        <v>2969</v>
      </c>
    </row>
    <row r="392" spans="1:50" x14ac:dyDescent="0.25">
      <c r="A392" s="1" t="s">
        <v>8</v>
      </c>
      <c r="B392" s="1">
        <v>119509</v>
      </c>
      <c r="C392" s="2">
        <v>41686</v>
      </c>
      <c r="D392" s="12" t="s">
        <v>1093</v>
      </c>
      <c r="E392" s="12" t="s">
        <v>700</v>
      </c>
      <c r="F392" s="12" t="s">
        <v>101</v>
      </c>
      <c r="G392" s="12" t="s">
        <v>1094</v>
      </c>
      <c r="H392" s="12" t="s">
        <v>906</v>
      </c>
      <c r="I392" s="12" t="s">
        <v>416</v>
      </c>
      <c r="J392" s="13">
        <f t="shared" si="10"/>
        <v>186.66666666666666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2800</v>
      </c>
      <c r="Z392" s="13">
        <v>0</v>
      </c>
      <c r="AA392" s="13">
        <v>0</v>
      </c>
      <c r="AB392" s="13">
        <v>0</v>
      </c>
      <c r="AC392" s="13">
        <v>0</v>
      </c>
      <c r="AD392" s="14">
        <v>2800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55</v>
      </c>
      <c r="AQ392" s="13">
        <v>98</v>
      </c>
      <c r="AR392" s="13">
        <v>0</v>
      </c>
      <c r="AS392" s="13">
        <v>0</v>
      </c>
      <c r="AT392" s="13">
        <v>0</v>
      </c>
      <c r="AU392" s="13">
        <v>0</v>
      </c>
      <c r="AV392" s="13">
        <v>0</v>
      </c>
      <c r="AW392" s="15">
        <v>153</v>
      </c>
      <c r="AX392" s="16">
        <f t="shared" si="11"/>
        <v>2647</v>
      </c>
    </row>
    <row r="393" spans="1:50" x14ac:dyDescent="0.25">
      <c r="A393" s="1" t="s">
        <v>8</v>
      </c>
      <c r="B393" s="1">
        <v>119631</v>
      </c>
      <c r="C393" s="2">
        <v>41699</v>
      </c>
      <c r="D393" s="12" t="s">
        <v>1095</v>
      </c>
      <c r="E393" s="12" t="s">
        <v>177</v>
      </c>
      <c r="F393" s="12" t="s">
        <v>640</v>
      </c>
      <c r="G393" s="12" t="s">
        <v>1096</v>
      </c>
      <c r="H393" s="12" t="s">
        <v>906</v>
      </c>
      <c r="I393" s="12" t="s">
        <v>667</v>
      </c>
      <c r="J393" s="13">
        <f t="shared" si="10"/>
        <v>213.33333333333334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3200</v>
      </c>
      <c r="Z393" s="13">
        <v>0</v>
      </c>
      <c r="AA393" s="13">
        <v>0</v>
      </c>
      <c r="AB393" s="13">
        <v>0</v>
      </c>
      <c r="AC393" s="13">
        <v>0</v>
      </c>
      <c r="AD393" s="14">
        <v>3200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119</v>
      </c>
      <c r="AQ393" s="13">
        <v>112</v>
      </c>
      <c r="AR393" s="13">
        <v>0</v>
      </c>
      <c r="AS393" s="13">
        <v>0</v>
      </c>
      <c r="AT393" s="13">
        <v>0</v>
      </c>
      <c r="AU393" s="13">
        <v>0</v>
      </c>
      <c r="AV393" s="13">
        <v>0</v>
      </c>
      <c r="AW393" s="15">
        <v>231</v>
      </c>
      <c r="AX393" s="16">
        <f t="shared" si="11"/>
        <v>2969</v>
      </c>
    </row>
    <row r="394" spans="1:50" x14ac:dyDescent="0.25">
      <c r="A394" s="1" t="s">
        <v>8</v>
      </c>
      <c r="B394" s="1">
        <v>119634</v>
      </c>
      <c r="C394" s="2">
        <v>41702</v>
      </c>
      <c r="D394" s="12" t="s">
        <v>1097</v>
      </c>
      <c r="E394" s="12" t="s">
        <v>1098</v>
      </c>
      <c r="F394" s="12" t="s">
        <v>1099</v>
      </c>
      <c r="G394" s="12" t="s">
        <v>1100</v>
      </c>
      <c r="H394" s="12" t="s">
        <v>906</v>
      </c>
      <c r="I394" s="12" t="s">
        <v>416</v>
      </c>
      <c r="J394" s="13">
        <f t="shared" si="10"/>
        <v>181.66666666666666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2725</v>
      </c>
      <c r="Z394" s="13">
        <v>0</v>
      </c>
      <c r="AA394" s="13">
        <v>0</v>
      </c>
      <c r="AB394" s="13">
        <v>0</v>
      </c>
      <c r="AC394" s="13">
        <v>0</v>
      </c>
      <c r="AD394" s="14">
        <v>2725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  <c r="AP394" s="13">
        <v>47</v>
      </c>
      <c r="AQ394" s="13">
        <v>95.5</v>
      </c>
      <c r="AR394" s="13">
        <v>0</v>
      </c>
      <c r="AS394" s="13">
        <v>0</v>
      </c>
      <c r="AT394" s="13">
        <v>0</v>
      </c>
      <c r="AU394" s="13">
        <v>0</v>
      </c>
      <c r="AV394" s="13">
        <v>0</v>
      </c>
      <c r="AW394" s="15">
        <v>142.5</v>
      </c>
      <c r="AX394" s="16">
        <f t="shared" si="11"/>
        <v>2582.5</v>
      </c>
    </row>
    <row r="395" spans="1:50" ht="25.5" x14ac:dyDescent="0.25">
      <c r="A395" s="1" t="s">
        <v>8</v>
      </c>
      <c r="B395" s="1">
        <v>119643</v>
      </c>
      <c r="C395" s="2">
        <v>41702</v>
      </c>
      <c r="D395" s="12" t="s">
        <v>1101</v>
      </c>
      <c r="E395" s="12" t="s">
        <v>1102</v>
      </c>
      <c r="F395" s="12" t="s">
        <v>1103</v>
      </c>
      <c r="G395" s="12" t="s">
        <v>1104</v>
      </c>
      <c r="H395" s="12" t="s">
        <v>906</v>
      </c>
      <c r="I395" s="12" t="s">
        <v>24</v>
      </c>
      <c r="J395" s="13">
        <f t="shared" si="10"/>
        <v>183.33333333333334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2750</v>
      </c>
      <c r="Z395" s="13">
        <v>0</v>
      </c>
      <c r="AA395" s="13">
        <v>0</v>
      </c>
      <c r="AB395" s="13">
        <v>0</v>
      </c>
      <c r="AC395" s="13">
        <v>0</v>
      </c>
      <c r="AD395" s="14">
        <v>2750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49.5</v>
      </c>
      <c r="AQ395" s="13">
        <v>96.5</v>
      </c>
      <c r="AR395" s="13">
        <v>0</v>
      </c>
      <c r="AS395" s="13">
        <v>0</v>
      </c>
      <c r="AT395" s="13">
        <v>0</v>
      </c>
      <c r="AU395" s="13">
        <v>0</v>
      </c>
      <c r="AV395" s="13">
        <v>0</v>
      </c>
      <c r="AW395" s="15">
        <v>146</v>
      </c>
      <c r="AX395" s="16">
        <f t="shared" si="11"/>
        <v>2604</v>
      </c>
    </row>
    <row r="396" spans="1:50" x14ac:dyDescent="0.25">
      <c r="A396" s="1" t="s">
        <v>8</v>
      </c>
      <c r="B396" s="1">
        <v>119754</v>
      </c>
      <c r="C396" s="2">
        <v>41719</v>
      </c>
      <c r="D396" s="12" t="s">
        <v>1105</v>
      </c>
      <c r="E396" s="12" t="s">
        <v>1106</v>
      </c>
      <c r="F396" s="12" t="s">
        <v>80</v>
      </c>
      <c r="G396" s="12" t="s">
        <v>1107</v>
      </c>
      <c r="H396" s="12" t="s">
        <v>906</v>
      </c>
      <c r="I396" s="12" t="s">
        <v>920</v>
      </c>
      <c r="J396" s="13">
        <f t="shared" ref="J396:J459" si="12">+Y396/15</f>
        <v>233.33333333333334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3500</v>
      </c>
      <c r="Z396" s="13">
        <v>0</v>
      </c>
      <c r="AA396" s="13">
        <v>0</v>
      </c>
      <c r="AB396" s="13">
        <v>0</v>
      </c>
      <c r="AC396" s="13">
        <v>0</v>
      </c>
      <c r="AD396" s="14">
        <v>3500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  <c r="AP396" s="13">
        <v>151.5</v>
      </c>
      <c r="AQ396" s="13">
        <v>122.5</v>
      </c>
      <c r="AR396" s="13">
        <v>0</v>
      </c>
      <c r="AS396" s="13">
        <v>0</v>
      </c>
      <c r="AT396" s="13">
        <v>0</v>
      </c>
      <c r="AU396" s="13">
        <v>0</v>
      </c>
      <c r="AV396" s="13">
        <v>0</v>
      </c>
      <c r="AW396" s="15">
        <v>274</v>
      </c>
      <c r="AX396" s="16">
        <f t="shared" ref="AX396:AX459" si="13">+AD396-AW396</f>
        <v>3226</v>
      </c>
    </row>
    <row r="397" spans="1:50" x14ac:dyDescent="0.25">
      <c r="A397" s="1" t="s">
        <v>8</v>
      </c>
      <c r="B397" s="1">
        <v>119855</v>
      </c>
      <c r="C397" s="2">
        <v>41739</v>
      </c>
      <c r="D397" s="12" t="s">
        <v>1108</v>
      </c>
      <c r="E397" s="12" t="s">
        <v>1109</v>
      </c>
      <c r="F397" s="12" t="s">
        <v>209</v>
      </c>
      <c r="G397" s="12" t="s">
        <v>1110</v>
      </c>
      <c r="H397" s="12" t="s">
        <v>906</v>
      </c>
      <c r="I397" s="12" t="s">
        <v>634</v>
      </c>
      <c r="J397" s="13">
        <f t="shared" si="12"/>
        <v>150</v>
      </c>
      <c r="K397" s="13">
        <v>0</v>
      </c>
      <c r="L397" s="13">
        <v>0</v>
      </c>
      <c r="M397" s="13">
        <v>0</v>
      </c>
      <c r="N397" s="13">
        <v>0</v>
      </c>
      <c r="O397" s="13">
        <v>150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3.5</v>
      </c>
      <c r="Y397" s="13">
        <v>2250</v>
      </c>
      <c r="Z397" s="13">
        <v>0</v>
      </c>
      <c r="AA397" s="13">
        <v>0</v>
      </c>
      <c r="AB397" s="13">
        <v>0</v>
      </c>
      <c r="AC397" s="13">
        <v>0</v>
      </c>
      <c r="AD397" s="14">
        <v>2403.5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  <c r="AP397" s="13">
        <v>0</v>
      </c>
      <c r="AQ397" s="13">
        <v>79</v>
      </c>
      <c r="AR397" s="13">
        <v>0</v>
      </c>
      <c r="AS397" s="13">
        <v>0</v>
      </c>
      <c r="AT397" s="13">
        <v>0</v>
      </c>
      <c r="AU397" s="13">
        <v>0</v>
      </c>
      <c r="AV397" s="13">
        <v>0</v>
      </c>
      <c r="AW397" s="15">
        <v>79</v>
      </c>
      <c r="AX397" s="16">
        <f t="shared" si="13"/>
        <v>2324.5</v>
      </c>
    </row>
    <row r="398" spans="1:50" x14ac:dyDescent="0.25">
      <c r="A398" s="1" t="s">
        <v>8</v>
      </c>
      <c r="B398" s="1">
        <v>119856</v>
      </c>
      <c r="C398" s="2">
        <v>41739</v>
      </c>
      <c r="D398" s="12" t="s">
        <v>1111</v>
      </c>
      <c r="E398" s="12" t="s">
        <v>742</v>
      </c>
      <c r="F398" s="12" t="s">
        <v>177</v>
      </c>
      <c r="G398" s="12" t="s">
        <v>1112</v>
      </c>
      <c r="H398" s="12" t="s">
        <v>906</v>
      </c>
      <c r="I398" s="12" t="s">
        <v>32</v>
      </c>
      <c r="J398" s="13">
        <f t="shared" si="12"/>
        <v>200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3000</v>
      </c>
      <c r="Z398" s="13">
        <v>0</v>
      </c>
      <c r="AA398" s="13">
        <v>0</v>
      </c>
      <c r="AB398" s="13">
        <v>0</v>
      </c>
      <c r="AC398" s="13">
        <v>0</v>
      </c>
      <c r="AD398" s="14">
        <v>3000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0</v>
      </c>
      <c r="AO398" s="13">
        <v>0</v>
      </c>
      <c r="AP398" s="13">
        <v>77</v>
      </c>
      <c r="AQ398" s="13">
        <v>105</v>
      </c>
      <c r="AR398" s="13">
        <v>0</v>
      </c>
      <c r="AS398" s="13">
        <v>0</v>
      </c>
      <c r="AT398" s="13">
        <v>0</v>
      </c>
      <c r="AU398" s="13">
        <v>0</v>
      </c>
      <c r="AV398" s="13">
        <v>0</v>
      </c>
      <c r="AW398" s="15">
        <v>182</v>
      </c>
      <c r="AX398" s="16">
        <f t="shared" si="13"/>
        <v>2818</v>
      </c>
    </row>
    <row r="399" spans="1:50" x14ac:dyDescent="0.25">
      <c r="A399" s="1" t="s">
        <v>8</v>
      </c>
      <c r="B399" s="1">
        <v>119903</v>
      </c>
      <c r="C399" s="2">
        <v>41754</v>
      </c>
      <c r="D399" s="12" t="s">
        <v>1113</v>
      </c>
      <c r="E399" s="12" t="s">
        <v>137</v>
      </c>
      <c r="F399" s="12" t="s">
        <v>213</v>
      </c>
      <c r="G399" s="12" t="s">
        <v>1114</v>
      </c>
      <c r="H399" s="12" t="s">
        <v>906</v>
      </c>
      <c r="I399" s="12" t="s">
        <v>395</v>
      </c>
      <c r="J399" s="13">
        <f t="shared" si="12"/>
        <v>133.33333333333334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72</v>
      </c>
      <c r="Y399" s="13">
        <v>2000</v>
      </c>
      <c r="Z399" s="13">
        <v>0</v>
      </c>
      <c r="AA399" s="13">
        <v>0</v>
      </c>
      <c r="AB399" s="13">
        <v>0</v>
      </c>
      <c r="AC399" s="13">
        <v>0</v>
      </c>
      <c r="AD399" s="14">
        <v>2072</v>
      </c>
      <c r="AE399" s="13">
        <v>0</v>
      </c>
      <c r="AF399" s="13">
        <v>0</v>
      </c>
      <c r="AG399" s="13">
        <v>40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  <c r="AP399" s="13">
        <v>0</v>
      </c>
      <c r="AQ399" s="13">
        <v>70</v>
      </c>
      <c r="AR399" s="13">
        <v>0</v>
      </c>
      <c r="AS399" s="13">
        <v>0</v>
      </c>
      <c r="AT399" s="13">
        <v>0</v>
      </c>
      <c r="AU399" s="13">
        <v>0</v>
      </c>
      <c r="AV399" s="13">
        <v>0</v>
      </c>
      <c r="AW399" s="15">
        <v>110</v>
      </c>
      <c r="AX399" s="16">
        <f t="shared" si="13"/>
        <v>1962</v>
      </c>
    </row>
    <row r="400" spans="1:50" x14ac:dyDescent="0.25">
      <c r="A400" s="1" t="s">
        <v>8</v>
      </c>
      <c r="B400" s="1">
        <v>119940</v>
      </c>
      <c r="C400" s="2">
        <v>41766</v>
      </c>
      <c r="D400" s="12" t="s">
        <v>1115</v>
      </c>
      <c r="E400" s="12" t="s">
        <v>100</v>
      </c>
      <c r="F400" s="12" t="s">
        <v>43</v>
      </c>
      <c r="G400" s="12" t="s">
        <v>1116</v>
      </c>
      <c r="H400" s="12" t="s">
        <v>906</v>
      </c>
      <c r="I400" s="12" t="s">
        <v>583</v>
      </c>
      <c r="J400" s="13">
        <f t="shared" si="12"/>
        <v>200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3000</v>
      </c>
      <c r="Z400" s="13">
        <v>0</v>
      </c>
      <c r="AA400" s="13">
        <v>0</v>
      </c>
      <c r="AB400" s="13">
        <v>0</v>
      </c>
      <c r="AC400" s="13">
        <v>0</v>
      </c>
      <c r="AD400" s="14">
        <v>3000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  <c r="AP400" s="13">
        <v>77</v>
      </c>
      <c r="AQ400" s="13">
        <v>105</v>
      </c>
      <c r="AR400" s="13">
        <v>0</v>
      </c>
      <c r="AS400" s="13">
        <v>0</v>
      </c>
      <c r="AT400" s="13">
        <v>0</v>
      </c>
      <c r="AU400" s="13">
        <v>0</v>
      </c>
      <c r="AV400" s="13">
        <v>0</v>
      </c>
      <c r="AW400" s="15">
        <v>182</v>
      </c>
      <c r="AX400" s="16">
        <f t="shared" si="13"/>
        <v>2818</v>
      </c>
    </row>
    <row r="401" spans="1:50" x14ac:dyDescent="0.25">
      <c r="A401" s="1" t="s">
        <v>8</v>
      </c>
      <c r="B401" s="1">
        <v>124221</v>
      </c>
      <c r="C401" s="2">
        <v>41821</v>
      </c>
      <c r="D401" s="12" t="s">
        <v>1117</v>
      </c>
      <c r="E401" s="12" t="s">
        <v>136</v>
      </c>
      <c r="F401" s="12" t="s">
        <v>1118</v>
      </c>
      <c r="G401" s="12" t="s">
        <v>1119</v>
      </c>
      <c r="H401" s="12" t="s">
        <v>906</v>
      </c>
      <c r="I401" s="12" t="s">
        <v>583</v>
      </c>
      <c r="J401" s="13">
        <f t="shared" si="12"/>
        <v>200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3000</v>
      </c>
      <c r="Z401" s="13">
        <v>0</v>
      </c>
      <c r="AA401" s="13">
        <v>0</v>
      </c>
      <c r="AB401" s="13">
        <v>0</v>
      </c>
      <c r="AC401" s="13">
        <v>0</v>
      </c>
      <c r="AD401" s="14">
        <v>3000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0</v>
      </c>
      <c r="AM401" s="13">
        <v>0</v>
      </c>
      <c r="AN401" s="13">
        <v>0</v>
      </c>
      <c r="AO401" s="13">
        <v>0</v>
      </c>
      <c r="AP401" s="13">
        <v>77</v>
      </c>
      <c r="AQ401" s="13">
        <v>105</v>
      </c>
      <c r="AR401" s="13">
        <v>0</v>
      </c>
      <c r="AS401" s="13">
        <v>0</v>
      </c>
      <c r="AT401" s="13">
        <v>0</v>
      </c>
      <c r="AU401" s="13">
        <v>0</v>
      </c>
      <c r="AV401" s="13">
        <v>0</v>
      </c>
      <c r="AW401" s="15">
        <v>182</v>
      </c>
      <c r="AX401" s="16">
        <f t="shared" si="13"/>
        <v>2818</v>
      </c>
    </row>
    <row r="402" spans="1:50" x14ac:dyDescent="0.25">
      <c r="A402" s="1" t="s">
        <v>8</v>
      </c>
      <c r="B402" s="1">
        <v>124222</v>
      </c>
      <c r="C402" s="2">
        <v>41821</v>
      </c>
      <c r="D402" s="12" t="s">
        <v>1120</v>
      </c>
      <c r="E402" s="12" t="s">
        <v>213</v>
      </c>
      <c r="F402" s="12" t="s">
        <v>101</v>
      </c>
      <c r="G402" s="12" t="s">
        <v>1121</v>
      </c>
      <c r="H402" s="12" t="s">
        <v>906</v>
      </c>
      <c r="I402" s="12" t="s">
        <v>395</v>
      </c>
      <c r="J402" s="13">
        <f t="shared" si="12"/>
        <v>133.33333333333334</v>
      </c>
      <c r="K402" s="13">
        <v>0</v>
      </c>
      <c r="L402" s="13">
        <v>0</v>
      </c>
      <c r="M402" s="13">
        <v>0</v>
      </c>
      <c r="N402" s="13">
        <v>0</v>
      </c>
      <c r="O402" s="13">
        <v>133.5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61</v>
      </c>
      <c r="Y402" s="13">
        <v>2000</v>
      </c>
      <c r="Z402" s="13">
        <v>0</v>
      </c>
      <c r="AA402" s="13">
        <v>0</v>
      </c>
      <c r="AB402" s="13">
        <v>0</v>
      </c>
      <c r="AC402" s="13">
        <v>0</v>
      </c>
      <c r="AD402" s="14">
        <v>2194.5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70</v>
      </c>
      <c r="AR402" s="13">
        <v>0</v>
      </c>
      <c r="AS402" s="13">
        <v>0</v>
      </c>
      <c r="AT402" s="13">
        <v>0</v>
      </c>
      <c r="AU402" s="13">
        <v>0</v>
      </c>
      <c r="AV402" s="13">
        <v>0</v>
      </c>
      <c r="AW402" s="15">
        <v>70</v>
      </c>
      <c r="AX402" s="16">
        <f t="shared" si="13"/>
        <v>2124.5</v>
      </c>
    </row>
    <row r="403" spans="1:50" x14ac:dyDescent="0.25">
      <c r="A403" s="1" t="s">
        <v>8</v>
      </c>
      <c r="B403" s="1">
        <v>124226</v>
      </c>
      <c r="C403" s="2">
        <v>41821</v>
      </c>
      <c r="D403" s="12" t="s">
        <v>1122</v>
      </c>
      <c r="E403" s="12" t="s">
        <v>1123</v>
      </c>
      <c r="F403" s="12" t="s">
        <v>101</v>
      </c>
      <c r="G403" s="12" t="s">
        <v>985</v>
      </c>
      <c r="H403" s="12" t="s">
        <v>906</v>
      </c>
      <c r="I403" s="12" t="s">
        <v>564</v>
      </c>
      <c r="J403" s="13">
        <f t="shared" si="12"/>
        <v>142.23333333333332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61</v>
      </c>
      <c r="Y403" s="13">
        <v>2133.5</v>
      </c>
      <c r="Z403" s="13">
        <v>0</v>
      </c>
      <c r="AA403" s="13">
        <v>0</v>
      </c>
      <c r="AB403" s="13">
        <v>0</v>
      </c>
      <c r="AC403" s="13">
        <v>0</v>
      </c>
      <c r="AD403" s="14">
        <v>2194.5</v>
      </c>
      <c r="AE403" s="13">
        <v>0</v>
      </c>
      <c r="AF403" s="13">
        <v>0</v>
      </c>
      <c r="AG403" s="13">
        <v>43</v>
      </c>
      <c r="AH403" s="13">
        <v>0</v>
      </c>
      <c r="AI403" s="13">
        <v>0</v>
      </c>
      <c r="AJ403" s="13">
        <v>0</v>
      </c>
      <c r="AK403" s="13">
        <v>0</v>
      </c>
      <c r="AL403" s="13">
        <v>0</v>
      </c>
      <c r="AM403" s="13">
        <v>0</v>
      </c>
      <c r="AN403" s="13">
        <v>0</v>
      </c>
      <c r="AO403" s="13">
        <v>0</v>
      </c>
      <c r="AP403" s="13">
        <v>0</v>
      </c>
      <c r="AQ403" s="13">
        <v>74.5</v>
      </c>
      <c r="AR403" s="13">
        <v>0</v>
      </c>
      <c r="AS403" s="13">
        <v>0</v>
      </c>
      <c r="AT403" s="13">
        <v>0</v>
      </c>
      <c r="AU403" s="13">
        <v>0</v>
      </c>
      <c r="AV403" s="13">
        <v>0</v>
      </c>
      <c r="AW403" s="15">
        <v>117.5</v>
      </c>
      <c r="AX403" s="16">
        <f t="shared" si="13"/>
        <v>2077</v>
      </c>
    </row>
    <row r="404" spans="1:50" x14ac:dyDescent="0.25">
      <c r="A404" s="1" t="s">
        <v>8</v>
      </c>
      <c r="B404" s="1">
        <v>124227</v>
      </c>
      <c r="C404" s="2">
        <v>41821</v>
      </c>
      <c r="D404" s="12" t="s">
        <v>1124</v>
      </c>
      <c r="E404" s="12" t="s">
        <v>545</v>
      </c>
      <c r="F404" s="12" t="s">
        <v>1125</v>
      </c>
      <c r="G404" s="12" t="s">
        <v>1126</v>
      </c>
      <c r="H404" s="12" t="s">
        <v>906</v>
      </c>
      <c r="I404" s="12" t="s">
        <v>416</v>
      </c>
      <c r="J404" s="13">
        <f t="shared" si="12"/>
        <v>158.33333333333334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6</v>
      </c>
      <c r="Y404" s="13">
        <v>2375</v>
      </c>
      <c r="Z404" s="13">
        <v>0</v>
      </c>
      <c r="AA404" s="13">
        <v>0</v>
      </c>
      <c r="AB404" s="13">
        <v>0</v>
      </c>
      <c r="AC404" s="13">
        <v>0</v>
      </c>
      <c r="AD404" s="14">
        <v>2381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  <c r="AM404" s="13">
        <v>0</v>
      </c>
      <c r="AN404" s="13">
        <v>0</v>
      </c>
      <c r="AO404" s="13">
        <v>0</v>
      </c>
      <c r="AP404" s="13">
        <v>0</v>
      </c>
      <c r="AQ404" s="13">
        <v>83</v>
      </c>
      <c r="AR404" s="13">
        <v>0</v>
      </c>
      <c r="AS404" s="13">
        <v>0</v>
      </c>
      <c r="AT404" s="13">
        <v>0</v>
      </c>
      <c r="AU404" s="13">
        <v>0</v>
      </c>
      <c r="AV404" s="13">
        <v>0</v>
      </c>
      <c r="AW404" s="15">
        <v>83</v>
      </c>
      <c r="AX404" s="16">
        <f t="shared" si="13"/>
        <v>2298</v>
      </c>
    </row>
    <row r="405" spans="1:50" ht="25.5" x14ac:dyDescent="0.25">
      <c r="A405" s="1" t="s">
        <v>8</v>
      </c>
      <c r="B405" s="1">
        <v>124260</v>
      </c>
      <c r="C405" s="2">
        <v>41839</v>
      </c>
      <c r="D405" s="12" t="s">
        <v>1127</v>
      </c>
      <c r="E405" s="12" t="s">
        <v>213</v>
      </c>
      <c r="F405" s="12" t="s">
        <v>1128</v>
      </c>
      <c r="G405" s="12" t="s">
        <v>1129</v>
      </c>
      <c r="H405" s="12" t="s">
        <v>906</v>
      </c>
      <c r="I405" s="12" t="s">
        <v>416</v>
      </c>
      <c r="J405" s="13">
        <f t="shared" si="12"/>
        <v>156.66666666666666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9</v>
      </c>
      <c r="Y405" s="13">
        <v>2350</v>
      </c>
      <c r="Z405" s="13">
        <v>0</v>
      </c>
      <c r="AA405" s="13">
        <v>0</v>
      </c>
      <c r="AB405" s="13">
        <v>0</v>
      </c>
      <c r="AC405" s="13">
        <v>0</v>
      </c>
      <c r="AD405" s="14">
        <v>2359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0</v>
      </c>
      <c r="AO405" s="13">
        <v>0</v>
      </c>
      <c r="AP405" s="13">
        <v>0</v>
      </c>
      <c r="AQ405" s="13">
        <v>82</v>
      </c>
      <c r="AR405" s="13">
        <v>0</v>
      </c>
      <c r="AS405" s="13">
        <v>0</v>
      </c>
      <c r="AT405" s="13">
        <v>0</v>
      </c>
      <c r="AU405" s="13">
        <v>0</v>
      </c>
      <c r="AV405" s="13">
        <v>0</v>
      </c>
      <c r="AW405" s="15">
        <v>82</v>
      </c>
      <c r="AX405" s="16">
        <f t="shared" si="13"/>
        <v>2277</v>
      </c>
    </row>
    <row r="406" spans="1:50" x14ac:dyDescent="0.25">
      <c r="A406" s="1" t="s">
        <v>8</v>
      </c>
      <c r="B406" s="1">
        <v>124264</v>
      </c>
      <c r="C406" s="2">
        <v>41849</v>
      </c>
      <c r="D406" s="12" t="s">
        <v>1130</v>
      </c>
      <c r="E406" s="12" t="s">
        <v>219</v>
      </c>
      <c r="F406" s="12" t="s">
        <v>189</v>
      </c>
      <c r="G406" s="12" t="s">
        <v>1131</v>
      </c>
      <c r="H406" s="12" t="s">
        <v>906</v>
      </c>
      <c r="I406" s="12" t="s">
        <v>667</v>
      </c>
      <c r="J406" s="13">
        <f t="shared" si="12"/>
        <v>213.33333333333334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3200</v>
      </c>
      <c r="Z406" s="13">
        <v>0</v>
      </c>
      <c r="AA406" s="13">
        <v>0</v>
      </c>
      <c r="AB406" s="13">
        <v>0</v>
      </c>
      <c r="AC406" s="13">
        <v>0</v>
      </c>
      <c r="AD406" s="14">
        <v>3200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119</v>
      </c>
      <c r="AQ406" s="13">
        <v>112</v>
      </c>
      <c r="AR406" s="13">
        <v>0</v>
      </c>
      <c r="AS406" s="13">
        <v>0</v>
      </c>
      <c r="AT406" s="13">
        <v>0</v>
      </c>
      <c r="AU406" s="13">
        <v>0</v>
      </c>
      <c r="AV406" s="13">
        <v>0</v>
      </c>
      <c r="AW406" s="15">
        <v>231</v>
      </c>
      <c r="AX406" s="16">
        <f t="shared" si="13"/>
        <v>2969</v>
      </c>
    </row>
    <row r="407" spans="1:50" x14ac:dyDescent="0.25">
      <c r="A407" s="1" t="s">
        <v>8</v>
      </c>
      <c r="B407" s="1">
        <v>124265</v>
      </c>
      <c r="C407" s="2">
        <v>41849</v>
      </c>
      <c r="D407" s="12" t="s">
        <v>1132</v>
      </c>
      <c r="E407" s="12" t="s">
        <v>1133</v>
      </c>
      <c r="F407" s="12" t="s">
        <v>725</v>
      </c>
      <c r="G407" s="12" t="s">
        <v>1134</v>
      </c>
      <c r="H407" s="12" t="s">
        <v>906</v>
      </c>
      <c r="I407" s="12" t="s">
        <v>416</v>
      </c>
      <c r="J407" s="13">
        <f t="shared" si="12"/>
        <v>156.66666666666666</v>
      </c>
      <c r="K407" s="13">
        <v>0</v>
      </c>
      <c r="L407" s="13">
        <v>0</v>
      </c>
      <c r="M407" s="13">
        <v>0</v>
      </c>
      <c r="N407" s="13">
        <v>0</v>
      </c>
      <c r="O407" s="13">
        <v>156.5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2350</v>
      </c>
      <c r="Z407" s="13">
        <v>0</v>
      </c>
      <c r="AA407" s="13">
        <v>0</v>
      </c>
      <c r="AB407" s="13">
        <v>0</v>
      </c>
      <c r="AC407" s="13">
        <v>0</v>
      </c>
      <c r="AD407" s="14">
        <v>2506.5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8</v>
      </c>
      <c r="AQ407" s="13">
        <v>82</v>
      </c>
      <c r="AR407" s="13">
        <v>0</v>
      </c>
      <c r="AS407" s="13">
        <v>0</v>
      </c>
      <c r="AT407" s="13">
        <v>0</v>
      </c>
      <c r="AU407" s="13">
        <v>0</v>
      </c>
      <c r="AV407" s="13">
        <v>0</v>
      </c>
      <c r="AW407" s="15">
        <v>90</v>
      </c>
      <c r="AX407" s="16">
        <f t="shared" si="13"/>
        <v>2416.5</v>
      </c>
    </row>
    <row r="408" spans="1:50" x14ac:dyDescent="0.25">
      <c r="A408" s="1" t="s">
        <v>8</v>
      </c>
      <c r="B408" s="1">
        <v>124437</v>
      </c>
      <c r="C408" s="2">
        <v>41913.500694444447</v>
      </c>
      <c r="D408" s="12" t="s">
        <v>1135</v>
      </c>
      <c r="E408" s="12" t="s">
        <v>213</v>
      </c>
      <c r="F408" s="12" t="s">
        <v>1136</v>
      </c>
      <c r="G408" s="12" t="s">
        <v>1137</v>
      </c>
      <c r="H408" s="12" t="s">
        <v>906</v>
      </c>
      <c r="I408" s="12" t="s">
        <v>14</v>
      </c>
      <c r="J408" s="13">
        <f t="shared" si="12"/>
        <v>266.66666666666669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4000</v>
      </c>
      <c r="Z408" s="13">
        <v>0</v>
      </c>
      <c r="AA408" s="13">
        <v>0</v>
      </c>
      <c r="AB408" s="13">
        <v>0</v>
      </c>
      <c r="AC408" s="13">
        <v>0</v>
      </c>
      <c r="AD408" s="14">
        <v>4000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</v>
      </c>
      <c r="AP408" s="13">
        <v>349</v>
      </c>
      <c r="AQ408" s="13">
        <v>140</v>
      </c>
      <c r="AR408" s="13">
        <v>0</v>
      </c>
      <c r="AS408" s="13">
        <v>0</v>
      </c>
      <c r="AT408" s="13">
        <v>0</v>
      </c>
      <c r="AU408" s="13">
        <v>0</v>
      </c>
      <c r="AV408" s="13">
        <v>0</v>
      </c>
      <c r="AW408" s="15">
        <v>489</v>
      </c>
      <c r="AX408" s="16">
        <f t="shared" si="13"/>
        <v>3511</v>
      </c>
    </row>
    <row r="409" spans="1:50" ht="25.5" x14ac:dyDescent="0.25">
      <c r="A409" s="1" t="s">
        <v>8</v>
      </c>
      <c r="B409" s="1">
        <v>124456</v>
      </c>
      <c r="C409" s="2">
        <v>41928</v>
      </c>
      <c r="D409" s="12" t="s">
        <v>1138</v>
      </c>
      <c r="E409" s="12" t="s">
        <v>91</v>
      </c>
      <c r="F409" s="12" t="s">
        <v>1139</v>
      </c>
      <c r="G409" s="12" t="s">
        <v>1140</v>
      </c>
      <c r="H409" s="12" t="s">
        <v>906</v>
      </c>
      <c r="I409" s="12" t="s">
        <v>24</v>
      </c>
      <c r="J409" s="13">
        <f t="shared" si="12"/>
        <v>147</v>
      </c>
      <c r="K409" s="13">
        <v>0</v>
      </c>
      <c r="L409" s="13">
        <v>0</v>
      </c>
      <c r="M409" s="13">
        <v>0</v>
      </c>
      <c r="N409" s="13">
        <v>0</v>
      </c>
      <c r="O409" s="13">
        <v>147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8.5</v>
      </c>
      <c r="Y409" s="13">
        <v>2205</v>
      </c>
      <c r="Z409" s="13">
        <v>0</v>
      </c>
      <c r="AA409" s="13">
        <v>0</v>
      </c>
      <c r="AB409" s="13">
        <v>0</v>
      </c>
      <c r="AC409" s="13">
        <v>0</v>
      </c>
      <c r="AD409" s="14">
        <v>2360.5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13">
        <v>0</v>
      </c>
      <c r="AO409" s="13">
        <v>0</v>
      </c>
      <c r="AP409" s="13">
        <v>0</v>
      </c>
      <c r="AQ409" s="13">
        <v>77</v>
      </c>
      <c r="AR409" s="13">
        <v>0</v>
      </c>
      <c r="AS409" s="13">
        <v>0</v>
      </c>
      <c r="AT409" s="13">
        <v>0</v>
      </c>
      <c r="AU409" s="13">
        <v>0</v>
      </c>
      <c r="AV409" s="13">
        <v>0</v>
      </c>
      <c r="AW409" s="15">
        <v>77</v>
      </c>
      <c r="AX409" s="16">
        <f t="shared" si="13"/>
        <v>2283.5</v>
      </c>
    </row>
    <row r="410" spans="1:50" x14ac:dyDescent="0.25">
      <c r="A410" s="1" t="s">
        <v>8</v>
      </c>
      <c r="B410" s="1">
        <v>124525</v>
      </c>
      <c r="C410" s="2">
        <v>41959.69027777778</v>
      </c>
      <c r="D410" s="12" t="s">
        <v>1141</v>
      </c>
      <c r="E410" s="12" t="s">
        <v>1142</v>
      </c>
      <c r="F410" s="12" t="s">
        <v>1143</v>
      </c>
      <c r="G410" s="12" t="s">
        <v>1144</v>
      </c>
      <c r="H410" s="12" t="s">
        <v>906</v>
      </c>
      <c r="I410" s="12" t="s">
        <v>920</v>
      </c>
      <c r="J410" s="13">
        <f t="shared" si="12"/>
        <v>200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3000</v>
      </c>
      <c r="Z410" s="13">
        <v>0</v>
      </c>
      <c r="AA410" s="13">
        <v>0</v>
      </c>
      <c r="AB410" s="13">
        <v>0</v>
      </c>
      <c r="AC410" s="13">
        <v>0</v>
      </c>
      <c r="AD410" s="14">
        <v>3000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  <c r="AP410" s="13">
        <v>77</v>
      </c>
      <c r="AQ410" s="13">
        <v>105</v>
      </c>
      <c r="AR410" s="13">
        <v>0</v>
      </c>
      <c r="AS410" s="13">
        <v>0</v>
      </c>
      <c r="AT410" s="13">
        <v>0</v>
      </c>
      <c r="AU410" s="13">
        <v>0</v>
      </c>
      <c r="AV410" s="13">
        <v>0</v>
      </c>
      <c r="AW410" s="15">
        <v>182</v>
      </c>
      <c r="AX410" s="16">
        <f t="shared" si="13"/>
        <v>2818</v>
      </c>
    </row>
    <row r="411" spans="1:50" x14ac:dyDescent="0.25">
      <c r="A411" s="1" t="s">
        <v>8</v>
      </c>
      <c r="B411" s="1">
        <v>124548</v>
      </c>
      <c r="C411" s="2">
        <v>41974</v>
      </c>
      <c r="D411" s="12" t="s">
        <v>1145</v>
      </c>
      <c r="E411" s="12" t="s">
        <v>679</v>
      </c>
      <c r="F411" s="12" t="s">
        <v>38</v>
      </c>
      <c r="G411" s="12" t="s">
        <v>159</v>
      </c>
      <c r="H411" s="12" t="s">
        <v>906</v>
      </c>
      <c r="I411" s="12" t="s">
        <v>416</v>
      </c>
      <c r="J411" s="13">
        <f t="shared" si="12"/>
        <v>159.33333333333334</v>
      </c>
      <c r="K411" s="13">
        <v>0</v>
      </c>
      <c r="L411" s="13">
        <v>0</v>
      </c>
      <c r="M411" s="13">
        <v>0</v>
      </c>
      <c r="N411" s="13">
        <v>0</v>
      </c>
      <c r="O411" s="13">
        <v>159.5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2390</v>
      </c>
      <c r="Z411" s="13">
        <v>0</v>
      </c>
      <c r="AA411" s="13">
        <v>0</v>
      </c>
      <c r="AB411" s="13">
        <v>0</v>
      </c>
      <c r="AC411" s="13">
        <v>0</v>
      </c>
      <c r="AD411" s="14">
        <v>2549.5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0</v>
      </c>
      <c r="AO411" s="13">
        <v>0</v>
      </c>
      <c r="AP411" s="13">
        <v>13</v>
      </c>
      <c r="AQ411" s="13">
        <v>83.5</v>
      </c>
      <c r="AR411" s="13">
        <v>0</v>
      </c>
      <c r="AS411" s="13">
        <v>0</v>
      </c>
      <c r="AT411" s="13">
        <v>0</v>
      </c>
      <c r="AU411" s="13">
        <v>0</v>
      </c>
      <c r="AV411" s="13">
        <v>0</v>
      </c>
      <c r="AW411" s="15">
        <v>96.5</v>
      </c>
      <c r="AX411" s="16">
        <f t="shared" si="13"/>
        <v>2453</v>
      </c>
    </row>
    <row r="412" spans="1:50" x14ac:dyDescent="0.25">
      <c r="A412" s="1" t="s">
        <v>8</v>
      </c>
      <c r="B412" s="1">
        <v>124559</v>
      </c>
      <c r="C412" s="2">
        <v>41974.685416666667</v>
      </c>
      <c r="D412" s="12" t="s">
        <v>1146</v>
      </c>
      <c r="E412" s="12" t="s">
        <v>745</v>
      </c>
      <c r="F412" s="12" t="s">
        <v>1106</v>
      </c>
      <c r="G412" s="12" t="s">
        <v>1147</v>
      </c>
      <c r="H412" s="12" t="s">
        <v>906</v>
      </c>
      <c r="I412" s="12" t="s">
        <v>32</v>
      </c>
      <c r="J412" s="13">
        <f t="shared" si="12"/>
        <v>181.66666666666666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2725</v>
      </c>
      <c r="Z412" s="13">
        <v>0</v>
      </c>
      <c r="AA412" s="13">
        <v>0</v>
      </c>
      <c r="AB412" s="13">
        <v>0</v>
      </c>
      <c r="AC412" s="13">
        <v>0</v>
      </c>
      <c r="AD412" s="14">
        <v>2725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0</v>
      </c>
      <c r="AO412" s="13">
        <v>0</v>
      </c>
      <c r="AP412" s="13">
        <v>47</v>
      </c>
      <c r="AQ412" s="13">
        <v>95.5</v>
      </c>
      <c r="AR412" s="13">
        <v>0</v>
      </c>
      <c r="AS412" s="13">
        <v>0</v>
      </c>
      <c r="AT412" s="13">
        <v>0</v>
      </c>
      <c r="AU412" s="13">
        <v>0</v>
      </c>
      <c r="AV412" s="13">
        <v>0</v>
      </c>
      <c r="AW412" s="15">
        <v>142.5</v>
      </c>
      <c r="AX412" s="16">
        <f t="shared" si="13"/>
        <v>2582.5</v>
      </c>
    </row>
    <row r="413" spans="1:50" ht="25.5" x14ac:dyDescent="0.25">
      <c r="A413" s="1" t="s">
        <v>8</v>
      </c>
      <c r="B413" s="1">
        <v>124772</v>
      </c>
      <c r="C413" s="2">
        <v>42036</v>
      </c>
      <c r="D413" s="12" t="s">
        <v>1148</v>
      </c>
      <c r="E413" s="12" t="s">
        <v>26</v>
      </c>
      <c r="F413" s="12" t="s">
        <v>685</v>
      </c>
      <c r="G413" s="12" t="s">
        <v>81</v>
      </c>
      <c r="H413" s="12" t="s">
        <v>906</v>
      </c>
      <c r="I413" s="12" t="s">
        <v>24</v>
      </c>
      <c r="J413" s="13">
        <f t="shared" si="12"/>
        <v>266.66666666666669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4000</v>
      </c>
      <c r="Z413" s="13">
        <v>0</v>
      </c>
      <c r="AA413" s="13">
        <v>0</v>
      </c>
      <c r="AB413" s="13">
        <v>0</v>
      </c>
      <c r="AC413" s="13">
        <v>0</v>
      </c>
      <c r="AD413" s="14">
        <v>4000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0</v>
      </c>
      <c r="AN413" s="13">
        <v>0</v>
      </c>
      <c r="AO413" s="13">
        <v>0</v>
      </c>
      <c r="AP413" s="13">
        <v>349</v>
      </c>
      <c r="AQ413" s="13">
        <v>140</v>
      </c>
      <c r="AR413" s="13">
        <v>0</v>
      </c>
      <c r="AS413" s="13">
        <v>0</v>
      </c>
      <c r="AT413" s="13">
        <v>0</v>
      </c>
      <c r="AU413" s="13">
        <v>0</v>
      </c>
      <c r="AV413" s="13">
        <v>0</v>
      </c>
      <c r="AW413" s="15">
        <v>489</v>
      </c>
      <c r="AX413" s="16">
        <f t="shared" si="13"/>
        <v>3511</v>
      </c>
    </row>
    <row r="414" spans="1:50" x14ac:dyDescent="0.25">
      <c r="A414" s="1" t="s">
        <v>8</v>
      </c>
      <c r="B414" s="1">
        <v>124773</v>
      </c>
      <c r="C414" s="2">
        <v>42036</v>
      </c>
      <c r="D414" s="12" t="s">
        <v>1149</v>
      </c>
      <c r="E414" s="12" t="s">
        <v>91</v>
      </c>
      <c r="F414" s="12" t="s">
        <v>426</v>
      </c>
      <c r="G414" s="12" t="s">
        <v>1150</v>
      </c>
      <c r="H414" s="12" t="s">
        <v>906</v>
      </c>
      <c r="I414" s="12" t="s">
        <v>32</v>
      </c>
      <c r="J414" s="13">
        <f t="shared" si="12"/>
        <v>200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3000</v>
      </c>
      <c r="Z414" s="13">
        <v>0</v>
      </c>
      <c r="AA414" s="13">
        <v>0</v>
      </c>
      <c r="AB414" s="13">
        <v>0</v>
      </c>
      <c r="AC414" s="13">
        <v>0</v>
      </c>
      <c r="AD414" s="14">
        <v>3000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0</v>
      </c>
      <c r="AP414" s="13">
        <v>77</v>
      </c>
      <c r="AQ414" s="13">
        <v>105</v>
      </c>
      <c r="AR414" s="13">
        <v>0</v>
      </c>
      <c r="AS414" s="13">
        <v>0</v>
      </c>
      <c r="AT414" s="13">
        <v>0</v>
      </c>
      <c r="AU414" s="13">
        <v>0</v>
      </c>
      <c r="AV414" s="13">
        <v>0</v>
      </c>
      <c r="AW414" s="15">
        <v>182</v>
      </c>
      <c r="AX414" s="16">
        <f t="shared" si="13"/>
        <v>2818</v>
      </c>
    </row>
    <row r="415" spans="1:50" x14ac:dyDescent="0.25">
      <c r="A415" s="1" t="s">
        <v>8</v>
      </c>
      <c r="B415" s="1">
        <v>124796</v>
      </c>
      <c r="C415" s="2">
        <v>42051.411805555559</v>
      </c>
      <c r="D415" s="12" t="s">
        <v>1151</v>
      </c>
      <c r="E415" s="12" t="s">
        <v>35</v>
      </c>
      <c r="F415" s="12" t="s">
        <v>213</v>
      </c>
      <c r="G415" s="12" t="s">
        <v>1152</v>
      </c>
      <c r="H415" s="12" t="s">
        <v>906</v>
      </c>
      <c r="I415" s="12" t="s">
        <v>395</v>
      </c>
      <c r="J415" s="13">
        <f t="shared" si="12"/>
        <v>133.33333333333334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72</v>
      </c>
      <c r="Y415" s="13">
        <v>2000</v>
      </c>
      <c r="Z415" s="13">
        <v>0</v>
      </c>
      <c r="AA415" s="13">
        <v>0</v>
      </c>
      <c r="AB415" s="13">
        <v>0</v>
      </c>
      <c r="AC415" s="13">
        <v>0</v>
      </c>
      <c r="AD415" s="14">
        <v>2072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198.5</v>
      </c>
      <c r="AK415" s="13">
        <v>0</v>
      </c>
      <c r="AL415" s="13">
        <v>0</v>
      </c>
      <c r="AM415" s="13">
        <v>0</v>
      </c>
      <c r="AN415" s="13">
        <v>0</v>
      </c>
      <c r="AO415" s="13">
        <v>0</v>
      </c>
      <c r="AP415" s="13">
        <v>0</v>
      </c>
      <c r="AQ415" s="13">
        <v>70</v>
      </c>
      <c r="AR415" s="13">
        <v>0</v>
      </c>
      <c r="AS415" s="13">
        <v>0</v>
      </c>
      <c r="AT415" s="13">
        <v>0</v>
      </c>
      <c r="AU415" s="13">
        <v>0</v>
      </c>
      <c r="AV415" s="13">
        <v>0</v>
      </c>
      <c r="AW415" s="15">
        <v>268.5</v>
      </c>
      <c r="AX415" s="16">
        <f t="shared" si="13"/>
        <v>1803.5</v>
      </c>
    </row>
    <row r="416" spans="1:50" ht="25.5" x14ac:dyDescent="0.25">
      <c r="A416" s="1" t="s">
        <v>8</v>
      </c>
      <c r="B416" s="1">
        <v>124797</v>
      </c>
      <c r="C416" s="2">
        <v>42051</v>
      </c>
      <c r="D416" s="12" t="s">
        <v>1153</v>
      </c>
      <c r="E416" s="12" t="s">
        <v>1154</v>
      </c>
      <c r="F416" s="12" t="s">
        <v>26</v>
      </c>
      <c r="G416" s="12" t="s">
        <v>555</v>
      </c>
      <c r="H416" s="12" t="s">
        <v>906</v>
      </c>
      <c r="I416" s="12" t="s">
        <v>24</v>
      </c>
      <c r="J416" s="13">
        <f t="shared" si="12"/>
        <v>166.66666666666666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2500</v>
      </c>
      <c r="Z416" s="13">
        <v>0</v>
      </c>
      <c r="AA416" s="13">
        <v>0</v>
      </c>
      <c r="AB416" s="13">
        <v>0</v>
      </c>
      <c r="AC416" s="13">
        <v>0</v>
      </c>
      <c r="AD416" s="14">
        <v>2500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3">
        <v>0</v>
      </c>
      <c r="AK416" s="13">
        <v>0</v>
      </c>
      <c r="AL416" s="13">
        <v>0</v>
      </c>
      <c r="AM416" s="13">
        <v>0</v>
      </c>
      <c r="AN416" s="13">
        <v>0</v>
      </c>
      <c r="AO416" s="13">
        <v>0</v>
      </c>
      <c r="AP416" s="13">
        <v>7.5</v>
      </c>
      <c r="AQ416" s="13">
        <v>87.5</v>
      </c>
      <c r="AR416" s="13">
        <v>0</v>
      </c>
      <c r="AS416" s="13">
        <v>0</v>
      </c>
      <c r="AT416" s="13">
        <v>0</v>
      </c>
      <c r="AU416" s="13">
        <v>0</v>
      </c>
      <c r="AV416" s="13">
        <v>0</v>
      </c>
      <c r="AW416" s="15">
        <v>95</v>
      </c>
      <c r="AX416" s="16">
        <f t="shared" si="13"/>
        <v>2405</v>
      </c>
    </row>
    <row r="417" spans="1:50" x14ac:dyDescent="0.25">
      <c r="A417" s="1" t="s">
        <v>8</v>
      </c>
      <c r="B417" s="1">
        <v>124820</v>
      </c>
      <c r="C417" s="2">
        <v>42051</v>
      </c>
      <c r="D417" s="12" t="s">
        <v>1155</v>
      </c>
      <c r="E417" s="12" t="s">
        <v>1156</v>
      </c>
      <c r="F417" s="12" t="s">
        <v>1157</v>
      </c>
      <c r="G417" s="12" t="s">
        <v>1158</v>
      </c>
      <c r="H417" s="12" t="s">
        <v>906</v>
      </c>
      <c r="I417" s="12" t="s">
        <v>920</v>
      </c>
      <c r="J417" s="13">
        <f t="shared" si="12"/>
        <v>233.33333333333334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3500</v>
      </c>
      <c r="Z417" s="13">
        <v>0</v>
      </c>
      <c r="AA417" s="13">
        <v>0</v>
      </c>
      <c r="AB417" s="13">
        <v>0</v>
      </c>
      <c r="AC417" s="13">
        <v>0</v>
      </c>
      <c r="AD417" s="14">
        <v>3500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177</v>
      </c>
      <c r="AK417" s="13">
        <v>0</v>
      </c>
      <c r="AL417" s="13">
        <v>0</v>
      </c>
      <c r="AM417" s="13">
        <v>0</v>
      </c>
      <c r="AN417" s="13">
        <v>0</v>
      </c>
      <c r="AO417" s="13">
        <v>0</v>
      </c>
      <c r="AP417" s="13">
        <v>151.5</v>
      </c>
      <c r="AQ417" s="13">
        <v>122.5</v>
      </c>
      <c r="AR417" s="13">
        <v>0</v>
      </c>
      <c r="AS417" s="13">
        <v>0</v>
      </c>
      <c r="AT417" s="13">
        <v>0</v>
      </c>
      <c r="AU417" s="13">
        <v>0</v>
      </c>
      <c r="AV417" s="13">
        <v>0</v>
      </c>
      <c r="AW417" s="15">
        <v>451</v>
      </c>
      <c r="AX417" s="16">
        <f t="shared" si="13"/>
        <v>3049</v>
      </c>
    </row>
    <row r="418" spans="1:50" ht="25.5" x14ac:dyDescent="0.25">
      <c r="A418" s="1" t="s">
        <v>8</v>
      </c>
      <c r="B418" s="1">
        <v>124882</v>
      </c>
      <c r="C418" s="2">
        <v>42064.439583333333</v>
      </c>
      <c r="D418" s="12" t="s">
        <v>1159</v>
      </c>
      <c r="E418" s="12" t="s">
        <v>1160</v>
      </c>
      <c r="F418" s="12" t="s">
        <v>219</v>
      </c>
      <c r="G418" s="12" t="s">
        <v>1161</v>
      </c>
      <c r="H418" s="12" t="s">
        <v>906</v>
      </c>
      <c r="I418" s="12" t="s">
        <v>1162</v>
      </c>
      <c r="J418" s="13">
        <f t="shared" si="12"/>
        <v>266.66666666666669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4000</v>
      </c>
      <c r="Z418" s="13">
        <v>0</v>
      </c>
      <c r="AA418" s="13">
        <v>0</v>
      </c>
      <c r="AB418" s="13">
        <v>0</v>
      </c>
      <c r="AC418" s="13">
        <v>0</v>
      </c>
      <c r="AD418" s="14">
        <v>4000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349</v>
      </c>
      <c r="AQ418" s="13">
        <v>140</v>
      </c>
      <c r="AR418" s="13">
        <v>0</v>
      </c>
      <c r="AS418" s="13">
        <v>0</v>
      </c>
      <c r="AT418" s="13">
        <v>0</v>
      </c>
      <c r="AU418" s="13">
        <v>0</v>
      </c>
      <c r="AV418" s="13">
        <v>0</v>
      </c>
      <c r="AW418" s="15">
        <v>489</v>
      </c>
      <c r="AX418" s="16">
        <f t="shared" si="13"/>
        <v>3511</v>
      </c>
    </row>
    <row r="419" spans="1:50" x14ac:dyDescent="0.25">
      <c r="A419" s="1" t="s">
        <v>8</v>
      </c>
      <c r="B419" s="1">
        <v>124942</v>
      </c>
      <c r="C419" s="2">
        <v>42079</v>
      </c>
      <c r="D419" s="12" t="s">
        <v>1163</v>
      </c>
      <c r="E419" s="12" t="s">
        <v>1164</v>
      </c>
      <c r="F419" s="12" t="s">
        <v>1165</v>
      </c>
      <c r="G419" s="12" t="s">
        <v>1166</v>
      </c>
      <c r="H419" s="12" t="s">
        <v>906</v>
      </c>
      <c r="I419" s="12" t="s">
        <v>920</v>
      </c>
      <c r="J419" s="13">
        <f t="shared" si="12"/>
        <v>233.33333333333334</v>
      </c>
      <c r="K419" s="13">
        <v>0</v>
      </c>
      <c r="L419" s="13">
        <v>0</v>
      </c>
      <c r="M419" s="13">
        <v>0</v>
      </c>
      <c r="N419" s="13">
        <v>0</v>
      </c>
      <c r="O419" s="13">
        <v>233.5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3500</v>
      </c>
      <c r="Z419" s="13">
        <v>0</v>
      </c>
      <c r="AA419" s="13">
        <v>0</v>
      </c>
      <c r="AB419" s="13">
        <v>0</v>
      </c>
      <c r="AC419" s="13">
        <v>0</v>
      </c>
      <c r="AD419" s="14">
        <v>3733.5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0</v>
      </c>
      <c r="AO419" s="13">
        <v>0</v>
      </c>
      <c r="AP419" s="13">
        <v>306.5</v>
      </c>
      <c r="AQ419" s="13">
        <v>122.5</v>
      </c>
      <c r="AR419" s="13">
        <v>0</v>
      </c>
      <c r="AS419" s="13">
        <v>0</v>
      </c>
      <c r="AT419" s="13">
        <v>0</v>
      </c>
      <c r="AU419" s="13">
        <v>0</v>
      </c>
      <c r="AV419" s="13">
        <v>0</v>
      </c>
      <c r="AW419" s="15">
        <v>429</v>
      </c>
      <c r="AX419" s="16">
        <f t="shared" si="13"/>
        <v>3304.5</v>
      </c>
    </row>
    <row r="420" spans="1:50" x14ac:dyDescent="0.25">
      <c r="A420" s="1" t="s">
        <v>8</v>
      </c>
      <c r="B420" s="1">
        <v>124946</v>
      </c>
      <c r="C420" s="2">
        <v>42079</v>
      </c>
      <c r="D420" s="12" t="s">
        <v>1167</v>
      </c>
      <c r="E420" s="12" t="s">
        <v>506</v>
      </c>
      <c r="F420" s="12" t="s">
        <v>17</v>
      </c>
      <c r="G420" s="12" t="s">
        <v>1168</v>
      </c>
      <c r="H420" s="12" t="s">
        <v>906</v>
      </c>
      <c r="I420" s="12" t="s">
        <v>416</v>
      </c>
      <c r="J420" s="13">
        <f t="shared" si="12"/>
        <v>158.33333333333334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6</v>
      </c>
      <c r="Y420" s="13">
        <v>2375</v>
      </c>
      <c r="Z420" s="13">
        <v>0</v>
      </c>
      <c r="AA420" s="13">
        <v>0</v>
      </c>
      <c r="AB420" s="13">
        <v>0</v>
      </c>
      <c r="AC420" s="13">
        <v>0</v>
      </c>
      <c r="AD420" s="14">
        <v>2381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0</v>
      </c>
      <c r="AP420" s="13">
        <v>0</v>
      </c>
      <c r="AQ420" s="13">
        <v>83</v>
      </c>
      <c r="AR420" s="13">
        <v>0</v>
      </c>
      <c r="AS420" s="13">
        <v>0</v>
      </c>
      <c r="AT420" s="13">
        <v>0</v>
      </c>
      <c r="AU420" s="13">
        <v>0</v>
      </c>
      <c r="AV420" s="13">
        <v>0</v>
      </c>
      <c r="AW420" s="15">
        <v>83</v>
      </c>
      <c r="AX420" s="16">
        <f t="shared" si="13"/>
        <v>2298</v>
      </c>
    </row>
    <row r="421" spans="1:50" x14ac:dyDescent="0.25">
      <c r="A421" s="1" t="s">
        <v>8</v>
      </c>
      <c r="B421" s="1">
        <v>124948</v>
      </c>
      <c r="C421" s="2">
        <v>42051</v>
      </c>
      <c r="D421" s="12" t="s">
        <v>1169</v>
      </c>
      <c r="E421" s="12" t="s">
        <v>213</v>
      </c>
      <c r="F421" s="12" t="s">
        <v>1170</v>
      </c>
      <c r="G421" s="12" t="s">
        <v>1171</v>
      </c>
      <c r="H421" s="12" t="s">
        <v>906</v>
      </c>
      <c r="I421" s="12" t="s">
        <v>583</v>
      </c>
      <c r="J421" s="13">
        <f t="shared" si="12"/>
        <v>200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0</v>
      </c>
      <c r="Y421" s="13">
        <v>3000</v>
      </c>
      <c r="Z421" s="13">
        <v>0</v>
      </c>
      <c r="AA421" s="13">
        <v>0</v>
      </c>
      <c r="AB421" s="13">
        <v>0</v>
      </c>
      <c r="AC421" s="13">
        <v>0</v>
      </c>
      <c r="AD421" s="14">
        <v>3000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0</v>
      </c>
      <c r="AP421" s="13">
        <v>77</v>
      </c>
      <c r="AQ421" s="13">
        <v>105</v>
      </c>
      <c r="AR421" s="13">
        <v>0</v>
      </c>
      <c r="AS421" s="13">
        <v>0</v>
      </c>
      <c r="AT421" s="13">
        <v>0</v>
      </c>
      <c r="AU421" s="13">
        <v>0</v>
      </c>
      <c r="AV421" s="13">
        <v>0</v>
      </c>
      <c r="AW421" s="15">
        <v>182</v>
      </c>
      <c r="AX421" s="16">
        <f t="shared" si="13"/>
        <v>2818</v>
      </c>
    </row>
    <row r="422" spans="1:50" ht="25.5" x14ac:dyDescent="0.25">
      <c r="A422" s="1" t="s">
        <v>8</v>
      </c>
      <c r="B422" s="1">
        <v>124949</v>
      </c>
      <c r="C422" s="2">
        <v>42079</v>
      </c>
      <c r="D422" s="12" t="s">
        <v>1172</v>
      </c>
      <c r="E422" s="12" t="s">
        <v>804</v>
      </c>
      <c r="F422" s="12" t="s">
        <v>112</v>
      </c>
      <c r="G422" s="12" t="s">
        <v>1173</v>
      </c>
      <c r="H422" s="12" t="s">
        <v>906</v>
      </c>
      <c r="I422" s="12" t="s">
        <v>24</v>
      </c>
      <c r="J422" s="13">
        <f t="shared" si="12"/>
        <v>233.33333333333334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3500</v>
      </c>
      <c r="Z422" s="13">
        <v>0</v>
      </c>
      <c r="AA422" s="13">
        <v>0</v>
      </c>
      <c r="AB422" s="13">
        <v>0</v>
      </c>
      <c r="AC422" s="13">
        <v>0</v>
      </c>
      <c r="AD422" s="14">
        <v>3500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0</v>
      </c>
      <c r="AO422" s="13">
        <v>0</v>
      </c>
      <c r="AP422" s="13">
        <v>151.5</v>
      </c>
      <c r="AQ422" s="13">
        <v>122.5</v>
      </c>
      <c r="AR422" s="13">
        <v>0</v>
      </c>
      <c r="AS422" s="13">
        <v>0</v>
      </c>
      <c r="AT422" s="13">
        <v>0</v>
      </c>
      <c r="AU422" s="13">
        <v>0</v>
      </c>
      <c r="AV422" s="13">
        <v>0</v>
      </c>
      <c r="AW422" s="15">
        <v>274</v>
      </c>
      <c r="AX422" s="16">
        <f t="shared" si="13"/>
        <v>3226</v>
      </c>
    </row>
    <row r="423" spans="1:50" x14ac:dyDescent="0.25">
      <c r="A423" s="1" t="s">
        <v>8</v>
      </c>
      <c r="B423" s="1">
        <v>2000</v>
      </c>
      <c r="C423" s="2">
        <v>32387</v>
      </c>
      <c r="D423" s="12" t="s">
        <v>1174</v>
      </c>
      <c r="E423" s="12" t="s">
        <v>1175</v>
      </c>
      <c r="F423" s="12" t="s">
        <v>101</v>
      </c>
      <c r="G423" s="12" t="s">
        <v>1176</v>
      </c>
      <c r="H423" s="12" t="s">
        <v>1177</v>
      </c>
      <c r="I423" s="12" t="s">
        <v>19</v>
      </c>
      <c r="J423" s="13">
        <f t="shared" si="12"/>
        <v>228.33333333333334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0</v>
      </c>
      <c r="Y423" s="13">
        <v>3425</v>
      </c>
      <c r="Z423" s="13">
        <v>0</v>
      </c>
      <c r="AA423" s="13">
        <v>0</v>
      </c>
      <c r="AB423" s="13">
        <v>0</v>
      </c>
      <c r="AC423" s="13">
        <v>0</v>
      </c>
      <c r="AD423" s="14">
        <v>3425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0</v>
      </c>
      <c r="AP423" s="13">
        <v>143.5</v>
      </c>
      <c r="AQ423" s="13">
        <v>120</v>
      </c>
      <c r="AR423" s="13">
        <v>0</v>
      </c>
      <c r="AS423" s="13">
        <v>0</v>
      </c>
      <c r="AT423" s="13">
        <v>0</v>
      </c>
      <c r="AU423" s="13">
        <v>0</v>
      </c>
      <c r="AV423" s="13">
        <v>0</v>
      </c>
      <c r="AW423" s="15">
        <v>263.5</v>
      </c>
      <c r="AX423" s="16">
        <f t="shared" si="13"/>
        <v>3161.5</v>
      </c>
    </row>
    <row r="424" spans="1:50" x14ac:dyDescent="0.25">
      <c r="A424" s="1" t="s">
        <v>8</v>
      </c>
      <c r="B424" s="1">
        <v>118958</v>
      </c>
      <c r="C424" s="2">
        <v>41640</v>
      </c>
      <c r="D424" s="12" t="s">
        <v>1178</v>
      </c>
      <c r="E424" s="12" t="s">
        <v>1179</v>
      </c>
      <c r="F424" s="12" t="s">
        <v>150</v>
      </c>
      <c r="G424" s="12" t="s">
        <v>632</v>
      </c>
      <c r="H424" s="12" t="s">
        <v>1177</v>
      </c>
      <c r="I424" s="12" t="s">
        <v>41</v>
      </c>
      <c r="J424" s="13">
        <f t="shared" si="12"/>
        <v>733.33333333333337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11000</v>
      </c>
      <c r="Z424" s="13">
        <v>0</v>
      </c>
      <c r="AA424" s="13">
        <v>0</v>
      </c>
      <c r="AB424" s="13">
        <v>0</v>
      </c>
      <c r="AC424" s="13">
        <v>0</v>
      </c>
      <c r="AD424" s="14">
        <v>11000</v>
      </c>
      <c r="AE424" s="13">
        <v>0</v>
      </c>
      <c r="AF424" s="13">
        <v>0</v>
      </c>
      <c r="AG424" s="13">
        <v>0</v>
      </c>
      <c r="AH424" s="13">
        <v>0</v>
      </c>
      <c r="AI424" s="13">
        <v>0</v>
      </c>
      <c r="AJ424" s="13">
        <v>0</v>
      </c>
      <c r="AK424" s="13">
        <v>0</v>
      </c>
      <c r="AL424" s="13">
        <v>0</v>
      </c>
      <c r="AM424" s="13">
        <v>0</v>
      </c>
      <c r="AN424" s="13">
        <v>0</v>
      </c>
      <c r="AO424" s="13">
        <v>0</v>
      </c>
      <c r="AP424" s="13">
        <v>1818.5</v>
      </c>
      <c r="AQ424" s="13">
        <v>385</v>
      </c>
      <c r="AR424" s="13">
        <v>0</v>
      </c>
      <c r="AS424" s="13">
        <v>0</v>
      </c>
      <c r="AT424" s="13">
        <v>0</v>
      </c>
      <c r="AU424" s="13">
        <v>0</v>
      </c>
      <c r="AV424" s="13">
        <v>0</v>
      </c>
      <c r="AW424" s="15">
        <v>2203.5</v>
      </c>
      <c r="AX424" s="16">
        <f t="shared" si="13"/>
        <v>8796.5</v>
      </c>
    </row>
    <row r="425" spans="1:50" x14ac:dyDescent="0.25">
      <c r="A425" s="1" t="s">
        <v>8</v>
      </c>
      <c r="B425" s="1">
        <v>119212</v>
      </c>
      <c r="C425" s="2">
        <v>41655.614583333336</v>
      </c>
      <c r="D425" s="12" t="s">
        <v>1180</v>
      </c>
      <c r="E425" s="12" t="s">
        <v>131</v>
      </c>
      <c r="F425" s="12" t="s">
        <v>344</v>
      </c>
      <c r="G425" s="12" t="s">
        <v>146</v>
      </c>
      <c r="H425" s="12" t="s">
        <v>1177</v>
      </c>
      <c r="I425" s="12" t="s">
        <v>110</v>
      </c>
      <c r="J425" s="13">
        <f t="shared" si="12"/>
        <v>250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3750</v>
      </c>
      <c r="Z425" s="13">
        <v>0</v>
      </c>
      <c r="AA425" s="13">
        <v>0</v>
      </c>
      <c r="AB425" s="13">
        <v>0</v>
      </c>
      <c r="AC425" s="13">
        <v>0</v>
      </c>
      <c r="AD425" s="14">
        <v>3750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0</v>
      </c>
      <c r="AN425" s="13">
        <v>0</v>
      </c>
      <c r="AO425" s="13">
        <v>0</v>
      </c>
      <c r="AP425" s="13">
        <v>309</v>
      </c>
      <c r="AQ425" s="13">
        <v>131.5</v>
      </c>
      <c r="AR425" s="13">
        <v>0</v>
      </c>
      <c r="AS425" s="13">
        <v>0</v>
      </c>
      <c r="AT425" s="13">
        <v>0</v>
      </c>
      <c r="AU425" s="13">
        <v>0</v>
      </c>
      <c r="AV425" s="13">
        <v>0</v>
      </c>
      <c r="AW425" s="15">
        <v>440.5</v>
      </c>
      <c r="AX425" s="16">
        <f t="shared" si="13"/>
        <v>3309.5</v>
      </c>
    </row>
    <row r="426" spans="1:50" ht="25.5" x14ac:dyDescent="0.25">
      <c r="A426" s="1" t="s">
        <v>8</v>
      </c>
      <c r="B426" s="1">
        <v>119213</v>
      </c>
      <c r="C426" s="2">
        <v>41655</v>
      </c>
      <c r="D426" s="12" t="s">
        <v>1181</v>
      </c>
      <c r="E426" s="12" t="s">
        <v>213</v>
      </c>
      <c r="F426" s="12" t="s">
        <v>10</v>
      </c>
      <c r="G426" s="12" t="s">
        <v>1182</v>
      </c>
      <c r="H426" s="12" t="s">
        <v>1177</v>
      </c>
      <c r="I426" s="12" t="s">
        <v>24</v>
      </c>
      <c r="J426" s="13">
        <f t="shared" si="12"/>
        <v>166.66666666666666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2500</v>
      </c>
      <c r="Z426" s="13">
        <v>0</v>
      </c>
      <c r="AA426" s="13">
        <v>0</v>
      </c>
      <c r="AB426" s="13">
        <v>0</v>
      </c>
      <c r="AC426" s="13">
        <v>0</v>
      </c>
      <c r="AD426" s="14">
        <v>2500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13">
        <v>0</v>
      </c>
      <c r="AO426" s="13">
        <v>0</v>
      </c>
      <c r="AP426" s="13">
        <v>7.5</v>
      </c>
      <c r="AQ426" s="13">
        <v>87.5</v>
      </c>
      <c r="AR426" s="13">
        <v>0</v>
      </c>
      <c r="AS426" s="13">
        <v>0</v>
      </c>
      <c r="AT426" s="13">
        <v>0</v>
      </c>
      <c r="AU426" s="13">
        <v>0</v>
      </c>
      <c r="AV426" s="13">
        <v>0</v>
      </c>
      <c r="AW426" s="15">
        <v>95</v>
      </c>
      <c r="AX426" s="16">
        <f t="shared" si="13"/>
        <v>2405</v>
      </c>
    </row>
    <row r="427" spans="1:50" ht="25.5" x14ac:dyDescent="0.25">
      <c r="A427" s="1" t="s">
        <v>8</v>
      </c>
      <c r="B427" s="1">
        <v>119214</v>
      </c>
      <c r="C427" s="2">
        <v>41655</v>
      </c>
      <c r="D427" s="12" t="s">
        <v>1183</v>
      </c>
      <c r="E427" s="12" t="s">
        <v>213</v>
      </c>
      <c r="F427" s="12" t="s">
        <v>185</v>
      </c>
      <c r="G427" s="12" t="s">
        <v>1016</v>
      </c>
      <c r="H427" s="12" t="s">
        <v>1177</v>
      </c>
      <c r="I427" s="12" t="s">
        <v>24</v>
      </c>
      <c r="J427" s="13">
        <f t="shared" si="12"/>
        <v>166.66666666666666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2500</v>
      </c>
      <c r="Z427" s="13">
        <v>0</v>
      </c>
      <c r="AA427" s="13">
        <v>0</v>
      </c>
      <c r="AB427" s="13">
        <v>0</v>
      </c>
      <c r="AC427" s="13">
        <v>0</v>
      </c>
      <c r="AD427" s="14">
        <v>2500</v>
      </c>
      <c r="AE427" s="13">
        <v>0</v>
      </c>
      <c r="AF427" s="13">
        <v>0</v>
      </c>
      <c r="AG427" s="13">
        <v>50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13">
        <v>0</v>
      </c>
      <c r="AO427" s="13">
        <v>0</v>
      </c>
      <c r="AP427" s="13">
        <v>7.5</v>
      </c>
      <c r="AQ427" s="13">
        <v>87.5</v>
      </c>
      <c r="AR427" s="13">
        <v>0</v>
      </c>
      <c r="AS427" s="13">
        <v>0</v>
      </c>
      <c r="AT427" s="13">
        <v>0</v>
      </c>
      <c r="AU427" s="13">
        <v>500</v>
      </c>
      <c r="AV427" s="13">
        <v>0</v>
      </c>
      <c r="AW427" s="15">
        <v>645</v>
      </c>
      <c r="AX427" s="16">
        <f t="shared" si="13"/>
        <v>1855</v>
      </c>
    </row>
    <row r="428" spans="1:50" x14ac:dyDescent="0.25">
      <c r="A428" s="1" t="s">
        <v>8</v>
      </c>
      <c r="B428" s="1">
        <v>119215</v>
      </c>
      <c r="C428" s="2">
        <v>41655</v>
      </c>
      <c r="D428" s="12" t="s">
        <v>1184</v>
      </c>
      <c r="E428" s="12" t="s">
        <v>825</v>
      </c>
      <c r="F428" s="12" t="s">
        <v>557</v>
      </c>
      <c r="G428" s="12" t="s">
        <v>1185</v>
      </c>
      <c r="H428" s="12" t="s">
        <v>1177</v>
      </c>
      <c r="I428" s="12" t="s">
        <v>51</v>
      </c>
      <c r="J428" s="13">
        <f t="shared" si="12"/>
        <v>400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6000</v>
      </c>
      <c r="Z428" s="13">
        <v>0</v>
      </c>
      <c r="AA428" s="13">
        <v>0</v>
      </c>
      <c r="AB428" s="13">
        <v>0</v>
      </c>
      <c r="AC428" s="13">
        <v>0</v>
      </c>
      <c r="AD428" s="14">
        <v>6000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13">
        <v>0</v>
      </c>
      <c r="AO428" s="13">
        <v>0</v>
      </c>
      <c r="AP428" s="13">
        <v>734</v>
      </c>
      <c r="AQ428" s="13">
        <v>210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5">
        <v>944</v>
      </c>
      <c r="AX428" s="16">
        <f t="shared" si="13"/>
        <v>5056</v>
      </c>
    </row>
    <row r="429" spans="1:50" x14ac:dyDescent="0.25">
      <c r="A429" s="1" t="s">
        <v>8</v>
      </c>
      <c r="B429" s="1">
        <v>119367</v>
      </c>
      <c r="C429" s="2">
        <v>41671</v>
      </c>
      <c r="D429" s="12" t="s">
        <v>1186</v>
      </c>
      <c r="E429" s="12" t="s">
        <v>1187</v>
      </c>
      <c r="F429" s="12" t="s">
        <v>57</v>
      </c>
      <c r="G429" s="12" t="s">
        <v>492</v>
      </c>
      <c r="H429" s="12" t="s">
        <v>1177</v>
      </c>
      <c r="I429" s="12" t="s">
        <v>278</v>
      </c>
      <c r="J429" s="13">
        <f t="shared" si="12"/>
        <v>166.66666666666666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2500</v>
      </c>
      <c r="Z429" s="13">
        <v>0</v>
      </c>
      <c r="AA429" s="13">
        <v>0</v>
      </c>
      <c r="AB429" s="13">
        <v>0</v>
      </c>
      <c r="AC429" s="13">
        <v>0</v>
      </c>
      <c r="AD429" s="14">
        <v>2500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7.5</v>
      </c>
      <c r="AQ429" s="13">
        <v>87.5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5">
        <v>95</v>
      </c>
      <c r="AX429" s="16">
        <f t="shared" si="13"/>
        <v>2405</v>
      </c>
    </row>
    <row r="430" spans="1:50" x14ac:dyDescent="0.25">
      <c r="A430" s="1" t="s">
        <v>8</v>
      </c>
      <c r="B430" s="1">
        <v>119472</v>
      </c>
      <c r="C430" s="2">
        <v>41683</v>
      </c>
      <c r="D430" s="12" t="s">
        <v>1188</v>
      </c>
      <c r="E430" s="12" t="s">
        <v>451</v>
      </c>
      <c r="F430" s="12" t="s">
        <v>35</v>
      </c>
      <c r="G430" s="12" t="s">
        <v>1189</v>
      </c>
      <c r="H430" s="12" t="s">
        <v>1177</v>
      </c>
      <c r="I430" s="12" t="s">
        <v>191</v>
      </c>
      <c r="J430" s="13">
        <f t="shared" si="12"/>
        <v>166.66666666666666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2500</v>
      </c>
      <c r="Z430" s="13">
        <v>0</v>
      </c>
      <c r="AA430" s="13">
        <v>0</v>
      </c>
      <c r="AB430" s="13">
        <v>0</v>
      </c>
      <c r="AC430" s="13">
        <v>0</v>
      </c>
      <c r="AD430" s="14">
        <v>2500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13">
        <v>0</v>
      </c>
      <c r="AO430" s="13">
        <v>0</v>
      </c>
      <c r="AP430" s="13">
        <v>7.5</v>
      </c>
      <c r="AQ430" s="13">
        <v>87.5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5">
        <v>95</v>
      </c>
      <c r="AX430" s="16">
        <f t="shared" si="13"/>
        <v>2405</v>
      </c>
    </row>
    <row r="431" spans="1:50" x14ac:dyDescent="0.25">
      <c r="A431" s="1" t="s">
        <v>8</v>
      </c>
      <c r="B431" s="1">
        <v>119672</v>
      </c>
      <c r="C431" s="2">
        <v>41708</v>
      </c>
      <c r="D431" s="12" t="s">
        <v>1190</v>
      </c>
      <c r="E431" s="12" t="s">
        <v>213</v>
      </c>
      <c r="F431" s="12" t="s">
        <v>10</v>
      </c>
      <c r="G431" s="12" t="s">
        <v>1191</v>
      </c>
      <c r="H431" s="12" t="s">
        <v>1177</v>
      </c>
      <c r="I431" s="12" t="s">
        <v>142</v>
      </c>
      <c r="J431" s="13">
        <f t="shared" si="12"/>
        <v>166.66666666666666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2500</v>
      </c>
      <c r="Z431" s="13">
        <v>0</v>
      </c>
      <c r="AA431" s="13">
        <v>0</v>
      </c>
      <c r="AB431" s="13">
        <v>0</v>
      </c>
      <c r="AC431" s="13">
        <v>0</v>
      </c>
      <c r="AD431" s="14">
        <v>2500</v>
      </c>
      <c r="AE431" s="13">
        <v>0</v>
      </c>
      <c r="AF431" s="13">
        <v>0</v>
      </c>
      <c r="AG431" s="13">
        <v>50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13">
        <v>0</v>
      </c>
      <c r="AO431" s="13">
        <v>0</v>
      </c>
      <c r="AP431" s="13">
        <v>7.5</v>
      </c>
      <c r="AQ431" s="13">
        <v>87.5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5">
        <v>145</v>
      </c>
      <c r="AX431" s="16">
        <f t="shared" si="13"/>
        <v>2355</v>
      </c>
    </row>
    <row r="432" spans="1:50" x14ac:dyDescent="0.25">
      <c r="A432" s="1" t="s">
        <v>8</v>
      </c>
      <c r="B432" s="1">
        <v>119673</v>
      </c>
      <c r="C432" s="2">
        <v>41708</v>
      </c>
      <c r="D432" s="12" t="s">
        <v>1192</v>
      </c>
      <c r="E432" s="12" t="s">
        <v>1193</v>
      </c>
      <c r="F432" s="12" t="s">
        <v>44</v>
      </c>
      <c r="G432" s="12" t="s">
        <v>253</v>
      </c>
      <c r="H432" s="12" t="s">
        <v>1177</v>
      </c>
      <c r="I432" s="12" t="s">
        <v>142</v>
      </c>
      <c r="J432" s="13">
        <f t="shared" si="12"/>
        <v>166.66666666666666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2500</v>
      </c>
      <c r="Z432" s="13">
        <v>0</v>
      </c>
      <c r="AA432" s="13">
        <v>0</v>
      </c>
      <c r="AB432" s="13">
        <v>0</v>
      </c>
      <c r="AC432" s="13">
        <v>0</v>
      </c>
      <c r="AD432" s="14">
        <v>2500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7.5</v>
      </c>
      <c r="AQ432" s="13">
        <v>87.5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5">
        <v>95</v>
      </c>
      <c r="AX432" s="16">
        <f t="shared" si="13"/>
        <v>2405</v>
      </c>
    </row>
    <row r="433" spans="1:50" x14ac:dyDescent="0.25">
      <c r="A433" s="1" t="s">
        <v>8</v>
      </c>
      <c r="B433" s="1">
        <v>119675</v>
      </c>
      <c r="C433" s="2">
        <v>41708</v>
      </c>
      <c r="D433" s="12" t="s">
        <v>1194</v>
      </c>
      <c r="E433" s="12" t="s">
        <v>1195</v>
      </c>
      <c r="F433" s="12" t="s">
        <v>258</v>
      </c>
      <c r="G433" s="12" t="s">
        <v>1196</v>
      </c>
      <c r="H433" s="12" t="s">
        <v>1177</v>
      </c>
      <c r="I433" s="12" t="s">
        <v>142</v>
      </c>
      <c r="J433" s="13">
        <f t="shared" si="12"/>
        <v>166.66666666666666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2500</v>
      </c>
      <c r="Z433" s="13">
        <v>0</v>
      </c>
      <c r="AA433" s="13">
        <v>0</v>
      </c>
      <c r="AB433" s="13">
        <v>0</v>
      </c>
      <c r="AC433" s="13">
        <v>0</v>
      </c>
      <c r="AD433" s="14">
        <v>2500</v>
      </c>
      <c r="AE433" s="13">
        <v>0</v>
      </c>
      <c r="AF433" s="13">
        <v>0</v>
      </c>
      <c r="AG433" s="13">
        <v>50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0</v>
      </c>
      <c r="AO433" s="13">
        <v>0</v>
      </c>
      <c r="AP433" s="13">
        <v>7.5</v>
      </c>
      <c r="AQ433" s="13">
        <v>87.5</v>
      </c>
      <c r="AR433" s="13">
        <v>0</v>
      </c>
      <c r="AS433" s="13">
        <v>0</v>
      </c>
      <c r="AT433" s="13">
        <v>0</v>
      </c>
      <c r="AU433" s="13">
        <v>400</v>
      </c>
      <c r="AV433" s="13">
        <v>0</v>
      </c>
      <c r="AW433" s="15">
        <v>545</v>
      </c>
      <c r="AX433" s="16">
        <f t="shared" si="13"/>
        <v>1955</v>
      </c>
    </row>
    <row r="434" spans="1:50" x14ac:dyDescent="0.25">
      <c r="A434" s="1" t="s">
        <v>8</v>
      </c>
      <c r="B434" s="1">
        <v>119677</v>
      </c>
      <c r="C434" s="2">
        <v>41708</v>
      </c>
      <c r="D434" s="12" t="s">
        <v>1197</v>
      </c>
      <c r="E434" s="12" t="s">
        <v>91</v>
      </c>
      <c r="F434" s="12" t="s">
        <v>150</v>
      </c>
      <c r="G434" s="12" t="s">
        <v>1198</v>
      </c>
      <c r="H434" s="12" t="s">
        <v>1177</v>
      </c>
      <c r="I434" s="12" t="s">
        <v>142</v>
      </c>
      <c r="J434" s="13">
        <f t="shared" si="12"/>
        <v>166.66666666666666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2500</v>
      </c>
      <c r="Z434" s="13">
        <v>0</v>
      </c>
      <c r="AA434" s="13">
        <v>0</v>
      </c>
      <c r="AB434" s="13">
        <v>0</v>
      </c>
      <c r="AC434" s="13">
        <v>0</v>
      </c>
      <c r="AD434" s="14">
        <v>2500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13">
        <v>0</v>
      </c>
      <c r="AO434" s="13">
        <v>0</v>
      </c>
      <c r="AP434" s="13">
        <v>7.5</v>
      </c>
      <c r="AQ434" s="13">
        <v>87.5</v>
      </c>
      <c r="AR434" s="13">
        <v>0</v>
      </c>
      <c r="AS434" s="13">
        <v>0</v>
      </c>
      <c r="AT434" s="13">
        <v>0</v>
      </c>
      <c r="AU434" s="13">
        <v>0</v>
      </c>
      <c r="AV434" s="13">
        <v>0</v>
      </c>
      <c r="AW434" s="15">
        <v>95</v>
      </c>
      <c r="AX434" s="16">
        <f t="shared" si="13"/>
        <v>2405</v>
      </c>
    </row>
    <row r="435" spans="1:50" x14ac:dyDescent="0.25">
      <c r="A435" s="1" t="s">
        <v>8</v>
      </c>
      <c r="B435" s="1">
        <v>119678</v>
      </c>
      <c r="C435" s="2">
        <v>41708</v>
      </c>
      <c r="D435" s="12" t="s">
        <v>1199</v>
      </c>
      <c r="E435" s="12" t="s">
        <v>602</v>
      </c>
      <c r="F435" s="12" t="s">
        <v>44</v>
      </c>
      <c r="G435" s="12" t="s">
        <v>1200</v>
      </c>
      <c r="H435" s="12" t="s">
        <v>1177</v>
      </c>
      <c r="I435" s="12" t="s">
        <v>142</v>
      </c>
      <c r="J435" s="13">
        <f t="shared" si="12"/>
        <v>166.66666666666666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2500</v>
      </c>
      <c r="Z435" s="13">
        <v>0</v>
      </c>
      <c r="AA435" s="13">
        <v>0</v>
      </c>
      <c r="AB435" s="13">
        <v>0</v>
      </c>
      <c r="AC435" s="13">
        <v>0</v>
      </c>
      <c r="AD435" s="14">
        <v>2500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7.5</v>
      </c>
      <c r="AQ435" s="13">
        <v>87.5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5">
        <v>95</v>
      </c>
      <c r="AX435" s="16">
        <f t="shared" si="13"/>
        <v>2405</v>
      </c>
    </row>
    <row r="436" spans="1:50" x14ac:dyDescent="0.25">
      <c r="A436" s="1" t="s">
        <v>8</v>
      </c>
      <c r="B436" s="1">
        <v>119683</v>
      </c>
      <c r="C436" s="2">
        <v>41708</v>
      </c>
      <c r="D436" s="12" t="s">
        <v>1201</v>
      </c>
      <c r="E436" s="12" t="s">
        <v>506</v>
      </c>
      <c r="F436" s="12" t="s">
        <v>26</v>
      </c>
      <c r="G436" s="12" t="s">
        <v>1202</v>
      </c>
      <c r="H436" s="12" t="s">
        <v>1177</v>
      </c>
      <c r="I436" s="12" t="s">
        <v>142</v>
      </c>
      <c r="J436" s="13">
        <f t="shared" si="12"/>
        <v>166.66666666666666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10.5</v>
      </c>
      <c r="Y436" s="13">
        <v>2500</v>
      </c>
      <c r="Z436" s="13">
        <v>0</v>
      </c>
      <c r="AA436" s="13">
        <v>0</v>
      </c>
      <c r="AB436" s="13">
        <v>0</v>
      </c>
      <c r="AC436" s="13">
        <v>0</v>
      </c>
      <c r="AD436" s="14">
        <v>2510.5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  <c r="AM436" s="13">
        <v>0</v>
      </c>
      <c r="AN436" s="13">
        <v>166.5</v>
      </c>
      <c r="AO436" s="13">
        <v>0</v>
      </c>
      <c r="AP436" s="13">
        <v>0</v>
      </c>
      <c r="AQ436" s="13">
        <v>81.5</v>
      </c>
      <c r="AR436" s="13">
        <v>0</v>
      </c>
      <c r="AS436" s="13">
        <v>0</v>
      </c>
      <c r="AT436" s="13">
        <v>0</v>
      </c>
      <c r="AU436" s="13">
        <v>0</v>
      </c>
      <c r="AV436" s="13">
        <v>0</v>
      </c>
      <c r="AW436" s="15">
        <v>248</v>
      </c>
      <c r="AX436" s="16">
        <f t="shared" si="13"/>
        <v>2262.5</v>
      </c>
    </row>
    <row r="437" spans="1:50" x14ac:dyDescent="0.25">
      <c r="A437" s="1" t="s">
        <v>8</v>
      </c>
      <c r="B437" s="1">
        <v>119684</v>
      </c>
      <c r="C437" s="2">
        <v>41708</v>
      </c>
      <c r="D437" s="12" t="s">
        <v>1203</v>
      </c>
      <c r="E437" s="12" t="s">
        <v>352</v>
      </c>
      <c r="F437" s="12" t="s">
        <v>39</v>
      </c>
      <c r="G437" s="12" t="s">
        <v>1088</v>
      </c>
      <c r="H437" s="12" t="s">
        <v>1177</v>
      </c>
      <c r="I437" s="12" t="s">
        <v>142</v>
      </c>
      <c r="J437" s="13">
        <f t="shared" si="12"/>
        <v>166.66666666666666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2500</v>
      </c>
      <c r="Z437" s="13">
        <v>0</v>
      </c>
      <c r="AA437" s="13">
        <v>0</v>
      </c>
      <c r="AB437" s="13">
        <v>0</v>
      </c>
      <c r="AC437" s="13">
        <v>0</v>
      </c>
      <c r="AD437" s="14">
        <v>2500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13">
        <v>0</v>
      </c>
      <c r="AO437" s="13">
        <v>0</v>
      </c>
      <c r="AP437" s="13">
        <v>7.5</v>
      </c>
      <c r="AQ437" s="13">
        <v>87.5</v>
      </c>
      <c r="AR437" s="13">
        <v>0</v>
      </c>
      <c r="AS437" s="13">
        <v>0</v>
      </c>
      <c r="AT437" s="13">
        <v>0</v>
      </c>
      <c r="AU437" s="13">
        <v>0</v>
      </c>
      <c r="AV437" s="13">
        <v>0</v>
      </c>
      <c r="AW437" s="15">
        <v>95</v>
      </c>
      <c r="AX437" s="16">
        <f t="shared" si="13"/>
        <v>2405</v>
      </c>
    </row>
    <row r="438" spans="1:50" x14ac:dyDescent="0.25">
      <c r="A438" s="1" t="s">
        <v>8</v>
      </c>
      <c r="B438" s="1">
        <v>124340</v>
      </c>
      <c r="C438" s="2">
        <v>41883</v>
      </c>
      <c r="D438" s="12" t="s">
        <v>1204</v>
      </c>
      <c r="E438" s="12" t="s">
        <v>213</v>
      </c>
      <c r="F438" s="12" t="s">
        <v>213</v>
      </c>
      <c r="G438" s="12" t="s">
        <v>1205</v>
      </c>
      <c r="H438" s="12" t="s">
        <v>1177</v>
      </c>
      <c r="I438" s="12" t="s">
        <v>142</v>
      </c>
      <c r="J438" s="13">
        <f t="shared" si="12"/>
        <v>166.66666666666666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2500</v>
      </c>
      <c r="Z438" s="13">
        <v>0</v>
      </c>
      <c r="AA438" s="13">
        <v>0</v>
      </c>
      <c r="AB438" s="13">
        <v>0</v>
      </c>
      <c r="AC438" s="13">
        <v>0</v>
      </c>
      <c r="AD438" s="14">
        <v>2500</v>
      </c>
      <c r="AE438" s="13">
        <v>0</v>
      </c>
      <c r="AF438" s="13">
        <v>0</v>
      </c>
      <c r="AG438" s="13">
        <v>50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7.5</v>
      </c>
      <c r="AQ438" s="13">
        <v>87.5</v>
      </c>
      <c r="AR438" s="13">
        <v>0</v>
      </c>
      <c r="AS438" s="13">
        <v>0</v>
      </c>
      <c r="AT438" s="13">
        <v>0</v>
      </c>
      <c r="AU438" s="13">
        <v>0</v>
      </c>
      <c r="AV438" s="13">
        <v>0</v>
      </c>
      <c r="AW438" s="15">
        <v>145</v>
      </c>
      <c r="AX438" s="16">
        <f t="shared" si="13"/>
        <v>2355</v>
      </c>
    </row>
    <row r="439" spans="1:50" x14ac:dyDescent="0.25">
      <c r="A439" s="1" t="s">
        <v>8</v>
      </c>
      <c r="B439" s="1">
        <v>124637</v>
      </c>
      <c r="C439" s="2">
        <v>41640.71597222222</v>
      </c>
      <c r="D439" s="12" t="s">
        <v>1206</v>
      </c>
      <c r="E439" s="12" t="s">
        <v>91</v>
      </c>
      <c r="F439" s="12" t="s">
        <v>700</v>
      </c>
      <c r="G439" s="12" t="s">
        <v>1207</v>
      </c>
      <c r="H439" s="12" t="s">
        <v>1177</v>
      </c>
      <c r="I439" s="12" t="s">
        <v>142</v>
      </c>
      <c r="J439" s="13">
        <f t="shared" si="12"/>
        <v>166.66666666666666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2500</v>
      </c>
      <c r="Z439" s="13">
        <v>0</v>
      </c>
      <c r="AA439" s="13">
        <v>0</v>
      </c>
      <c r="AB439" s="13">
        <v>0</v>
      </c>
      <c r="AC439" s="13">
        <v>0</v>
      </c>
      <c r="AD439" s="14">
        <v>2500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  <c r="AM439" s="13">
        <v>0</v>
      </c>
      <c r="AN439" s="13">
        <v>0</v>
      </c>
      <c r="AO439" s="13">
        <v>0</v>
      </c>
      <c r="AP439" s="13">
        <v>7.5</v>
      </c>
      <c r="AQ439" s="13">
        <v>87.5</v>
      </c>
      <c r="AR439" s="13">
        <v>0</v>
      </c>
      <c r="AS439" s="13">
        <v>0</v>
      </c>
      <c r="AT439" s="13">
        <v>0</v>
      </c>
      <c r="AU439" s="13">
        <v>0</v>
      </c>
      <c r="AV439" s="13">
        <v>0</v>
      </c>
      <c r="AW439" s="15">
        <v>95</v>
      </c>
      <c r="AX439" s="16">
        <f t="shared" si="13"/>
        <v>2405</v>
      </c>
    </row>
    <row r="440" spans="1:50" x14ac:dyDescent="0.25">
      <c r="A440" s="1" t="s">
        <v>8</v>
      </c>
      <c r="B440" s="1">
        <v>101423</v>
      </c>
      <c r="C440" s="2">
        <v>37757</v>
      </c>
      <c r="D440" s="12" t="s">
        <v>1208</v>
      </c>
      <c r="E440" s="12" t="s">
        <v>228</v>
      </c>
      <c r="F440" s="12" t="s">
        <v>119</v>
      </c>
      <c r="G440" s="12" t="s">
        <v>1209</v>
      </c>
      <c r="H440" s="12" t="s">
        <v>1210</v>
      </c>
      <c r="I440" s="12" t="s">
        <v>395</v>
      </c>
      <c r="J440" s="13">
        <f t="shared" si="12"/>
        <v>76.666666666666671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138</v>
      </c>
      <c r="Y440" s="13">
        <v>1150</v>
      </c>
      <c r="Z440" s="13">
        <v>0</v>
      </c>
      <c r="AA440" s="13">
        <v>0</v>
      </c>
      <c r="AB440" s="13">
        <v>0</v>
      </c>
      <c r="AC440" s="13">
        <v>0</v>
      </c>
      <c r="AD440" s="14">
        <v>1288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0</v>
      </c>
      <c r="AO440" s="13">
        <v>0</v>
      </c>
      <c r="AP440" s="13">
        <v>0</v>
      </c>
      <c r="AQ440" s="13">
        <v>40</v>
      </c>
      <c r="AR440" s="13">
        <v>0</v>
      </c>
      <c r="AS440" s="13">
        <v>0</v>
      </c>
      <c r="AT440" s="13">
        <v>0</v>
      </c>
      <c r="AU440" s="13">
        <v>0</v>
      </c>
      <c r="AV440" s="13">
        <v>0</v>
      </c>
      <c r="AW440" s="15">
        <v>40</v>
      </c>
      <c r="AX440" s="16">
        <f t="shared" si="13"/>
        <v>1248</v>
      </c>
    </row>
    <row r="441" spans="1:50" x14ac:dyDescent="0.25">
      <c r="A441" s="1" t="s">
        <v>8</v>
      </c>
      <c r="B441" s="1">
        <v>112081</v>
      </c>
      <c r="C441" s="2">
        <v>38792</v>
      </c>
      <c r="D441" s="12" t="s">
        <v>1211</v>
      </c>
      <c r="E441" s="12" t="s">
        <v>35</v>
      </c>
      <c r="F441" s="12" t="s">
        <v>105</v>
      </c>
      <c r="G441" s="12" t="s">
        <v>1212</v>
      </c>
      <c r="H441" s="12" t="s">
        <v>1210</v>
      </c>
      <c r="I441" s="12" t="s">
        <v>395</v>
      </c>
      <c r="J441" s="13">
        <f t="shared" si="12"/>
        <v>50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164</v>
      </c>
      <c r="Y441" s="13">
        <v>750</v>
      </c>
      <c r="Z441" s="13">
        <v>0</v>
      </c>
      <c r="AA441" s="13">
        <v>0</v>
      </c>
      <c r="AB441" s="13">
        <v>0</v>
      </c>
      <c r="AC441" s="13">
        <v>0</v>
      </c>
      <c r="AD441" s="14">
        <v>914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0</v>
      </c>
      <c r="AO441" s="13">
        <v>0</v>
      </c>
      <c r="AP441" s="13">
        <v>0</v>
      </c>
      <c r="AQ441" s="13">
        <v>26.5</v>
      </c>
      <c r="AR441" s="13">
        <v>0</v>
      </c>
      <c r="AS441" s="13">
        <v>0</v>
      </c>
      <c r="AT441" s="13">
        <v>0</v>
      </c>
      <c r="AU441" s="13">
        <v>0</v>
      </c>
      <c r="AV441" s="13">
        <v>0</v>
      </c>
      <c r="AW441" s="15">
        <v>26.5</v>
      </c>
      <c r="AX441" s="16">
        <f t="shared" si="13"/>
        <v>887.5</v>
      </c>
    </row>
    <row r="442" spans="1:50" x14ac:dyDescent="0.25">
      <c r="A442" s="1" t="s">
        <v>8</v>
      </c>
      <c r="B442" s="1">
        <v>113475</v>
      </c>
      <c r="C442" s="2">
        <v>39234</v>
      </c>
      <c r="D442" s="12" t="s">
        <v>1213</v>
      </c>
      <c r="E442" s="12" t="s">
        <v>617</v>
      </c>
      <c r="F442" s="12" t="s">
        <v>1214</v>
      </c>
      <c r="G442" s="12" t="s">
        <v>1215</v>
      </c>
      <c r="H442" s="12" t="s">
        <v>1210</v>
      </c>
      <c r="I442" s="12" t="s">
        <v>395</v>
      </c>
      <c r="J442" s="13">
        <f t="shared" si="12"/>
        <v>150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34</v>
      </c>
      <c r="Y442" s="13">
        <v>2250</v>
      </c>
      <c r="Z442" s="13">
        <v>0</v>
      </c>
      <c r="AA442" s="13">
        <v>0</v>
      </c>
      <c r="AB442" s="13">
        <v>0</v>
      </c>
      <c r="AC442" s="13">
        <v>0</v>
      </c>
      <c r="AD442" s="14">
        <v>2284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0</v>
      </c>
      <c r="AN442" s="13">
        <v>0</v>
      </c>
      <c r="AO442" s="13">
        <v>0</v>
      </c>
      <c r="AP442" s="13">
        <v>0</v>
      </c>
      <c r="AQ442" s="13">
        <v>79</v>
      </c>
      <c r="AR442" s="13">
        <v>0</v>
      </c>
      <c r="AS442" s="13">
        <v>0</v>
      </c>
      <c r="AT442" s="13">
        <v>0</v>
      </c>
      <c r="AU442" s="13">
        <v>0</v>
      </c>
      <c r="AV442" s="13">
        <v>0</v>
      </c>
      <c r="AW442" s="15">
        <v>79</v>
      </c>
      <c r="AX442" s="16">
        <f t="shared" si="13"/>
        <v>2205</v>
      </c>
    </row>
    <row r="443" spans="1:50" x14ac:dyDescent="0.25">
      <c r="A443" s="1" t="s">
        <v>8</v>
      </c>
      <c r="B443" s="1">
        <v>114900</v>
      </c>
      <c r="C443" s="2">
        <v>39845</v>
      </c>
      <c r="D443" s="12" t="s">
        <v>1216</v>
      </c>
      <c r="E443" s="12" t="s">
        <v>39</v>
      </c>
      <c r="F443" s="12" t="s">
        <v>17</v>
      </c>
      <c r="G443" s="12" t="s">
        <v>1217</v>
      </c>
      <c r="H443" s="12" t="s">
        <v>1210</v>
      </c>
      <c r="I443" s="12" t="s">
        <v>395</v>
      </c>
      <c r="J443" s="13">
        <f t="shared" si="12"/>
        <v>116.66666666666667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88</v>
      </c>
      <c r="Y443" s="13">
        <v>1750</v>
      </c>
      <c r="Z443" s="13">
        <v>0</v>
      </c>
      <c r="AA443" s="13">
        <v>0</v>
      </c>
      <c r="AB443" s="13">
        <v>0</v>
      </c>
      <c r="AC443" s="13">
        <v>0</v>
      </c>
      <c r="AD443" s="14">
        <v>1838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0</v>
      </c>
      <c r="AP443" s="13">
        <v>0</v>
      </c>
      <c r="AQ443" s="13">
        <v>61</v>
      </c>
      <c r="AR443" s="13">
        <v>0</v>
      </c>
      <c r="AS443" s="13">
        <v>0</v>
      </c>
      <c r="AT443" s="13">
        <v>0</v>
      </c>
      <c r="AU443" s="13">
        <v>0</v>
      </c>
      <c r="AV443" s="13">
        <v>0</v>
      </c>
      <c r="AW443" s="15">
        <v>61</v>
      </c>
      <c r="AX443" s="16">
        <f t="shared" si="13"/>
        <v>1777</v>
      </c>
    </row>
    <row r="444" spans="1:50" x14ac:dyDescent="0.25">
      <c r="A444" s="1" t="s">
        <v>8</v>
      </c>
      <c r="B444" s="1">
        <v>118992</v>
      </c>
      <c r="C444" s="2">
        <v>41640</v>
      </c>
      <c r="D444" s="12" t="s">
        <v>1218</v>
      </c>
      <c r="E444" s="12" t="s">
        <v>1219</v>
      </c>
      <c r="F444" s="12" t="s">
        <v>128</v>
      </c>
      <c r="G444" s="12" t="s">
        <v>1220</v>
      </c>
      <c r="H444" s="12" t="s">
        <v>1210</v>
      </c>
      <c r="I444" s="12" t="s">
        <v>41</v>
      </c>
      <c r="J444" s="13">
        <f t="shared" si="12"/>
        <v>600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9000</v>
      </c>
      <c r="Z444" s="13">
        <v>0</v>
      </c>
      <c r="AA444" s="13">
        <v>0</v>
      </c>
      <c r="AB444" s="13">
        <v>0</v>
      </c>
      <c r="AC444" s="13">
        <v>0</v>
      </c>
      <c r="AD444" s="14">
        <v>9000</v>
      </c>
      <c r="AE444" s="13">
        <v>0</v>
      </c>
      <c r="AF444" s="13">
        <v>0</v>
      </c>
      <c r="AG444" s="13">
        <v>180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0</v>
      </c>
      <c r="AP444" s="13">
        <v>1375</v>
      </c>
      <c r="AQ444" s="13">
        <v>315</v>
      </c>
      <c r="AR444" s="13">
        <v>0</v>
      </c>
      <c r="AS444" s="13">
        <v>0</v>
      </c>
      <c r="AT444" s="13">
        <v>0</v>
      </c>
      <c r="AU444" s="13">
        <v>0</v>
      </c>
      <c r="AV444" s="13">
        <v>0</v>
      </c>
      <c r="AW444" s="15">
        <v>1870</v>
      </c>
      <c r="AX444" s="16">
        <f t="shared" si="13"/>
        <v>7130</v>
      </c>
    </row>
    <row r="445" spans="1:50" x14ac:dyDescent="0.25">
      <c r="A445" s="1" t="s">
        <v>8</v>
      </c>
      <c r="B445" s="1">
        <v>119226</v>
      </c>
      <c r="C445" s="2">
        <v>41655</v>
      </c>
      <c r="D445" s="12" t="s">
        <v>1221</v>
      </c>
      <c r="E445" s="12" t="s">
        <v>1222</v>
      </c>
      <c r="F445" s="12" t="s">
        <v>105</v>
      </c>
      <c r="G445" s="12" t="s">
        <v>1223</v>
      </c>
      <c r="H445" s="12" t="s">
        <v>1210</v>
      </c>
      <c r="I445" s="12" t="s">
        <v>46</v>
      </c>
      <c r="J445" s="13">
        <f t="shared" si="12"/>
        <v>500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7500</v>
      </c>
      <c r="Z445" s="13">
        <v>0</v>
      </c>
      <c r="AA445" s="13">
        <v>0</v>
      </c>
      <c r="AB445" s="13">
        <v>0</v>
      </c>
      <c r="AC445" s="13">
        <v>0</v>
      </c>
      <c r="AD445" s="14">
        <v>7500</v>
      </c>
      <c r="AE445" s="13">
        <v>0</v>
      </c>
      <c r="AF445" s="13">
        <v>0</v>
      </c>
      <c r="AG445" s="13">
        <v>0</v>
      </c>
      <c r="AH445" s="13">
        <v>0</v>
      </c>
      <c r="AI445" s="13">
        <v>0</v>
      </c>
      <c r="AJ445" s="13">
        <v>0</v>
      </c>
      <c r="AK445" s="13">
        <v>208</v>
      </c>
      <c r="AL445" s="13">
        <v>0</v>
      </c>
      <c r="AM445" s="13">
        <v>0</v>
      </c>
      <c r="AN445" s="13">
        <v>0</v>
      </c>
      <c r="AO445" s="13">
        <v>0</v>
      </c>
      <c r="AP445" s="13">
        <v>1054.5</v>
      </c>
      <c r="AQ445" s="13">
        <v>262.5</v>
      </c>
      <c r="AR445" s="13">
        <v>0</v>
      </c>
      <c r="AS445" s="13">
        <v>0</v>
      </c>
      <c r="AT445" s="13">
        <v>0</v>
      </c>
      <c r="AU445" s="13">
        <v>0</v>
      </c>
      <c r="AV445" s="13">
        <v>0</v>
      </c>
      <c r="AW445" s="15">
        <v>1525</v>
      </c>
      <c r="AX445" s="16">
        <f t="shared" si="13"/>
        <v>5975</v>
      </c>
    </row>
    <row r="446" spans="1:50" x14ac:dyDescent="0.25">
      <c r="A446" s="1" t="s">
        <v>8</v>
      </c>
      <c r="B446" s="1">
        <v>119227</v>
      </c>
      <c r="C446" s="2">
        <v>41655</v>
      </c>
      <c r="D446" s="12" t="s">
        <v>1224</v>
      </c>
      <c r="E446" s="12" t="s">
        <v>112</v>
      </c>
      <c r="F446" s="12" t="s">
        <v>1225</v>
      </c>
      <c r="G446" s="12" t="s">
        <v>1226</v>
      </c>
      <c r="H446" s="12" t="s">
        <v>1210</v>
      </c>
      <c r="I446" s="12" t="s">
        <v>14</v>
      </c>
      <c r="J446" s="13">
        <f t="shared" si="12"/>
        <v>233.33333333333334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3500</v>
      </c>
      <c r="Z446" s="13">
        <v>0</v>
      </c>
      <c r="AA446" s="13">
        <v>0</v>
      </c>
      <c r="AB446" s="13">
        <v>0</v>
      </c>
      <c r="AC446" s="13">
        <v>0</v>
      </c>
      <c r="AD446" s="14">
        <v>3500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0</v>
      </c>
      <c r="AM446" s="13">
        <v>0</v>
      </c>
      <c r="AN446" s="13">
        <v>0</v>
      </c>
      <c r="AO446" s="13">
        <v>0</v>
      </c>
      <c r="AP446" s="13">
        <v>151.5</v>
      </c>
      <c r="AQ446" s="13">
        <v>122.5</v>
      </c>
      <c r="AR446" s="13">
        <v>0</v>
      </c>
      <c r="AS446" s="13">
        <v>0</v>
      </c>
      <c r="AT446" s="13">
        <v>0</v>
      </c>
      <c r="AU446" s="13">
        <v>0</v>
      </c>
      <c r="AV446" s="13">
        <v>0</v>
      </c>
      <c r="AW446" s="15">
        <v>274</v>
      </c>
      <c r="AX446" s="16">
        <f t="shared" si="13"/>
        <v>3226</v>
      </c>
    </row>
    <row r="447" spans="1:50" x14ac:dyDescent="0.25">
      <c r="A447" s="1" t="s">
        <v>8</v>
      </c>
      <c r="B447" s="1">
        <v>119437</v>
      </c>
      <c r="C447" s="2">
        <v>41680</v>
      </c>
      <c r="D447" s="12" t="s">
        <v>1227</v>
      </c>
      <c r="E447" s="12" t="s">
        <v>506</v>
      </c>
      <c r="F447" s="12" t="s">
        <v>284</v>
      </c>
      <c r="G447" s="12" t="s">
        <v>1228</v>
      </c>
      <c r="H447" s="12" t="s">
        <v>1210</v>
      </c>
      <c r="I447" s="12" t="s">
        <v>51</v>
      </c>
      <c r="J447" s="13">
        <f t="shared" si="12"/>
        <v>400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6000</v>
      </c>
      <c r="Z447" s="13">
        <v>0</v>
      </c>
      <c r="AA447" s="13">
        <v>0</v>
      </c>
      <c r="AB447" s="13">
        <v>0</v>
      </c>
      <c r="AC447" s="13">
        <v>0</v>
      </c>
      <c r="AD447" s="14">
        <v>6000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13">
        <v>0</v>
      </c>
      <c r="AO447" s="13">
        <v>0</v>
      </c>
      <c r="AP447" s="13">
        <v>734</v>
      </c>
      <c r="AQ447" s="13">
        <v>210</v>
      </c>
      <c r="AR447" s="13">
        <v>0</v>
      </c>
      <c r="AS447" s="13">
        <v>0</v>
      </c>
      <c r="AT447" s="13">
        <v>0</v>
      </c>
      <c r="AU447" s="13">
        <v>1000</v>
      </c>
      <c r="AV447" s="13">
        <v>0</v>
      </c>
      <c r="AW447" s="15">
        <v>1944</v>
      </c>
      <c r="AX447" s="16">
        <f t="shared" si="13"/>
        <v>4056</v>
      </c>
    </row>
    <row r="448" spans="1:50" x14ac:dyDescent="0.25">
      <c r="A448" s="1" t="s">
        <v>8</v>
      </c>
      <c r="B448" s="1">
        <v>119488</v>
      </c>
      <c r="C448" s="2">
        <v>41689</v>
      </c>
      <c r="D448" s="12" t="s">
        <v>1229</v>
      </c>
      <c r="E448" s="12" t="s">
        <v>137</v>
      </c>
      <c r="F448" s="12" t="s">
        <v>725</v>
      </c>
      <c r="G448" s="12" t="s">
        <v>1230</v>
      </c>
      <c r="H448" s="12" t="s">
        <v>1210</v>
      </c>
      <c r="I448" s="12" t="s">
        <v>303</v>
      </c>
      <c r="J448" s="13">
        <f t="shared" si="12"/>
        <v>168.7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2530.5</v>
      </c>
      <c r="Z448" s="13">
        <v>0</v>
      </c>
      <c r="AA448" s="13">
        <v>0</v>
      </c>
      <c r="AB448" s="13">
        <v>0</v>
      </c>
      <c r="AC448" s="13">
        <v>0</v>
      </c>
      <c r="AD448" s="14">
        <v>2530.5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11</v>
      </c>
      <c r="AQ448" s="13">
        <v>88.5</v>
      </c>
      <c r="AR448" s="13">
        <v>0</v>
      </c>
      <c r="AS448" s="13">
        <v>0</v>
      </c>
      <c r="AT448" s="13">
        <v>0</v>
      </c>
      <c r="AU448" s="13">
        <v>0</v>
      </c>
      <c r="AV448" s="13">
        <v>0</v>
      </c>
      <c r="AW448" s="15">
        <v>99.5</v>
      </c>
      <c r="AX448" s="16">
        <f t="shared" si="13"/>
        <v>2431</v>
      </c>
    </row>
    <row r="449" spans="1:50" x14ac:dyDescent="0.25">
      <c r="A449" s="1" t="s">
        <v>8</v>
      </c>
      <c r="B449" s="1">
        <v>119609</v>
      </c>
      <c r="C449" s="2">
        <v>41699</v>
      </c>
      <c r="D449" s="12" t="s">
        <v>1231</v>
      </c>
      <c r="E449" s="12" t="s">
        <v>88</v>
      </c>
      <c r="F449" s="12" t="s">
        <v>224</v>
      </c>
      <c r="G449" s="12" t="s">
        <v>85</v>
      </c>
      <c r="H449" s="12" t="s">
        <v>1210</v>
      </c>
      <c r="I449" s="12" t="s">
        <v>395</v>
      </c>
      <c r="J449" s="13">
        <f t="shared" si="12"/>
        <v>141.16666666666666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62.5</v>
      </c>
      <c r="Y449" s="13">
        <v>2117.5</v>
      </c>
      <c r="Z449" s="13">
        <v>0</v>
      </c>
      <c r="AA449" s="13">
        <v>0</v>
      </c>
      <c r="AB449" s="13">
        <v>0</v>
      </c>
      <c r="AC449" s="13">
        <v>0</v>
      </c>
      <c r="AD449" s="14">
        <v>2180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74</v>
      </c>
      <c r="AR449" s="13">
        <v>0</v>
      </c>
      <c r="AS449" s="13">
        <v>0</v>
      </c>
      <c r="AT449" s="13">
        <v>0</v>
      </c>
      <c r="AU449" s="13">
        <v>0</v>
      </c>
      <c r="AV449" s="13">
        <v>0</v>
      </c>
      <c r="AW449" s="15">
        <v>74</v>
      </c>
      <c r="AX449" s="16">
        <f t="shared" si="13"/>
        <v>2106</v>
      </c>
    </row>
    <row r="450" spans="1:50" x14ac:dyDescent="0.25">
      <c r="A450" s="1" t="s">
        <v>8</v>
      </c>
      <c r="B450" s="1">
        <v>119612</v>
      </c>
      <c r="C450" s="2">
        <v>41699</v>
      </c>
      <c r="D450" s="12" t="s">
        <v>1232</v>
      </c>
      <c r="E450" s="12" t="s">
        <v>101</v>
      </c>
      <c r="F450" s="12" t="s">
        <v>670</v>
      </c>
      <c r="G450" s="12" t="s">
        <v>1233</v>
      </c>
      <c r="H450" s="12" t="s">
        <v>1210</v>
      </c>
      <c r="I450" s="12" t="s">
        <v>395</v>
      </c>
      <c r="J450" s="13">
        <f t="shared" si="12"/>
        <v>141.16666666666666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62.5</v>
      </c>
      <c r="Y450" s="13">
        <v>2117.5</v>
      </c>
      <c r="Z450" s="13">
        <v>0</v>
      </c>
      <c r="AA450" s="13">
        <v>0</v>
      </c>
      <c r="AB450" s="13">
        <v>0</v>
      </c>
      <c r="AC450" s="13">
        <v>0</v>
      </c>
      <c r="AD450" s="14">
        <v>2180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74</v>
      </c>
      <c r="AR450" s="13">
        <v>0</v>
      </c>
      <c r="AS450" s="13">
        <v>0</v>
      </c>
      <c r="AT450" s="13">
        <v>0</v>
      </c>
      <c r="AU450" s="13">
        <v>0</v>
      </c>
      <c r="AV450" s="13">
        <v>0</v>
      </c>
      <c r="AW450" s="15">
        <v>74</v>
      </c>
      <c r="AX450" s="16">
        <f t="shared" si="13"/>
        <v>2106</v>
      </c>
    </row>
    <row r="451" spans="1:50" x14ac:dyDescent="0.25">
      <c r="A451" s="1" t="s">
        <v>8</v>
      </c>
      <c r="B451" s="1">
        <v>119613</v>
      </c>
      <c r="C451" s="2">
        <v>41699</v>
      </c>
      <c r="D451" s="12" t="s">
        <v>1234</v>
      </c>
      <c r="E451" s="12" t="s">
        <v>438</v>
      </c>
      <c r="F451" s="12" t="s">
        <v>1235</v>
      </c>
      <c r="G451" s="12" t="s">
        <v>1236</v>
      </c>
      <c r="H451" s="12" t="s">
        <v>1210</v>
      </c>
      <c r="I451" s="12" t="s">
        <v>395</v>
      </c>
      <c r="J451" s="13">
        <f t="shared" si="12"/>
        <v>141.16666666666666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62.5</v>
      </c>
      <c r="Y451" s="13">
        <v>2117.5</v>
      </c>
      <c r="Z451" s="13">
        <v>0</v>
      </c>
      <c r="AA451" s="13">
        <v>0</v>
      </c>
      <c r="AB451" s="13">
        <v>0</v>
      </c>
      <c r="AC451" s="13">
        <v>0</v>
      </c>
      <c r="AD451" s="14">
        <v>2180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  <c r="AM451" s="13">
        <v>0</v>
      </c>
      <c r="AN451" s="13">
        <v>0</v>
      </c>
      <c r="AO451" s="13">
        <v>0</v>
      </c>
      <c r="AP451" s="13">
        <v>0</v>
      </c>
      <c r="AQ451" s="13">
        <v>74</v>
      </c>
      <c r="AR451" s="13">
        <v>0</v>
      </c>
      <c r="AS451" s="13">
        <v>0</v>
      </c>
      <c r="AT451" s="13">
        <v>0</v>
      </c>
      <c r="AU451" s="13">
        <v>0</v>
      </c>
      <c r="AV451" s="13">
        <v>0</v>
      </c>
      <c r="AW451" s="15">
        <v>74</v>
      </c>
      <c r="AX451" s="16">
        <f t="shared" si="13"/>
        <v>2106</v>
      </c>
    </row>
    <row r="452" spans="1:50" x14ac:dyDescent="0.25">
      <c r="A452" s="1" t="s">
        <v>8</v>
      </c>
      <c r="B452" s="1">
        <v>119614</v>
      </c>
      <c r="C452" s="2">
        <v>41699</v>
      </c>
      <c r="D452" s="12" t="s">
        <v>1237</v>
      </c>
      <c r="E452" s="12" t="s">
        <v>127</v>
      </c>
      <c r="F452" s="12" t="s">
        <v>337</v>
      </c>
      <c r="G452" s="12" t="s">
        <v>1238</v>
      </c>
      <c r="H452" s="12" t="s">
        <v>1210</v>
      </c>
      <c r="I452" s="12" t="s">
        <v>395</v>
      </c>
      <c r="J452" s="13">
        <f t="shared" si="12"/>
        <v>141.16666666666666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62.5</v>
      </c>
      <c r="Y452" s="13">
        <v>2117.5</v>
      </c>
      <c r="Z452" s="13">
        <v>0</v>
      </c>
      <c r="AA452" s="13">
        <v>0</v>
      </c>
      <c r="AB452" s="13">
        <v>0</v>
      </c>
      <c r="AC452" s="13">
        <v>0</v>
      </c>
      <c r="AD452" s="14">
        <v>2180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0</v>
      </c>
      <c r="AO452" s="13">
        <v>0</v>
      </c>
      <c r="AP452" s="13">
        <v>0</v>
      </c>
      <c r="AQ452" s="13">
        <v>74</v>
      </c>
      <c r="AR452" s="13">
        <v>0</v>
      </c>
      <c r="AS452" s="13">
        <v>0</v>
      </c>
      <c r="AT452" s="13">
        <v>0</v>
      </c>
      <c r="AU452" s="13">
        <v>500</v>
      </c>
      <c r="AV452" s="13">
        <v>0</v>
      </c>
      <c r="AW452" s="15">
        <v>574</v>
      </c>
      <c r="AX452" s="16">
        <f t="shared" si="13"/>
        <v>1606</v>
      </c>
    </row>
    <row r="453" spans="1:50" x14ac:dyDescent="0.25">
      <c r="A453" s="1" t="s">
        <v>8</v>
      </c>
      <c r="B453" s="1">
        <v>119652</v>
      </c>
      <c r="C453" s="2">
        <v>41703</v>
      </c>
      <c r="D453" s="12" t="s">
        <v>1239</v>
      </c>
      <c r="E453" s="12" t="s">
        <v>636</v>
      </c>
      <c r="F453" s="12" t="s">
        <v>101</v>
      </c>
      <c r="G453" s="12" t="s">
        <v>1240</v>
      </c>
      <c r="H453" s="12" t="s">
        <v>1210</v>
      </c>
      <c r="I453" s="12" t="s">
        <v>303</v>
      </c>
      <c r="J453" s="13">
        <f t="shared" si="12"/>
        <v>160.23333333333332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3</v>
      </c>
      <c r="Y453" s="13">
        <v>2403.5</v>
      </c>
      <c r="Z453" s="13">
        <v>0</v>
      </c>
      <c r="AA453" s="13">
        <v>0</v>
      </c>
      <c r="AB453" s="13">
        <v>0</v>
      </c>
      <c r="AC453" s="13">
        <v>0</v>
      </c>
      <c r="AD453" s="14">
        <v>2406.5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84</v>
      </c>
      <c r="AR453" s="13">
        <v>0</v>
      </c>
      <c r="AS453" s="13">
        <v>0</v>
      </c>
      <c r="AT453" s="13">
        <v>0</v>
      </c>
      <c r="AU453" s="13">
        <v>0</v>
      </c>
      <c r="AV453" s="13">
        <v>0</v>
      </c>
      <c r="AW453" s="15">
        <v>84</v>
      </c>
      <c r="AX453" s="16">
        <f t="shared" si="13"/>
        <v>2322.5</v>
      </c>
    </row>
    <row r="454" spans="1:50" x14ac:dyDescent="0.25">
      <c r="A454" s="1" t="s">
        <v>8</v>
      </c>
      <c r="B454" s="1">
        <v>119881</v>
      </c>
      <c r="C454" s="2">
        <v>41751</v>
      </c>
      <c r="D454" s="12" t="s">
        <v>1241</v>
      </c>
      <c r="E454" s="12" t="s">
        <v>137</v>
      </c>
      <c r="F454" s="12" t="s">
        <v>11</v>
      </c>
      <c r="G454" s="12" t="s">
        <v>1242</v>
      </c>
      <c r="H454" s="12" t="s">
        <v>1210</v>
      </c>
      <c r="I454" s="12" t="s">
        <v>278</v>
      </c>
      <c r="J454" s="13">
        <f t="shared" si="12"/>
        <v>141.16666666666666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62.5</v>
      </c>
      <c r="Y454" s="13">
        <v>2117.5</v>
      </c>
      <c r="Z454" s="13">
        <v>0</v>
      </c>
      <c r="AA454" s="13">
        <v>0</v>
      </c>
      <c r="AB454" s="13">
        <v>0</v>
      </c>
      <c r="AC454" s="13">
        <v>0</v>
      </c>
      <c r="AD454" s="14">
        <v>2180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  <c r="AP454" s="13">
        <v>0</v>
      </c>
      <c r="AQ454" s="13">
        <v>74</v>
      </c>
      <c r="AR454" s="13">
        <v>0</v>
      </c>
      <c r="AS454" s="13">
        <v>0</v>
      </c>
      <c r="AT454" s="13">
        <v>0</v>
      </c>
      <c r="AU454" s="13">
        <v>0</v>
      </c>
      <c r="AV454" s="13">
        <v>0</v>
      </c>
      <c r="AW454" s="15">
        <v>74</v>
      </c>
      <c r="AX454" s="16">
        <f t="shared" si="13"/>
        <v>2106</v>
      </c>
    </row>
    <row r="455" spans="1:50" x14ac:dyDescent="0.25">
      <c r="A455" s="1" t="s">
        <v>8</v>
      </c>
      <c r="B455" s="1">
        <v>119925</v>
      </c>
      <c r="C455" s="2">
        <v>41764</v>
      </c>
      <c r="D455" s="12" t="s">
        <v>1243</v>
      </c>
      <c r="E455" s="12" t="s">
        <v>1244</v>
      </c>
      <c r="F455" s="12" t="s">
        <v>177</v>
      </c>
      <c r="G455" s="12" t="s">
        <v>1245</v>
      </c>
      <c r="H455" s="12" t="s">
        <v>1210</v>
      </c>
      <c r="I455" s="12" t="s">
        <v>395</v>
      </c>
      <c r="J455" s="13">
        <f t="shared" si="12"/>
        <v>133.33333333333334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72</v>
      </c>
      <c r="Y455" s="13">
        <v>2000</v>
      </c>
      <c r="Z455" s="13">
        <v>0</v>
      </c>
      <c r="AA455" s="13">
        <v>0</v>
      </c>
      <c r="AB455" s="13">
        <v>0</v>
      </c>
      <c r="AC455" s="13">
        <v>0</v>
      </c>
      <c r="AD455" s="14">
        <v>2072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0</v>
      </c>
      <c r="AK455" s="13">
        <v>0</v>
      </c>
      <c r="AL455" s="13">
        <v>0</v>
      </c>
      <c r="AM455" s="13">
        <v>0</v>
      </c>
      <c r="AN455" s="13">
        <v>0</v>
      </c>
      <c r="AO455" s="13">
        <v>0</v>
      </c>
      <c r="AP455" s="13">
        <v>0</v>
      </c>
      <c r="AQ455" s="13">
        <v>70</v>
      </c>
      <c r="AR455" s="13">
        <v>0</v>
      </c>
      <c r="AS455" s="13">
        <v>0</v>
      </c>
      <c r="AT455" s="13">
        <v>0</v>
      </c>
      <c r="AU455" s="13">
        <v>0</v>
      </c>
      <c r="AV455" s="13">
        <v>0</v>
      </c>
      <c r="AW455" s="15">
        <v>70</v>
      </c>
      <c r="AX455" s="16">
        <f t="shared" si="13"/>
        <v>2002</v>
      </c>
    </row>
    <row r="456" spans="1:50" x14ac:dyDescent="0.25">
      <c r="A456" s="1" t="s">
        <v>8</v>
      </c>
      <c r="B456" s="1">
        <v>124457</v>
      </c>
      <c r="C456" s="2">
        <v>41928</v>
      </c>
      <c r="D456" s="12" t="s">
        <v>1246</v>
      </c>
      <c r="E456" s="12" t="s">
        <v>58</v>
      </c>
      <c r="F456" s="12" t="s">
        <v>1247</v>
      </c>
      <c r="G456" s="12" t="s">
        <v>489</v>
      </c>
      <c r="H456" s="12" t="s">
        <v>1210</v>
      </c>
      <c r="I456" s="12" t="s">
        <v>303</v>
      </c>
      <c r="J456" s="13">
        <f t="shared" si="12"/>
        <v>133.33333333333334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72</v>
      </c>
      <c r="Y456" s="13">
        <v>2000</v>
      </c>
      <c r="Z456" s="13">
        <v>0</v>
      </c>
      <c r="AA456" s="13">
        <v>0</v>
      </c>
      <c r="AB456" s="13">
        <v>0</v>
      </c>
      <c r="AC456" s="13">
        <v>0</v>
      </c>
      <c r="AD456" s="14">
        <v>2072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70</v>
      </c>
      <c r="AR456" s="13">
        <v>0</v>
      </c>
      <c r="AS456" s="13">
        <v>0</v>
      </c>
      <c r="AT456" s="13">
        <v>0</v>
      </c>
      <c r="AU456" s="13">
        <v>0</v>
      </c>
      <c r="AV456" s="13">
        <v>0</v>
      </c>
      <c r="AW456" s="15">
        <v>70</v>
      </c>
      <c r="AX456" s="16">
        <f t="shared" si="13"/>
        <v>2002</v>
      </c>
    </row>
    <row r="457" spans="1:50" ht="25.5" x14ac:dyDescent="0.25">
      <c r="A457" s="1" t="s">
        <v>8</v>
      </c>
      <c r="B457" s="1">
        <v>116150</v>
      </c>
      <c r="C457" s="2">
        <v>40345</v>
      </c>
      <c r="D457" s="12" t="s">
        <v>1248</v>
      </c>
      <c r="E457" s="12" t="s">
        <v>647</v>
      </c>
      <c r="F457" s="12" t="s">
        <v>35</v>
      </c>
      <c r="G457" s="12" t="s">
        <v>1215</v>
      </c>
      <c r="H457" s="12" t="s">
        <v>1249</v>
      </c>
      <c r="I457" s="12" t="s">
        <v>24</v>
      </c>
      <c r="J457" s="13">
        <f t="shared" si="12"/>
        <v>333.33333333333331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5000</v>
      </c>
      <c r="Z457" s="13">
        <v>0</v>
      </c>
      <c r="AA457" s="13">
        <v>0</v>
      </c>
      <c r="AB457" s="13">
        <v>0</v>
      </c>
      <c r="AC457" s="13">
        <v>0</v>
      </c>
      <c r="AD457" s="14">
        <v>5000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  <c r="AM457" s="13">
        <v>0</v>
      </c>
      <c r="AN457" s="13">
        <v>0</v>
      </c>
      <c r="AO457" s="13">
        <v>0</v>
      </c>
      <c r="AP457" s="13">
        <v>523.5</v>
      </c>
      <c r="AQ457" s="13">
        <v>175</v>
      </c>
      <c r="AR457" s="13">
        <v>0</v>
      </c>
      <c r="AS457" s="13">
        <v>0</v>
      </c>
      <c r="AT457" s="13">
        <v>0</v>
      </c>
      <c r="AU457" s="13">
        <v>0</v>
      </c>
      <c r="AV457" s="13">
        <v>0</v>
      </c>
      <c r="AW457" s="15">
        <v>698.5</v>
      </c>
      <c r="AX457" s="16">
        <f t="shared" si="13"/>
        <v>4301.5</v>
      </c>
    </row>
    <row r="458" spans="1:50" ht="25.5" x14ac:dyDescent="0.25">
      <c r="A458" s="1" t="s">
        <v>8</v>
      </c>
      <c r="B458" s="1">
        <v>116285</v>
      </c>
      <c r="C458" s="2">
        <v>40437</v>
      </c>
      <c r="D458" s="12" t="s">
        <v>1250</v>
      </c>
      <c r="E458" s="12" t="s">
        <v>39</v>
      </c>
      <c r="F458" s="12" t="s">
        <v>653</v>
      </c>
      <c r="G458" s="12" t="s">
        <v>1251</v>
      </c>
      <c r="H458" s="12" t="s">
        <v>1249</v>
      </c>
      <c r="I458" s="12" t="s">
        <v>24</v>
      </c>
      <c r="J458" s="13">
        <f t="shared" si="12"/>
        <v>266.66666666666669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4000</v>
      </c>
      <c r="Z458" s="13">
        <v>0</v>
      </c>
      <c r="AA458" s="13">
        <v>0</v>
      </c>
      <c r="AB458" s="13">
        <v>0</v>
      </c>
      <c r="AC458" s="13">
        <v>0</v>
      </c>
      <c r="AD458" s="14">
        <v>4000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  <c r="AP458" s="13">
        <v>349</v>
      </c>
      <c r="AQ458" s="13">
        <v>140</v>
      </c>
      <c r="AR458" s="13">
        <v>0</v>
      </c>
      <c r="AS458" s="13">
        <v>0</v>
      </c>
      <c r="AT458" s="13">
        <v>0</v>
      </c>
      <c r="AU458" s="13">
        <v>0</v>
      </c>
      <c r="AV458" s="13">
        <v>0</v>
      </c>
      <c r="AW458" s="15">
        <v>489</v>
      </c>
      <c r="AX458" s="16">
        <f t="shared" si="13"/>
        <v>3511</v>
      </c>
    </row>
    <row r="459" spans="1:50" ht="25.5" x14ac:dyDescent="0.25">
      <c r="A459" s="1" t="s">
        <v>8</v>
      </c>
      <c r="B459" s="1">
        <v>118952</v>
      </c>
      <c r="C459" s="2">
        <v>41640</v>
      </c>
      <c r="D459" s="12" t="s">
        <v>1252</v>
      </c>
      <c r="E459" s="12" t="s">
        <v>539</v>
      </c>
      <c r="F459" s="12" t="s">
        <v>688</v>
      </c>
      <c r="G459" s="12" t="s">
        <v>1253</v>
      </c>
      <c r="H459" s="12" t="s">
        <v>1249</v>
      </c>
      <c r="I459" s="12" t="s">
        <v>41</v>
      </c>
      <c r="J459" s="13">
        <f t="shared" si="12"/>
        <v>733.33333333333337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11000</v>
      </c>
      <c r="Z459" s="13">
        <v>0</v>
      </c>
      <c r="AA459" s="13">
        <v>0</v>
      </c>
      <c r="AB459" s="13">
        <v>0</v>
      </c>
      <c r="AC459" s="13">
        <v>0</v>
      </c>
      <c r="AD459" s="14">
        <v>11000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  <c r="AP459" s="13">
        <v>1818.5</v>
      </c>
      <c r="AQ459" s="13">
        <v>385</v>
      </c>
      <c r="AR459" s="13">
        <v>0</v>
      </c>
      <c r="AS459" s="13">
        <v>0</v>
      </c>
      <c r="AT459" s="13">
        <v>0</v>
      </c>
      <c r="AU459" s="13">
        <v>0</v>
      </c>
      <c r="AV459" s="13">
        <v>0</v>
      </c>
      <c r="AW459" s="15">
        <v>2203.5</v>
      </c>
      <c r="AX459" s="16">
        <f t="shared" si="13"/>
        <v>8796.5</v>
      </c>
    </row>
    <row r="460" spans="1:50" ht="25.5" x14ac:dyDescent="0.25">
      <c r="A460" s="1" t="s">
        <v>8</v>
      </c>
      <c r="B460" s="1">
        <v>119128</v>
      </c>
      <c r="C460" s="2">
        <v>41640</v>
      </c>
      <c r="D460" s="12" t="s">
        <v>1254</v>
      </c>
      <c r="E460" s="12" t="s">
        <v>1090</v>
      </c>
      <c r="F460" s="12" t="s">
        <v>299</v>
      </c>
      <c r="G460" s="12" t="s">
        <v>1255</v>
      </c>
      <c r="H460" s="12" t="s">
        <v>1249</v>
      </c>
      <c r="I460" s="12" t="s">
        <v>24</v>
      </c>
      <c r="J460" s="13">
        <f t="shared" ref="J460:J523" si="14">+Y460/15</f>
        <v>333.33333333333331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5000</v>
      </c>
      <c r="Z460" s="13">
        <v>0</v>
      </c>
      <c r="AA460" s="13">
        <v>0</v>
      </c>
      <c r="AB460" s="13">
        <v>0</v>
      </c>
      <c r="AC460" s="13">
        <v>0</v>
      </c>
      <c r="AD460" s="14">
        <v>5000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977</v>
      </c>
      <c r="AL460" s="13">
        <v>0</v>
      </c>
      <c r="AM460" s="13">
        <v>0</v>
      </c>
      <c r="AN460" s="13">
        <v>0</v>
      </c>
      <c r="AO460" s="13">
        <v>0</v>
      </c>
      <c r="AP460" s="13">
        <v>523.5</v>
      </c>
      <c r="AQ460" s="13">
        <v>175</v>
      </c>
      <c r="AR460" s="13">
        <v>0</v>
      </c>
      <c r="AS460" s="13">
        <v>0</v>
      </c>
      <c r="AT460" s="13">
        <v>0</v>
      </c>
      <c r="AU460" s="13">
        <v>700</v>
      </c>
      <c r="AV460" s="13">
        <v>0</v>
      </c>
      <c r="AW460" s="15">
        <v>2375.5</v>
      </c>
      <c r="AX460" s="16">
        <f t="shared" ref="AX460:AX523" si="15">+AD460-AW460</f>
        <v>2624.5</v>
      </c>
    </row>
    <row r="461" spans="1:50" ht="25.5" x14ac:dyDescent="0.25">
      <c r="A461" s="1" t="s">
        <v>8</v>
      </c>
      <c r="B461" s="1">
        <v>118967</v>
      </c>
      <c r="C461" s="2">
        <v>41640</v>
      </c>
      <c r="D461" s="12" t="s">
        <v>1256</v>
      </c>
      <c r="E461" s="12" t="s">
        <v>284</v>
      </c>
      <c r="F461" s="12" t="s">
        <v>1257</v>
      </c>
      <c r="G461" s="12" t="s">
        <v>1258</v>
      </c>
      <c r="H461" s="12" t="s">
        <v>1259</v>
      </c>
      <c r="I461" s="12" t="s">
        <v>41</v>
      </c>
      <c r="J461" s="13">
        <f t="shared" si="14"/>
        <v>733.33333333333337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11000</v>
      </c>
      <c r="Z461" s="13">
        <v>0</v>
      </c>
      <c r="AA461" s="13">
        <v>0</v>
      </c>
      <c r="AB461" s="13">
        <v>0</v>
      </c>
      <c r="AC461" s="13">
        <v>0</v>
      </c>
      <c r="AD461" s="14">
        <v>11000</v>
      </c>
      <c r="AE461" s="13">
        <v>0</v>
      </c>
      <c r="AF461" s="13">
        <v>0</v>
      </c>
      <c r="AG461" s="13">
        <v>220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0</v>
      </c>
      <c r="AO461" s="13">
        <v>0</v>
      </c>
      <c r="AP461" s="13">
        <v>1818.5</v>
      </c>
      <c r="AQ461" s="13">
        <v>385</v>
      </c>
      <c r="AR461" s="13">
        <v>0</v>
      </c>
      <c r="AS461" s="13">
        <v>0</v>
      </c>
      <c r="AT461" s="13">
        <v>0</v>
      </c>
      <c r="AU461" s="13">
        <v>0</v>
      </c>
      <c r="AV461" s="13">
        <v>0</v>
      </c>
      <c r="AW461" s="15">
        <v>2423.5</v>
      </c>
      <c r="AX461" s="16">
        <f t="shared" si="15"/>
        <v>8576.5</v>
      </c>
    </row>
    <row r="462" spans="1:50" ht="25.5" x14ac:dyDescent="0.25">
      <c r="A462" s="1" t="s">
        <v>8</v>
      </c>
      <c r="B462" s="1">
        <v>119129</v>
      </c>
      <c r="C462" s="2">
        <v>41640</v>
      </c>
      <c r="D462" s="12" t="s">
        <v>1260</v>
      </c>
      <c r="E462" s="12" t="s">
        <v>1261</v>
      </c>
      <c r="F462" s="12" t="s">
        <v>1262</v>
      </c>
      <c r="G462" s="12" t="s">
        <v>1263</v>
      </c>
      <c r="H462" s="12" t="s">
        <v>1259</v>
      </c>
      <c r="I462" s="12" t="s">
        <v>51</v>
      </c>
      <c r="J462" s="13">
        <f t="shared" si="14"/>
        <v>400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6000</v>
      </c>
      <c r="Z462" s="13">
        <v>0</v>
      </c>
      <c r="AA462" s="13">
        <v>0</v>
      </c>
      <c r="AB462" s="13">
        <v>0</v>
      </c>
      <c r="AC462" s="13">
        <v>0</v>
      </c>
      <c r="AD462" s="14">
        <v>6000</v>
      </c>
      <c r="AE462" s="13">
        <v>0</v>
      </c>
      <c r="AF462" s="13">
        <v>0</v>
      </c>
      <c r="AG462" s="13">
        <v>120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  <c r="AP462" s="13">
        <v>734</v>
      </c>
      <c r="AQ462" s="13">
        <v>210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5">
        <v>1064</v>
      </c>
      <c r="AX462" s="16">
        <f t="shared" si="15"/>
        <v>4936</v>
      </c>
    </row>
    <row r="463" spans="1:50" x14ac:dyDescent="0.25">
      <c r="A463" s="1" t="s">
        <v>8</v>
      </c>
      <c r="B463" s="1">
        <v>2042</v>
      </c>
      <c r="C463" s="2">
        <v>30860</v>
      </c>
      <c r="D463" s="12" t="s">
        <v>1264</v>
      </c>
      <c r="E463" s="12" t="s">
        <v>243</v>
      </c>
      <c r="F463" s="12" t="s">
        <v>244</v>
      </c>
      <c r="G463" s="12" t="s">
        <v>332</v>
      </c>
      <c r="H463" s="12" t="s">
        <v>1265</v>
      </c>
      <c r="I463" s="12" t="s">
        <v>333</v>
      </c>
      <c r="J463" s="13">
        <f t="shared" si="14"/>
        <v>155.63333333333333</v>
      </c>
      <c r="K463" s="13">
        <v>0</v>
      </c>
      <c r="L463" s="13">
        <v>0</v>
      </c>
      <c r="M463" s="13">
        <v>0</v>
      </c>
      <c r="N463" s="13">
        <v>155.5</v>
      </c>
      <c r="O463" s="13">
        <v>311.5</v>
      </c>
      <c r="P463" s="13">
        <v>0</v>
      </c>
      <c r="Q463" s="13">
        <v>0</v>
      </c>
      <c r="R463" s="13">
        <v>0</v>
      </c>
      <c r="S463" s="13">
        <v>0</v>
      </c>
      <c r="T463" s="13">
        <v>85</v>
      </c>
      <c r="U463" s="13">
        <v>187</v>
      </c>
      <c r="V463" s="13">
        <v>0</v>
      </c>
      <c r="W463" s="13">
        <v>0</v>
      </c>
      <c r="X463" s="13">
        <v>0</v>
      </c>
      <c r="Y463" s="13">
        <v>2334.5</v>
      </c>
      <c r="Z463" s="13">
        <v>0</v>
      </c>
      <c r="AA463" s="13">
        <v>0</v>
      </c>
      <c r="AB463" s="13">
        <v>0</v>
      </c>
      <c r="AC463" s="13">
        <v>0</v>
      </c>
      <c r="AD463" s="14">
        <v>3073.5</v>
      </c>
      <c r="AE463" s="13">
        <v>80</v>
      </c>
      <c r="AF463" s="13">
        <v>10</v>
      </c>
      <c r="AG463" s="13">
        <v>0</v>
      </c>
      <c r="AH463" s="13">
        <v>20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13">
        <v>0</v>
      </c>
      <c r="AO463" s="13">
        <v>50</v>
      </c>
      <c r="AP463" s="13">
        <v>105</v>
      </c>
      <c r="AQ463" s="13">
        <v>81.5</v>
      </c>
      <c r="AR463" s="13">
        <v>0</v>
      </c>
      <c r="AS463" s="13">
        <v>0</v>
      </c>
      <c r="AT463" s="13">
        <v>0</v>
      </c>
      <c r="AU463" s="13">
        <v>0</v>
      </c>
      <c r="AV463" s="13">
        <v>0</v>
      </c>
      <c r="AW463" s="15">
        <v>346.5</v>
      </c>
      <c r="AX463" s="16">
        <f t="shared" si="15"/>
        <v>2727</v>
      </c>
    </row>
    <row r="464" spans="1:50" ht="25.5" x14ac:dyDescent="0.25">
      <c r="A464" s="1" t="s">
        <v>8</v>
      </c>
      <c r="B464" s="1">
        <v>2182</v>
      </c>
      <c r="C464" s="2">
        <v>30807</v>
      </c>
      <c r="D464" s="12" t="s">
        <v>1266</v>
      </c>
      <c r="E464" s="12" t="s">
        <v>35</v>
      </c>
      <c r="F464" s="12" t="s">
        <v>426</v>
      </c>
      <c r="G464" s="12" t="s">
        <v>1062</v>
      </c>
      <c r="H464" s="12" t="s">
        <v>1265</v>
      </c>
      <c r="I464" s="12" t="s">
        <v>134</v>
      </c>
      <c r="J464" s="13">
        <f t="shared" si="14"/>
        <v>194.03333333333333</v>
      </c>
      <c r="K464" s="13">
        <v>388</v>
      </c>
      <c r="L464" s="13">
        <v>0</v>
      </c>
      <c r="M464" s="13">
        <v>0</v>
      </c>
      <c r="N464" s="13">
        <v>194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85</v>
      </c>
      <c r="U464" s="13">
        <v>0</v>
      </c>
      <c r="V464" s="13">
        <v>0</v>
      </c>
      <c r="W464" s="13">
        <v>0</v>
      </c>
      <c r="X464" s="13">
        <v>0</v>
      </c>
      <c r="Y464" s="13">
        <v>2910.5</v>
      </c>
      <c r="Z464" s="13">
        <v>0</v>
      </c>
      <c r="AA464" s="13">
        <v>0</v>
      </c>
      <c r="AB464" s="13">
        <v>0</v>
      </c>
      <c r="AC464" s="13">
        <v>0</v>
      </c>
      <c r="AD464" s="14">
        <v>3577.5</v>
      </c>
      <c r="AE464" s="13">
        <v>80</v>
      </c>
      <c r="AF464" s="13">
        <v>10</v>
      </c>
      <c r="AG464" s="13">
        <v>0</v>
      </c>
      <c r="AH464" s="13">
        <v>20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0</v>
      </c>
      <c r="AO464" s="13">
        <v>100</v>
      </c>
      <c r="AP464" s="13">
        <v>178</v>
      </c>
      <c r="AQ464" s="13">
        <v>102</v>
      </c>
      <c r="AR464" s="13">
        <v>536.5</v>
      </c>
      <c r="AS464" s="13">
        <v>0</v>
      </c>
      <c r="AT464" s="13">
        <v>0</v>
      </c>
      <c r="AU464" s="13">
        <v>0</v>
      </c>
      <c r="AV464" s="13">
        <v>0</v>
      </c>
      <c r="AW464" s="15">
        <v>1026.5</v>
      </c>
      <c r="AX464" s="16">
        <f t="shared" si="15"/>
        <v>2551</v>
      </c>
    </row>
    <row r="465" spans="1:50" ht="25.5" x14ac:dyDescent="0.25">
      <c r="A465" s="1" t="s">
        <v>8</v>
      </c>
      <c r="B465" s="1">
        <v>2260</v>
      </c>
      <c r="C465" s="2">
        <v>33740</v>
      </c>
      <c r="D465" s="12" t="s">
        <v>1267</v>
      </c>
      <c r="E465" s="12" t="s">
        <v>35</v>
      </c>
      <c r="F465" s="12" t="s">
        <v>161</v>
      </c>
      <c r="G465" s="12" t="s">
        <v>801</v>
      </c>
      <c r="H465" s="12" t="s">
        <v>1265</v>
      </c>
      <c r="I465" s="12" t="s">
        <v>372</v>
      </c>
      <c r="J465" s="13">
        <f t="shared" si="14"/>
        <v>222.36666666666667</v>
      </c>
      <c r="K465" s="13">
        <v>1112</v>
      </c>
      <c r="L465" s="13">
        <v>0</v>
      </c>
      <c r="M465" s="13">
        <v>0</v>
      </c>
      <c r="N465" s="13">
        <v>222.5</v>
      </c>
      <c r="O465" s="13">
        <v>444.5</v>
      </c>
      <c r="P465" s="13">
        <v>0</v>
      </c>
      <c r="Q465" s="13">
        <v>0</v>
      </c>
      <c r="R465" s="13">
        <v>0</v>
      </c>
      <c r="S465" s="13">
        <v>0</v>
      </c>
      <c r="T465" s="13">
        <v>85</v>
      </c>
      <c r="U465" s="13">
        <v>267</v>
      </c>
      <c r="V465" s="13">
        <v>0</v>
      </c>
      <c r="W465" s="13">
        <v>0</v>
      </c>
      <c r="X465" s="13">
        <v>0</v>
      </c>
      <c r="Y465" s="13">
        <v>3335.5</v>
      </c>
      <c r="Z465" s="13">
        <v>0</v>
      </c>
      <c r="AA465" s="13">
        <v>0</v>
      </c>
      <c r="AB465" s="13">
        <v>0</v>
      </c>
      <c r="AC465" s="13">
        <v>0</v>
      </c>
      <c r="AD465" s="14">
        <v>5466.5</v>
      </c>
      <c r="AE465" s="13">
        <v>80</v>
      </c>
      <c r="AF465" s="13">
        <v>10</v>
      </c>
      <c r="AG465" s="13">
        <v>0</v>
      </c>
      <c r="AH465" s="13">
        <v>20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100</v>
      </c>
      <c r="AP465" s="13">
        <v>620.5</v>
      </c>
      <c r="AQ465" s="13">
        <v>116.5</v>
      </c>
      <c r="AR465" s="13">
        <v>0</v>
      </c>
      <c r="AS465" s="13">
        <v>0</v>
      </c>
      <c r="AT465" s="13">
        <v>0</v>
      </c>
      <c r="AU465" s="13">
        <v>0</v>
      </c>
      <c r="AV465" s="13">
        <v>222.5</v>
      </c>
      <c r="AW465" s="15">
        <v>1169.5</v>
      </c>
      <c r="AX465" s="16">
        <f t="shared" si="15"/>
        <v>4297</v>
      </c>
    </row>
    <row r="466" spans="1:50" x14ac:dyDescent="0.25">
      <c r="A466" s="1" t="s">
        <v>8</v>
      </c>
      <c r="B466" s="1">
        <v>2278</v>
      </c>
      <c r="C466" s="2">
        <v>33298</v>
      </c>
      <c r="D466" s="12" t="s">
        <v>1268</v>
      </c>
      <c r="E466" s="12" t="s">
        <v>451</v>
      </c>
      <c r="F466" s="12" t="s">
        <v>602</v>
      </c>
      <c r="G466" s="12" t="s">
        <v>1269</v>
      </c>
      <c r="H466" s="12" t="s">
        <v>1265</v>
      </c>
      <c r="I466" s="12" t="s">
        <v>278</v>
      </c>
      <c r="J466" s="13">
        <f t="shared" si="14"/>
        <v>161.93333333333334</v>
      </c>
      <c r="K466" s="13">
        <v>324</v>
      </c>
      <c r="L466" s="13">
        <v>0</v>
      </c>
      <c r="M466" s="13">
        <v>0</v>
      </c>
      <c r="N466" s="13">
        <v>0</v>
      </c>
      <c r="O466" s="13">
        <v>162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2429</v>
      </c>
      <c r="Z466" s="13">
        <v>0</v>
      </c>
      <c r="AA466" s="13">
        <v>0</v>
      </c>
      <c r="AB466" s="13">
        <v>0</v>
      </c>
      <c r="AC466" s="13">
        <v>0</v>
      </c>
      <c r="AD466" s="14">
        <v>2915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0</v>
      </c>
      <c r="AK466" s="13">
        <v>0</v>
      </c>
      <c r="AL466" s="13">
        <v>0</v>
      </c>
      <c r="AM466" s="13">
        <v>0</v>
      </c>
      <c r="AN466" s="13">
        <v>0</v>
      </c>
      <c r="AO466" s="13">
        <v>0</v>
      </c>
      <c r="AP466" s="13">
        <v>67.5</v>
      </c>
      <c r="AQ466" s="13">
        <v>85</v>
      </c>
      <c r="AR466" s="13">
        <v>0</v>
      </c>
      <c r="AS466" s="13">
        <v>0</v>
      </c>
      <c r="AT466" s="13">
        <v>0</v>
      </c>
      <c r="AU466" s="13">
        <v>0</v>
      </c>
      <c r="AV466" s="13">
        <v>0</v>
      </c>
      <c r="AW466" s="15">
        <v>152.5</v>
      </c>
      <c r="AX466" s="16">
        <f t="shared" si="15"/>
        <v>2762.5</v>
      </c>
    </row>
    <row r="467" spans="1:50" ht="25.5" x14ac:dyDescent="0.25">
      <c r="A467" s="1" t="s">
        <v>8</v>
      </c>
      <c r="B467" s="1">
        <v>2618</v>
      </c>
      <c r="C467" s="2">
        <v>35814</v>
      </c>
      <c r="D467" s="12" t="s">
        <v>1270</v>
      </c>
      <c r="E467" s="12" t="s">
        <v>70</v>
      </c>
      <c r="F467" s="12" t="s">
        <v>101</v>
      </c>
      <c r="G467" s="12" t="s">
        <v>1271</v>
      </c>
      <c r="H467" s="12" t="s">
        <v>1265</v>
      </c>
      <c r="I467" s="12" t="s">
        <v>134</v>
      </c>
      <c r="J467" s="13">
        <f t="shared" si="14"/>
        <v>199.5</v>
      </c>
      <c r="K467" s="13">
        <v>0</v>
      </c>
      <c r="L467" s="13">
        <v>0</v>
      </c>
      <c r="M467" s="13">
        <v>0</v>
      </c>
      <c r="N467" s="13">
        <v>199.5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85</v>
      </c>
      <c r="U467" s="13">
        <v>0</v>
      </c>
      <c r="V467" s="13">
        <v>0</v>
      </c>
      <c r="W467" s="13">
        <v>0</v>
      </c>
      <c r="X467" s="13">
        <v>0</v>
      </c>
      <c r="Y467" s="13">
        <v>2992.5</v>
      </c>
      <c r="Z467" s="13">
        <v>0</v>
      </c>
      <c r="AA467" s="13">
        <v>0</v>
      </c>
      <c r="AB467" s="13">
        <v>0</v>
      </c>
      <c r="AC467" s="13">
        <v>0</v>
      </c>
      <c r="AD467" s="14">
        <v>3277</v>
      </c>
      <c r="AE467" s="13">
        <v>80</v>
      </c>
      <c r="AF467" s="13">
        <v>10</v>
      </c>
      <c r="AG467" s="13">
        <v>0</v>
      </c>
      <c r="AH467" s="13">
        <v>20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0</v>
      </c>
      <c r="AO467" s="13">
        <v>0</v>
      </c>
      <c r="AP467" s="13">
        <v>127.5</v>
      </c>
      <c r="AQ467" s="13">
        <v>104.5</v>
      </c>
      <c r="AR467" s="13">
        <v>0</v>
      </c>
      <c r="AS467" s="13">
        <v>0</v>
      </c>
      <c r="AT467" s="13">
        <v>0</v>
      </c>
      <c r="AU467" s="13">
        <v>0</v>
      </c>
      <c r="AV467" s="13">
        <v>0</v>
      </c>
      <c r="AW467" s="15">
        <v>342</v>
      </c>
      <c r="AX467" s="16">
        <f t="shared" si="15"/>
        <v>2935</v>
      </c>
    </row>
    <row r="468" spans="1:50" x14ac:dyDescent="0.25">
      <c r="A468" s="1" t="s">
        <v>8</v>
      </c>
      <c r="B468" s="1">
        <v>2638</v>
      </c>
      <c r="C468" s="2">
        <v>38810</v>
      </c>
      <c r="D468" s="12" t="s">
        <v>1272</v>
      </c>
      <c r="E468" s="12" t="s">
        <v>352</v>
      </c>
      <c r="F468" s="12" t="s">
        <v>39</v>
      </c>
      <c r="G468" s="12" t="s">
        <v>256</v>
      </c>
      <c r="H468" s="12" t="s">
        <v>1265</v>
      </c>
      <c r="I468" s="12" t="s">
        <v>346</v>
      </c>
      <c r="J468" s="13">
        <f t="shared" si="14"/>
        <v>100</v>
      </c>
      <c r="K468" s="13">
        <v>0</v>
      </c>
      <c r="L468" s="13">
        <v>0</v>
      </c>
      <c r="M468" s="13">
        <v>0</v>
      </c>
      <c r="N468" s="13">
        <v>0</v>
      </c>
      <c r="O468" s="13">
        <v>100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109.5</v>
      </c>
      <c r="Y468" s="13">
        <v>1500</v>
      </c>
      <c r="Z468" s="13">
        <v>0</v>
      </c>
      <c r="AA468" s="13">
        <v>0</v>
      </c>
      <c r="AB468" s="13">
        <v>0</v>
      </c>
      <c r="AC468" s="13">
        <v>0</v>
      </c>
      <c r="AD468" s="14">
        <v>1709.5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52.5</v>
      </c>
      <c r="AR468" s="13">
        <v>0</v>
      </c>
      <c r="AS468" s="13">
        <v>0</v>
      </c>
      <c r="AT468" s="13">
        <v>0</v>
      </c>
      <c r="AU468" s="13">
        <v>0</v>
      </c>
      <c r="AV468" s="13">
        <v>0</v>
      </c>
      <c r="AW468" s="15">
        <v>52.5</v>
      </c>
      <c r="AX468" s="16">
        <f t="shared" si="15"/>
        <v>1657</v>
      </c>
    </row>
    <row r="469" spans="1:50" x14ac:dyDescent="0.25">
      <c r="A469" s="1" t="s">
        <v>8</v>
      </c>
      <c r="B469" s="1">
        <v>2708</v>
      </c>
      <c r="C469" s="2">
        <v>36171</v>
      </c>
      <c r="D469" s="12" t="s">
        <v>1273</v>
      </c>
      <c r="E469" s="12" t="s">
        <v>1274</v>
      </c>
      <c r="F469" s="12" t="s">
        <v>451</v>
      </c>
      <c r="G469" s="12" t="s">
        <v>1275</v>
      </c>
      <c r="H469" s="12" t="s">
        <v>1265</v>
      </c>
      <c r="I469" s="12" t="s">
        <v>572</v>
      </c>
      <c r="J469" s="13">
        <f t="shared" si="14"/>
        <v>155.63333333333333</v>
      </c>
      <c r="K469" s="13">
        <v>0</v>
      </c>
      <c r="L469" s="13">
        <v>0</v>
      </c>
      <c r="M469" s="13">
        <v>0</v>
      </c>
      <c r="N469" s="13">
        <v>155.5</v>
      </c>
      <c r="O469" s="13">
        <v>311.5</v>
      </c>
      <c r="P469" s="13">
        <v>0</v>
      </c>
      <c r="Q469" s="13">
        <v>0</v>
      </c>
      <c r="R469" s="13">
        <v>0</v>
      </c>
      <c r="S469" s="13">
        <v>0</v>
      </c>
      <c r="T469" s="13">
        <v>85</v>
      </c>
      <c r="U469" s="13">
        <v>0</v>
      </c>
      <c r="V469" s="13">
        <v>0</v>
      </c>
      <c r="W469" s="13">
        <v>0</v>
      </c>
      <c r="X469" s="13">
        <v>0</v>
      </c>
      <c r="Y469" s="13">
        <v>2334.5</v>
      </c>
      <c r="Z469" s="13">
        <v>0</v>
      </c>
      <c r="AA469" s="13">
        <v>0</v>
      </c>
      <c r="AB469" s="13">
        <v>0</v>
      </c>
      <c r="AC469" s="13">
        <v>0</v>
      </c>
      <c r="AD469" s="14">
        <v>2886.5</v>
      </c>
      <c r="AE469" s="13">
        <v>80</v>
      </c>
      <c r="AF469" s="13">
        <v>10</v>
      </c>
      <c r="AG469" s="13">
        <v>0</v>
      </c>
      <c r="AH469" s="13">
        <v>20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0</v>
      </c>
      <c r="AO469" s="13">
        <v>100</v>
      </c>
      <c r="AP469" s="13">
        <v>64.5</v>
      </c>
      <c r="AQ469" s="13">
        <v>81.5</v>
      </c>
      <c r="AR469" s="13">
        <v>0</v>
      </c>
      <c r="AS469" s="13">
        <v>0</v>
      </c>
      <c r="AT469" s="13">
        <v>0</v>
      </c>
      <c r="AU469" s="13">
        <v>0</v>
      </c>
      <c r="AV469" s="13">
        <v>0</v>
      </c>
      <c r="AW469" s="15">
        <v>356</v>
      </c>
      <c r="AX469" s="16">
        <f t="shared" si="15"/>
        <v>2530.5</v>
      </c>
    </row>
    <row r="470" spans="1:50" x14ac:dyDescent="0.25">
      <c r="A470" s="1" t="s">
        <v>8</v>
      </c>
      <c r="B470" s="1">
        <v>2713</v>
      </c>
      <c r="C470" s="2">
        <v>36181</v>
      </c>
      <c r="D470" s="12" t="s">
        <v>1276</v>
      </c>
      <c r="E470" s="12" t="s">
        <v>426</v>
      </c>
      <c r="F470" s="12" t="s">
        <v>506</v>
      </c>
      <c r="G470" s="12" t="s">
        <v>1277</v>
      </c>
      <c r="H470" s="12" t="s">
        <v>1265</v>
      </c>
      <c r="I470" s="12" t="s">
        <v>572</v>
      </c>
      <c r="J470" s="13">
        <f t="shared" si="14"/>
        <v>155.63333333333333</v>
      </c>
      <c r="K470" s="13">
        <v>622.5</v>
      </c>
      <c r="L470" s="13">
        <v>0</v>
      </c>
      <c r="M470" s="13">
        <v>0</v>
      </c>
      <c r="N470" s="13">
        <v>155.5</v>
      </c>
      <c r="O470" s="13">
        <v>311.5</v>
      </c>
      <c r="P470" s="13">
        <v>0</v>
      </c>
      <c r="Q470" s="13">
        <v>0</v>
      </c>
      <c r="R470" s="13">
        <v>0</v>
      </c>
      <c r="S470" s="13">
        <v>0</v>
      </c>
      <c r="T470" s="13">
        <v>85</v>
      </c>
      <c r="U470" s="13">
        <v>187</v>
      </c>
      <c r="V470" s="13">
        <v>0</v>
      </c>
      <c r="W470" s="13">
        <v>0</v>
      </c>
      <c r="X470" s="13">
        <v>0</v>
      </c>
      <c r="Y470" s="13">
        <v>2334.5</v>
      </c>
      <c r="Z470" s="13">
        <v>0</v>
      </c>
      <c r="AA470" s="13">
        <v>0</v>
      </c>
      <c r="AB470" s="13">
        <v>0</v>
      </c>
      <c r="AC470" s="13">
        <v>0</v>
      </c>
      <c r="AD470" s="14">
        <v>3696</v>
      </c>
      <c r="AE470" s="13">
        <v>80</v>
      </c>
      <c r="AF470" s="13">
        <v>10</v>
      </c>
      <c r="AG470" s="13">
        <v>0</v>
      </c>
      <c r="AH470" s="13">
        <v>20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13">
        <v>0</v>
      </c>
      <c r="AO470" s="13">
        <v>50</v>
      </c>
      <c r="AP470" s="13">
        <v>300.5</v>
      </c>
      <c r="AQ470" s="13">
        <v>81.5</v>
      </c>
      <c r="AR470" s="13">
        <v>0</v>
      </c>
      <c r="AS470" s="13">
        <v>0</v>
      </c>
      <c r="AT470" s="13">
        <v>0</v>
      </c>
      <c r="AU470" s="13">
        <v>0</v>
      </c>
      <c r="AV470" s="13">
        <v>0</v>
      </c>
      <c r="AW470" s="15">
        <v>542</v>
      </c>
      <c r="AX470" s="16">
        <f t="shared" si="15"/>
        <v>3154</v>
      </c>
    </row>
    <row r="471" spans="1:50" x14ac:dyDescent="0.25">
      <c r="A471" s="1" t="s">
        <v>8</v>
      </c>
      <c r="B471" s="1">
        <v>2732</v>
      </c>
      <c r="C471" s="2">
        <v>36224</v>
      </c>
      <c r="D471" s="12" t="s">
        <v>1278</v>
      </c>
      <c r="E471" s="12" t="s">
        <v>251</v>
      </c>
      <c r="F471" s="12" t="s">
        <v>252</v>
      </c>
      <c r="G471" s="12" t="s">
        <v>217</v>
      </c>
      <c r="H471" s="12" t="s">
        <v>1265</v>
      </c>
      <c r="I471" s="12" t="s">
        <v>572</v>
      </c>
      <c r="J471" s="13">
        <f t="shared" si="14"/>
        <v>155.63333333333333</v>
      </c>
      <c r="K471" s="13">
        <v>0</v>
      </c>
      <c r="L471" s="13">
        <v>0</v>
      </c>
      <c r="M471" s="13">
        <v>0</v>
      </c>
      <c r="N471" s="13">
        <v>155.5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85</v>
      </c>
      <c r="U471" s="13">
        <v>0</v>
      </c>
      <c r="V471" s="13">
        <v>0</v>
      </c>
      <c r="W471" s="13">
        <v>0</v>
      </c>
      <c r="X471" s="13">
        <v>0</v>
      </c>
      <c r="Y471" s="13">
        <v>2334.5</v>
      </c>
      <c r="Z471" s="13">
        <v>0</v>
      </c>
      <c r="AA471" s="13">
        <v>0</v>
      </c>
      <c r="AB471" s="13">
        <v>0</v>
      </c>
      <c r="AC471" s="13">
        <v>0</v>
      </c>
      <c r="AD471" s="14">
        <v>2575</v>
      </c>
      <c r="AE471" s="13">
        <v>80</v>
      </c>
      <c r="AF471" s="13">
        <v>10</v>
      </c>
      <c r="AG471" s="13">
        <v>0</v>
      </c>
      <c r="AH471" s="13">
        <v>20</v>
      </c>
      <c r="AI471" s="13">
        <v>0</v>
      </c>
      <c r="AJ471" s="13">
        <v>0</v>
      </c>
      <c r="AK471" s="13">
        <v>0</v>
      </c>
      <c r="AL471" s="13">
        <v>306</v>
      </c>
      <c r="AM471" s="13">
        <v>0</v>
      </c>
      <c r="AN471" s="13">
        <v>0</v>
      </c>
      <c r="AO471" s="13">
        <v>0</v>
      </c>
      <c r="AP471" s="13">
        <v>15.5</v>
      </c>
      <c r="AQ471" s="13">
        <v>81.5</v>
      </c>
      <c r="AR471" s="13">
        <v>0</v>
      </c>
      <c r="AS471" s="13">
        <v>0</v>
      </c>
      <c r="AT471" s="13">
        <v>0</v>
      </c>
      <c r="AU471" s="13">
        <v>0</v>
      </c>
      <c r="AV471" s="13">
        <v>0</v>
      </c>
      <c r="AW471" s="15">
        <v>513</v>
      </c>
      <c r="AX471" s="16">
        <f t="shared" si="15"/>
        <v>2062</v>
      </c>
    </row>
    <row r="472" spans="1:50" ht="25.5" x14ac:dyDescent="0.25">
      <c r="A472" s="1" t="s">
        <v>8</v>
      </c>
      <c r="B472" s="1">
        <v>2739</v>
      </c>
      <c r="C472" s="2">
        <v>36227</v>
      </c>
      <c r="D472" s="12" t="s">
        <v>1279</v>
      </c>
      <c r="E472" s="12" t="s">
        <v>43</v>
      </c>
      <c r="F472" s="12" t="s">
        <v>1280</v>
      </c>
      <c r="G472" s="12" t="s">
        <v>241</v>
      </c>
      <c r="H472" s="12" t="s">
        <v>1265</v>
      </c>
      <c r="I472" s="12" t="s">
        <v>134</v>
      </c>
      <c r="J472" s="13">
        <f t="shared" si="14"/>
        <v>194.03333333333333</v>
      </c>
      <c r="K472" s="13">
        <v>0</v>
      </c>
      <c r="L472" s="13">
        <v>0</v>
      </c>
      <c r="M472" s="13">
        <v>0</v>
      </c>
      <c r="N472" s="13">
        <v>194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85</v>
      </c>
      <c r="U472" s="13">
        <v>0</v>
      </c>
      <c r="V472" s="13">
        <v>0</v>
      </c>
      <c r="W472" s="13">
        <v>0</v>
      </c>
      <c r="X472" s="13">
        <v>0</v>
      </c>
      <c r="Y472" s="13">
        <v>2910.5</v>
      </c>
      <c r="Z472" s="13">
        <v>0</v>
      </c>
      <c r="AA472" s="13">
        <v>0</v>
      </c>
      <c r="AB472" s="13">
        <v>0</v>
      </c>
      <c r="AC472" s="13">
        <v>0</v>
      </c>
      <c r="AD472" s="14">
        <v>3189.5</v>
      </c>
      <c r="AE472" s="13">
        <v>80</v>
      </c>
      <c r="AF472" s="13">
        <v>10</v>
      </c>
      <c r="AG472" s="13">
        <v>0</v>
      </c>
      <c r="AH472" s="13">
        <v>20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0</v>
      </c>
      <c r="AO472" s="13">
        <v>100</v>
      </c>
      <c r="AP472" s="13">
        <v>118</v>
      </c>
      <c r="AQ472" s="13">
        <v>102</v>
      </c>
      <c r="AR472" s="13">
        <v>0</v>
      </c>
      <c r="AS472" s="13">
        <v>0</v>
      </c>
      <c r="AT472" s="13">
        <v>0</v>
      </c>
      <c r="AU472" s="13">
        <v>0</v>
      </c>
      <c r="AV472" s="13">
        <v>0</v>
      </c>
      <c r="AW472" s="15">
        <v>430</v>
      </c>
      <c r="AX472" s="16">
        <f t="shared" si="15"/>
        <v>2759.5</v>
      </c>
    </row>
    <row r="473" spans="1:50" x14ac:dyDescent="0.25">
      <c r="A473" s="1" t="s">
        <v>8</v>
      </c>
      <c r="B473" s="1">
        <v>2756</v>
      </c>
      <c r="C473" s="2">
        <v>36284</v>
      </c>
      <c r="D473" s="12" t="s">
        <v>1281</v>
      </c>
      <c r="E473" s="12" t="s">
        <v>91</v>
      </c>
      <c r="F473" s="12" t="s">
        <v>270</v>
      </c>
      <c r="G473" s="12" t="s">
        <v>850</v>
      </c>
      <c r="H473" s="12" t="s">
        <v>1265</v>
      </c>
      <c r="I473" s="12" t="s">
        <v>572</v>
      </c>
      <c r="J473" s="13">
        <f t="shared" si="14"/>
        <v>155.63333333333333</v>
      </c>
      <c r="K473" s="13">
        <v>311.5</v>
      </c>
      <c r="L473" s="13">
        <v>0</v>
      </c>
      <c r="M473" s="13">
        <v>0</v>
      </c>
      <c r="N473" s="13">
        <v>155.5</v>
      </c>
      <c r="O473" s="13">
        <v>311.5</v>
      </c>
      <c r="P473" s="13">
        <v>0</v>
      </c>
      <c r="Q473" s="13">
        <v>0</v>
      </c>
      <c r="R473" s="13">
        <v>0</v>
      </c>
      <c r="S473" s="13">
        <v>0</v>
      </c>
      <c r="T473" s="13">
        <v>85</v>
      </c>
      <c r="U473" s="13">
        <v>0</v>
      </c>
      <c r="V473" s="13">
        <v>0</v>
      </c>
      <c r="W473" s="13">
        <v>0</v>
      </c>
      <c r="X473" s="13">
        <v>0</v>
      </c>
      <c r="Y473" s="13">
        <v>2334.5</v>
      </c>
      <c r="Z473" s="13">
        <v>0</v>
      </c>
      <c r="AA473" s="13">
        <v>0</v>
      </c>
      <c r="AB473" s="13">
        <v>0</v>
      </c>
      <c r="AC473" s="13">
        <v>0</v>
      </c>
      <c r="AD473" s="14">
        <v>3198</v>
      </c>
      <c r="AE473" s="13">
        <v>80</v>
      </c>
      <c r="AF473" s="13">
        <v>10</v>
      </c>
      <c r="AG473" s="13">
        <v>0</v>
      </c>
      <c r="AH473" s="13">
        <v>20</v>
      </c>
      <c r="AI473" s="13">
        <v>0</v>
      </c>
      <c r="AJ473" s="13">
        <v>0</v>
      </c>
      <c r="AK473" s="13">
        <v>0</v>
      </c>
      <c r="AL473" s="13">
        <v>611.5</v>
      </c>
      <c r="AM473" s="13">
        <v>150</v>
      </c>
      <c r="AN473" s="13">
        <v>0</v>
      </c>
      <c r="AO473" s="13">
        <v>50</v>
      </c>
      <c r="AP473" s="13">
        <v>118.5</v>
      </c>
      <c r="AQ473" s="13">
        <v>81.5</v>
      </c>
      <c r="AR473" s="13">
        <v>0</v>
      </c>
      <c r="AS473" s="13">
        <v>0</v>
      </c>
      <c r="AT473" s="13">
        <v>0</v>
      </c>
      <c r="AU473" s="13">
        <v>0</v>
      </c>
      <c r="AV473" s="13">
        <v>0</v>
      </c>
      <c r="AW473" s="15">
        <v>1121.5</v>
      </c>
      <c r="AX473" s="16">
        <f t="shared" si="15"/>
        <v>2076.5</v>
      </c>
    </row>
    <row r="474" spans="1:50" ht="25.5" x14ac:dyDescent="0.25">
      <c r="A474" s="1" t="s">
        <v>8</v>
      </c>
      <c r="B474" s="1">
        <v>2758</v>
      </c>
      <c r="C474" s="2">
        <v>36290</v>
      </c>
      <c r="D474" s="12" t="s">
        <v>1282</v>
      </c>
      <c r="E474" s="12" t="s">
        <v>726</v>
      </c>
      <c r="F474" s="12" t="s">
        <v>17</v>
      </c>
      <c r="G474" s="12" t="s">
        <v>241</v>
      </c>
      <c r="H474" s="12" t="s">
        <v>1265</v>
      </c>
      <c r="I474" s="12" t="s">
        <v>134</v>
      </c>
      <c r="J474" s="13">
        <f t="shared" si="14"/>
        <v>276.60000000000002</v>
      </c>
      <c r="K474" s="13">
        <v>1106.5</v>
      </c>
      <c r="L474" s="13">
        <v>0</v>
      </c>
      <c r="M474" s="13">
        <v>0</v>
      </c>
      <c r="N474" s="13">
        <v>276.5</v>
      </c>
      <c r="O474" s="13">
        <v>553</v>
      </c>
      <c r="P474" s="13">
        <v>0</v>
      </c>
      <c r="Q474" s="13">
        <v>0</v>
      </c>
      <c r="R474" s="13">
        <v>0</v>
      </c>
      <c r="S474" s="13">
        <v>0</v>
      </c>
      <c r="T474" s="13">
        <v>85</v>
      </c>
      <c r="U474" s="13">
        <v>332</v>
      </c>
      <c r="V474" s="13">
        <v>0</v>
      </c>
      <c r="W474" s="13">
        <v>0</v>
      </c>
      <c r="X474" s="13">
        <v>0</v>
      </c>
      <c r="Y474" s="13">
        <v>4149</v>
      </c>
      <c r="Z474" s="13">
        <v>0</v>
      </c>
      <c r="AA474" s="13">
        <v>0</v>
      </c>
      <c r="AB474" s="13">
        <v>0</v>
      </c>
      <c r="AC474" s="13">
        <v>0</v>
      </c>
      <c r="AD474" s="14">
        <v>6502</v>
      </c>
      <c r="AE474" s="13">
        <v>80</v>
      </c>
      <c r="AF474" s="13">
        <v>10</v>
      </c>
      <c r="AG474" s="13">
        <v>0</v>
      </c>
      <c r="AH474" s="13">
        <v>20</v>
      </c>
      <c r="AI474" s="13">
        <v>0</v>
      </c>
      <c r="AJ474" s="13">
        <v>0</v>
      </c>
      <c r="AK474" s="13">
        <v>0</v>
      </c>
      <c r="AL474" s="13">
        <v>856.5</v>
      </c>
      <c r="AM474" s="13">
        <v>0</v>
      </c>
      <c r="AN474" s="13">
        <v>0</v>
      </c>
      <c r="AO474" s="13">
        <v>50</v>
      </c>
      <c r="AP474" s="13">
        <v>841.5</v>
      </c>
      <c r="AQ474" s="13">
        <v>145</v>
      </c>
      <c r="AR474" s="13">
        <v>0</v>
      </c>
      <c r="AS474" s="13">
        <v>0</v>
      </c>
      <c r="AT474" s="13">
        <v>0</v>
      </c>
      <c r="AU474" s="13">
        <v>0</v>
      </c>
      <c r="AV474" s="13">
        <v>0</v>
      </c>
      <c r="AW474" s="15">
        <v>2003</v>
      </c>
      <c r="AX474" s="16">
        <f t="shared" si="15"/>
        <v>4499</v>
      </c>
    </row>
    <row r="475" spans="1:50" x14ac:dyDescent="0.25">
      <c r="A475" s="1" t="s">
        <v>8</v>
      </c>
      <c r="B475" s="1">
        <v>2969</v>
      </c>
      <c r="C475" s="2">
        <v>36670</v>
      </c>
      <c r="D475" s="12" t="s">
        <v>1283</v>
      </c>
      <c r="E475" s="12" t="s">
        <v>1284</v>
      </c>
      <c r="F475" s="12" t="s">
        <v>237</v>
      </c>
      <c r="G475" s="12" t="s">
        <v>332</v>
      </c>
      <c r="H475" s="12" t="s">
        <v>1265</v>
      </c>
      <c r="I475" s="12" t="s">
        <v>278</v>
      </c>
      <c r="J475" s="13">
        <f t="shared" si="14"/>
        <v>155.63333333333333</v>
      </c>
      <c r="K475" s="13">
        <v>0</v>
      </c>
      <c r="L475" s="13">
        <v>0</v>
      </c>
      <c r="M475" s="13">
        <v>0</v>
      </c>
      <c r="N475" s="13">
        <v>155.5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85</v>
      </c>
      <c r="U475" s="13">
        <v>0</v>
      </c>
      <c r="V475" s="13">
        <v>0</v>
      </c>
      <c r="W475" s="13">
        <v>0</v>
      </c>
      <c r="X475" s="13">
        <v>0</v>
      </c>
      <c r="Y475" s="13">
        <v>2334.5</v>
      </c>
      <c r="Z475" s="13">
        <v>0</v>
      </c>
      <c r="AA475" s="13">
        <v>0</v>
      </c>
      <c r="AB475" s="13">
        <v>0</v>
      </c>
      <c r="AC475" s="13">
        <v>0</v>
      </c>
      <c r="AD475" s="14">
        <v>2575</v>
      </c>
      <c r="AE475" s="13">
        <v>80</v>
      </c>
      <c r="AF475" s="13">
        <v>10</v>
      </c>
      <c r="AG475" s="13">
        <v>0</v>
      </c>
      <c r="AH475" s="13">
        <v>20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50</v>
      </c>
      <c r="AP475" s="13">
        <v>15.5</v>
      </c>
      <c r="AQ475" s="13">
        <v>81.5</v>
      </c>
      <c r="AR475" s="13">
        <v>0</v>
      </c>
      <c r="AS475" s="13">
        <v>0</v>
      </c>
      <c r="AT475" s="13">
        <v>0</v>
      </c>
      <c r="AU475" s="13">
        <v>0</v>
      </c>
      <c r="AV475" s="13">
        <v>155.5</v>
      </c>
      <c r="AW475" s="15">
        <v>412.5</v>
      </c>
      <c r="AX475" s="16">
        <f t="shared" si="15"/>
        <v>2162.5</v>
      </c>
    </row>
    <row r="476" spans="1:50" x14ac:dyDescent="0.25">
      <c r="A476" s="1" t="s">
        <v>8</v>
      </c>
      <c r="B476" s="1">
        <v>2970</v>
      </c>
      <c r="C476" s="2">
        <v>36670</v>
      </c>
      <c r="D476" s="12" t="s">
        <v>1285</v>
      </c>
      <c r="E476" s="12" t="s">
        <v>101</v>
      </c>
      <c r="F476" s="12" t="s">
        <v>348</v>
      </c>
      <c r="G476" s="12" t="s">
        <v>171</v>
      </c>
      <c r="H476" s="12" t="s">
        <v>1265</v>
      </c>
      <c r="I476" s="12" t="s">
        <v>278</v>
      </c>
      <c r="J476" s="13">
        <f t="shared" si="14"/>
        <v>155.63333333333333</v>
      </c>
      <c r="K476" s="13">
        <v>0</v>
      </c>
      <c r="L476" s="13">
        <v>0</v>
      </c>
      <c r="M476" s="13">
        <v>0</v>
      </c>
      <c r="N476" s="13">
        <v>155.5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85</v>
      </c>
      <c r="U476" s="13">
        <v>0</v>
      </c>
      <c r="V476" s="13">
        <v>0</v>
      </c>
      <c r="W476" s="13">
        <v>0</v>
      </c>
      <c r="X476" s="13">
        <v>0</v>
      </c>
      <c r="Y476" s="13">
        <v>2334.5</v>
      </c>
      <c r="Z476" s="13">
        <v>0</v>
      </c>
      <c r="AA476" s="13">
        <v>0</v>
      </c>
      <c r="AB476" s="13">
        <v>0</v>
      </c>
      <c r="AC476" s="13">
        <v>0</v>
      </c>
      <c r="AD476" s="14">
        <v>2575</v>
      </c>
      <c r="AE476" s="13">
        <v>80</v>
      </c>
      <c r="AF476" s="13">
        <v>10</v>
      </c>
      <c r="AG476" s="13">
        <v>0</v>
      </c>
      <c r="AH476" s="13">
        <v>20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50</v>
      </c>
      <c r="AP476" s="13">
        <v>15.5</v>
      </c>
      <c r="AQ476" s="13">
        <v>81.5</v>
      </c>
      <c r="AR476" s="13">
        <v>0</v>
      </c>
      <c r="AS476" s="13">
        <v>0</v>
      </c>
      <c r="AT476" s="13">
        <v>0</v>
      </c>
      <c r="AU476" s="13">
        <v>0</v>
      </c>
      <c r="AV476" s="13">
        <v>155.5</v>
      </c>
      <c r="AW476" s="15">
        <v>412.5</v>
      </c>
      <c r="AX476" s="16">
        <f t="shared" si="15"/>
        <v>2162.5</v>
      </c>
    </row>
    <row r="477" spans="1:50" x14ac:dyDescent="0.25">
      <c r="A477" s="1" t="s">
        <v>8</v>
      </c>
      <c r="B477" s="1">
        <v>3084</v>
      </c>
      <c r="C477" s="2">
        <v>36923</v>
      </c>
      <c r="D477" s="12" t="s">
        <v>1286</v>
      </c>
      <c r="E477" s="12" t="s">
        <v>264</v>
      </c>
      <c r="F477" s="12" t="s">
        <v>1123</v>
      </c>
      <c r="G477" s="12" t="s">
        <v>1287</v>
      </c>
      <c r="H477" s="12" t="s">
        <v>1265</v>
      </c>
      <c r="I477" s="12" t="s">
        <v>346</v>
      </c>
      <c r="J477" s="13">
        <f t="shared" si="14"/>
        <v>155.63333333333333</v>
      </c>
      <c r="K477" s="13">
        <v>0</v>
      </c>
      <c r="L477" s="13">
        <v>0</v>
      </c>
      <c r="M477" s="13">
        <v>0</v>
      </c>
      <c r="N477" s="13">
        <v>155.5</v>
      </c>
      <c r="O477" s="13">
        <v>311.5</v>
      </c>
      <c r="P477" s="13">
        <v>0</v>
      </c>
      <c r="Q477" s="13">
        <v>0</v>
      </c>
      <c r="R477" s="13">
        <v>0</v>
      </c>
      <c r="S477" s="13">
        <v>0</v>
      </c>
      <c r="T477" s="13">
        <v>85</v>
      </c>
      <c r="U477" s="13">
        <v>0</v>
      </c>
      <c r="V477" s="13">
        <v>0</v>
      </c>
      <c r="W477" s="13">
        <v>0</v>
      </c>
      <c r="X477" s="13">
        <v>0</v>
      </c>
      <c r="Y477" s="13">
        <v>2334.5</v>
      </c>
      <c r="Z477" s="13">
        <v>0</v>
      </c>
      <c r="AA477" s="13">
        <v>0</v>
      </c>
      <c r="AB477" s="13">
        <v>0</v>
      </c>
      <c r="AC477" s="13">
        <v>0</v>
      </c>
      <c r="AD477" s="14">
        <v>2886.5</v>
      </c>
      <c r="AE477" s="13">
        <v>80</v>
      </c>
      <c r="AF477" s="13">
        <v>10</v>
      </c>
      <c r="AG477" s="13">
        <v>0</v>
      </c>
      <c r="AH477" s="13">
        <v>20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13">
        <v>0</v>
      </c>
      <c r="AO477" s="13">
        <v>50</v>
      </c>
      <c r="AP477" s="13">
        <v>64.5</v>
      </c>
      <c r="AQ477" s="13">
        <v>81.5</v>
      </c>
      <c r="AR477" s="13">
        <v>0</v>
      </c>
      <c r="AS477" s="13">
        <v>0</v>
      </c>
      <c r="AT477" s="13">
        <v>0</v>
      </c>
      <c r="AU477" s="13">
        <v>0</v>
      </c>
      <c r="AV477" s="13">
        <v>0</v>
      </c>
      <c r="AW477" s="15">
        <v>306</v>
      </c>
      <c r="AX477" s="16">
        <f t="shared" si="15"/>
        <v>2580.5</v>
      </c>
    </row>
    <row r="478" spans="1:50" x14ac:dyDescent="0.25">
      <c r="A478" s="1" t="s">
        <v>8</v>
      </c>
      <c r="B478" s="1">
        <v>3144</v>
      </c>
      <c r="C478" s="2">
        <v>37036</v>
      </c>
      <c r="D478" s="12" t="s">
        <v>1288</v>
      </c>
      <c r="E478" s="12" t="s">
        <v>1289</v>
      </c>
      <c r="F478" s="12" t="s">
        <v>213</v>
      </c>
      <c r="G478" s="12" t="s">
        <v>625</v>
      </c>
      <c r="H478" s="12" t="s">
        <v>1265</v>
      </c>
      <c r="I478" s="12" t="s">
        <v>346</v>
      </c>
      <c r="J478" s="13">
        <f t="shared" si="14"/>
        <v>155.63333333333333</v>
      </c>
      <c r="K478" s="13">
        <v>622.5</v>
      </c>
      <c r="L478" s="13">
        <v>0</v>
      </c>
      <c r="M478" s="13">
        <v>0</v>
      </c>
      <c r="N478" s="13">
        <v>155.5</v>
      </c>
      <c r="O478" s="13">
        <v>311.5</v>
      </c>
      <c r="P478" s="13">
        <v>0</v>
      </c>
      <c r="Q478" s="13">
        <v>0</v>
      </c>
      <c r="R478" s="13">
        <v>0</v>
      </c>
      <c r="S478" s="13">
        <v>0</v>
      </c>
      <c r="T478" s="13">
        <v>85</v>
      </c>
      <c r="U478" s="13">
        <v>187</v>
      </c>
      <c r="V478" s="13">
        <v>0</v>
      </c>
      <c r="W478" s="13">
        <v>0</v>
      </c>
      <c r="X478" s="13">
        <v>0</v>
      </c>
      <c r="Y478" s="13">
        <v>2334.5</v>
      </c>
      <c r="Z478" s="13">
        <v>0</v>
      </c>
      <c r="AA478" s="13">
        <v>0</v>
      </c>
      <c r="AB478" s="13">
        <v>0</v>
      </c>
      <c r="AC478" s="13">
        <v>0</v>
      </c>
      <c r="AD478" s="14">
        <v>3696</v>
      </c>
      <c r="AE478" s="13">
        <v>80</v>
      </c>
      <c r="AF478" s="13">
        <v>10</v>
      </c>
      <c r="AG478" s="13">
        <v>0</v>
      </c>
      <c r="AH478" s="13">
        <v>20</v>
      </c>
      <c r="AI478" s="13">
        <v>0</v>
      </c>
      <c r="AJ478" s="13">
        <v>0</v>
      </c>
      <c r="AK478" s="13">
        <v>0</v>
      </c>
      <c r="AL478" s="13">
        <v>0</v>
      </c>
      <c r="AM478" s="13">
        <v>100</v>
      </c>
      <c r="AN478" s="13">
        <v>0</v>
      </c>
      <c r="AO478" s="13">
        <v>50</v>
      </c>
      <c r="AP478" s="13">
        <v>300.5</v>
      </c>
      <c r="AQ478" s="13">
        <v>81.5</v>
      </c>
      <c r="AR478" s="13">
        <v>0</v>
      </c>
      <c r="AS478" s="13">
        <v>0</v>
      </c>
      <c r="AT478" s="13">
        <v>0</v>
      </c>
      <c r="AU478" s="13">
        <v>0</v>
      </c>
      <c r="AV478" s="13">
        <v>0</v>
      </c>
      <c r="AW478" s="15">
        <v>642</v>
      </c>
      <c r="AX478" s="16">
        <f t="shared" si="15"/>
        <v>3054</v>
      </c>
    </row>
    <row r="479" spans="1:50" ht="25.5" x14ac:dyDescent="0.25">
      <c r="A479" s="1" t="s">
        <v>8</v>
      </c>
      <c r="B479" s="1">
        <v>3177</v>
      </c>
      <c r="C479" s="2">
        <v>37636</v>
      </c>
      <c r="D479" s="12" t="s">
        <v>1290</v>
      </c>
      <c r="E479" s="12" t="s">
        <v>711</v>
      </c>
      <c r="F479" s="12" t="s">
        <v>1274</v>
      </c>
      <c r="G479" s="12" t="s">
        <v>109</v>
      </c>
      <c r="H479" s="12" t="s">
        <v>1265</v>
      </c>
      <c r="I479" s="12" t="s">
        <v>372</v>
      </c>
      <c r="J479" s="13">
        <f t="shared" si="14"/>
        <v>206.6</v>
      </c>
      <c r="K479" s="13">
        <v>413</v>
      </c>
      <c r="L479" s="13">
        <v>0</v>
      </c>
      <c r="M479" s="13">
        <v>0</v>
      </c>
      <c r="N479" s="13">
        <v>206.5</v>
      </c>
      <c r="O479" s="13">
        <v>413</v>
      </c>
      <c r="P479" s="13">
        <v>0</v>
      </c>
      <c r="Q479" s="13">
        <v>0</v>
      </c>
      <c r="R479" s="13">
        <v>0</v>
      </c>
      <c r="S479" s="13">
        <v>0</v>
      </c>
      <c r="T479" s="13">
        <v>85</v>
      </c>
      <c r="U479" s="13">
        <v>0</v>
      </c>
      <c r="V479" s="13">
        <v>0</v>
      </c>
      <c r="W479" s="13">
        <v>0</v>
      </c>
      <c r="X479" s="13">
        <v>0</v>
      </c>
      <c r="Y479" s="13">
        <v>3099</v>
      </c>
      <c r="Z479" s="13">
        <v>0</v>
      </c>
      <c r="AA479" s="13">
        <v>0</v>
      </c>
      <c r="AB479" s="13">
        <v>0</v>
      </c>
      <c r="AC479" s="13">
        <v>0</v>
      </c>
      <c r="AD479" s="14">
        <v>4216.5</v>
      </c>
      <c r="AE479" s="13">
        <v>80</v>
      </c>
      <c r="AF479" s="13">
        <v>10</v>
      </c>
      <c r="AG479" s="13">
        <v>0</v>
      </c>
      <c r="AH479" s="13">
        <v>20</v>
      </c>
      <c r="AI479" s="13">
        <v>0</v>
      </c>
      <c r="AJ479" s="13">
        <v>0</v>
      </c>
      <c r="AK479" s="13">
        <v>0</v>
      </c>
      <c r="AL479" s="13">
        <v>0</v>
      </c>
      <c r="AM479" s="13">
        <v>0</v>
      </c>
      <c r="AN479" s="13">
        <v>0</v>
      </c>
      <c r="AO479" s="13">
        <v>100</v>
      </c>
      <c r="AP479" s="13">
        <v>384</v>
      </c>
      <c r="AQ479" s="13">
        <v>108.5</v>
      </c>
      <c r="AR479" s="13">
        <v>0</v>
      </c>
      <c r="AS479" s="13">
        <v>0</v>
      </c>
      <c r="AT479" s="13">
        <v>0</v>
      </c>
      <c r="AU479" s="13">
        <v>0</v>
      </c>
      <c r="AV479" s="13">
        <v>0</v>
      </c>
      <c r="AW479" s="15">
        <v>702.5</v>
      </c>
      <c r="AX479" s="16">
        <f t="shared" si="15"/>
        <v>3514</v>
      </c>
    </row>
    <row r="480" spans="1:50" ht="25.5" x14ac:dyDescent="0.25">
      <c r="A480" s="1" t="s">
        <v>8</v>
      </c>
      <c r="B480" s="1">
        <v>101022</v>
      </c>
      <c r="C480" s="2">
        <v>37629</v>
      </c>
      <c r="D480" s="12" t="s">
        <v>1291</v>
      </c>
      <c r="E480" s="12" t="s">
        <v>700</v>
      </c>
      <c r="F480" s="12" t="s">
        <v>363</v>
      </c>
      <c r="G480" s="12" t="s">
        <v>241</v>
      </c>
      <c r="H480" s="12" t="s">
        <v>1265</v>
      </c>
      <c r="I480" s="12" t="s">
        <v>372</v>
      </c>
      <c r="J480" s="13">
        <f t="shared" si="14"/>
        <v>206.6</v>
      </c>
      <c r="K480" s="13">
        <v>0</v>
      </c>
      <c r="L480" s="13">
        <v>0</v>
      </c>
      <c r="M480" s="13">
        <v>0</v>
      </c>
      <c r="N480" s="13">
        <v>206.5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85</v>
      </c>
      <c r="U480" s="13">
        <v>0</v>
      </c>
      <c r="V480" s="13">
        <v>0</v>
      </c>
      <c r="W480" s="13">
        <v>0</v>
      </c>
      <c r="X480" s="13">
        <v>0</v>
      </c>
      <c r="Y480" s="13">
        <v>3099</v>
      </c>
      <c r="Z480" s="13">
        <v>0</v>
      </c>
      <c r="AA480" s="13">
        <v>0</v>
      </c>
      <c r="AB480" s="13">
        <v>0</v>
      </c>
      <c r="AC480" s="13">
        <v>0</v>
      </c>
      <c r="AD480" s="14">
        <v>3390.5</v>
      </c>
      <c r="AE480" s="13">
        <v>80</v>
      </c>
      <c r="AF480" s="13">
        <v>10</v>
      </c>
      <c r="AG480" s="13">
        <v>0</v>
      </c>
      <c r="AH480" s="13">
        <v>20</v>
      </c>
      <c r="AI480" s="13">
        <v>0</v>
      </c>
      <c r="AJ480" s="13">
        <v>170</v>
      </c>
      <c r="AK480" s="13">
        <v>0</v>
      </c>
      <c r="AL480" s="13">
        <v>0</v>
      </c>
      <c r="AM480" s="13">
        <v>0</v>
      </c>
      <c r="AN480" s="13">
        <v>0</v>
      </c>
      <c r="AO480" s="13">
        <v>50</v>
      </c>
      <c r="AP480" s="13">
        <v>139.5</v>
      </c>
      <c r="AQ480" s="13">
        <v>108.5</v>
      </c>
      <c r="AR480" s="13">
        <v>0</v>
      </c>
      <c r="AS480" s="13">
        <v>0</v>
      </c>
      <c r="AT480" s="13">
        <v>0</v>
      </c>
      <c r="AU480" s="13">
        <v>0</v>
      </c>
      <c r="AV480" s="13">
        <v>0</v>
      </c>
      <c r="AW480" s="15">
        <v>578</v>
      </c>
      <c r="AX480" s="16">
        <f t="shared" si="15"/>
        <v>2812.5</v>
      </c>
    </row>
    <row r="481" spans="1:50" x14ac:dyDescent="0.25">
      <c r="A481" s="1" t="s">
        <v>8</v>
      </c>
      <c r="B481" s="1">
        <v>101909</v>
      </c>
      <c r="C481" s="2">
        <v>38061</v>
      </c>
      <c r="D481" s="12" t="s">
        <v>1292</v>
      </c>
      <c r="E481" s="12" t="s">
        <v>11</v>
      </c>
      <c r="F481" s="12" t="s">
        <v>101</v>
      </c>
      <c r="G481" s="12" t="s">
        <v>1293</v>
      </c>
      <c r="H481" s="12" t="s">
        <v>1265</v>
      </c>
      <c r="I481" s="12" t="s">
        <v>32</v>
      </c>
      <c r="J481" s="13">
        <f t="shared" si="14"/>
        <v>170.26666666666668</v>
      </c>
      <c r="K481" s="13">
        <v>340.5</v>
      </c>
      <c r="L481" s="13">
        <v>0</v>
      </c>
      <c r="M481" s="13">
        <v>0</v>
      </c>
      <c r="N481" s="13">
        <v>0</v>
      </c>
      <c r="O481" s="13">
        <v>170.5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2554</v>
      </c>
      <c r="Z481" s="13">
        <v>0</v>
      </c>
      <c r="AA481" s="13">
        <v>0</v>
      </c>
      <c r="AB481" s="13">
        <v>0</v>
      </c>
      <c r="AC481" s="13">
        <v>0</v>
      </c>
      <c r="AD481" s="14">
        <v>3065</v>
      </c>
      <c r="AE481" s="13">
        <v>0</v>
      </c>
      <c r="AF481" s="13">
        <v>0</v>
      </c>
      <c r="AG481" s="13">
        <v>0</v>
      </c>
      <c r="AH481" s="13">
        <v>0</v>
      </c>
      <c r="AI481" s="13">
        <v>0</v>
      </c>
      <c r="AJ481" s="13">
        <v>0</v>
      </c>
      <c r="AK481" s="13">
        <v>0</v>
      </c>
      <c r="AL481" s="13">
        <v>0</v>
      </c>
      <c r="AM481" s="13">
        <v>0</v>
      </c>
      <c r="AN481" s="13">
        <v>0</v>
      </c>
      <c r="AO481" s="13">
        <v>0</v>
      </c>
      <c r="AP481" s="13">
        <v>84</v>
      </c>
      <c r="AQ481" s="13">
        <v>89.5</v>
      </c>
      <c r="AR481" s="13">
        <v>0</v>
      </c>
      <c r="AS481" s="13">
        <v>0</v>
      </c>
      <c r="AT481" s="13">
        <v>0</v>
      </c>
      <c r="AU481" s="13">
        <v>333.5</v>
      </c>
      <c r="AV481" s="13">
        <v>0</v>
      </c>
      <c r="AW481" s="15">
        <v>507</v>
      </c>
      <c r="AX481" s="16">
        <f t="shared" si="15"/>
        <v>2558</v>
      </c>
    </row>
    <row r="482" spans="1:50" ht="25.5" x14ac:dyDescent="0.25">
      <c r="A482" s="1" t="s">
        <v>8</v>
      </c>
      <c r="B482" s="1">
        <v>102301</v>
      </c>
      <c r="C482" s="2">
        <v>39002</v>
      </c>
      <c r="D482" s="12" t="s">
        <v>1294</v>
      </c>
      <c r="E482" s="12" t="s">
        <v>73</v>
      </c>
      <c r="F482" s="12" t="s">
        <v>88</v>
      </c>
      <c r="G482" s="12" t="s">
        <v>1295</v>
      </c>
      <c r="H482" s="12" t="s">
        <v>1265</v>
      </c>
      <c r="I482" s="12" t="s">
        <v>134</v>
      </c>
      <c r="J482" s="13">
        <f t="shared" si="14"/>
        <v>194</v>
      </c>
      <c r="K482" s="13">
        <v>194</v>
      </c>
      <c r="L482" s="13">
        <v>0</v>
      </c>
      <c r="M482" s="13">
        <v>0</v>
      </c>
      <c r="N482" s="13">
        <v>194</v>
      </c>
      <c r="O482" s="13">
        <v>388</v>
      </c>
      <c r="P482" s="13">
        <v>0</v>
      </c>
      <c r="Q482" s="13">
        <v>0</v>
      </c>
      <c r="R482" s="13">
        <v>0</v>
      </c>
      <c r="S482" s="13">
        <v>0</v>
      </c>
      <c r="T482" s="13">
        <v>85</v>
      </c>
      <c r="U482" s="13">
        <v>0</v>
      </c>
      <c r="V482" s="13">
        <v>0</v>
      </c>
      <c r="W482" s="13">
        <v>0</v>
      </c>
      <c r="X482" s="13">
        <v>0</v>
      </c>
      <c r="Y482" s="13">
        <v>2910</v>
      </c>
      <c r="Z482" s="13">
        <v>0</v>
      </c>
      <c r="AA482" s="13">
        <v>0</v>
      </c>
      <c r="AB482" s="13">
        <v>0</v>
      </c>
      <c r="AC482" s="13">
        <v>0</v>
      </c>
      <c r="AD482" s="14">
        <v>3771</v>
      </c>
      <c r="AE482" s="13">
        <v>80</v>
      </c>
      <c r="AF482" s="13">
        <v>10</v>
      </c>
      <c r="AG482" s="13">
        <v>0</v>
      </c>
      <c r="AH482" s="13">
        <v>20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13">
        <v>0</v>
      </c>
      <c r="AO482" s="13">
        <v>50</v>
      </c>
      <c r="AP482" s="13">
        <v>312.5</v>
      </c>
      <c r="AQ482" s="13">
        <v>102</v>
      </c>
      <c r="AR482" s="13">
        <v>0</v>
      </c>
      <c r="AS482" s="13">
        <v>0</v>
      </c>
      <c r="AT482" s="13">
        <v>0</v>
      </c>
      <c r="AU482" s="13">
        <v>0</v>
      </c>
      <c r="AV482" s="13">
        <v>0</v>
      </c>
      <c r="AW482" s="15">
        <v>574.5</v>
      </c>
      <c r="AX482" s="16">
        <f t="shared" si="15"/>
        <v>3196.5</v>
      </c>
    </row>
    <row r="483" spans="1:50" x14ac:dyDescent="0.25">
      <c r="A483" s="1" t="s">
        <v>8</v>
      </c>
      <c r="B483" s="1">
        <v>111914</v>
      </c>
      <c r="C483" s="2">
        <v>38764</v>
      </c>
      <c r="D483" s="12" t="s">
        <v>1296</v>
      </c>
      <c r="E483" s="12" t="s">
        <v>1297</v>
      </c>
      <c r="F483" s="12" t="s">
        <v>1298</v>
      </c>
      <c r="G483" s="12" t="s">
        <v>1299</v>
      </c>
      <c r="H483" s="12" t="s">
        <v>1265</v>
      </c>
      <c r="I483" s="12" t="s">
        <v>346</v>
      </c>
      <c r="J483" s="13">
        <f t="shared" si="14"/>
        <v>155.63333333333333</v>
      </c>
      <c r="K483" s="13">
        <v>0</v>
      </c>
      <c r="L483" s="13">
        <v>0</v>
      </c>
      <c r="M483" s="13">
        <v>0</v>
      </c>
      <c r="N483" s="13">
        <v>155.5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85</v>
      </c>
      <c r="U483" s="13">
        <v>0</v>
      </c>
      <c r="V483" s="13">
        <v>0</v>
      </c>
      <c r="W483" s="13">
        <v>0</v>
      </c>
      <c r="X483" s="13">
        <v>0</v>
      </c>
      <c r="Y483" s="13">
        <v>2334.5</v>
      </c>
      <c r="Z483" s="13">
        <v>0</v>
      </c>
      <c r="AA483" s="13">
        <v>0</v>
      </c>
      <c r="AB483" s="13">
        <v>0</v>
      </c>
      <c r="AC483" s="13">
        <v>0</v>
      </c>
      <c r="AD483" s="14">
        <v>2575</v>
      </c>
      <c r="AE483" s="13">
        <v>80</v>
      </c>
      <c r="AF483" s="13">
        <v>10</v>
      </c>
      <c r="AG483" s="13">
        <v>0</v>
      </c>
      <c r="AH483" s="13">
        <v>20</v>
      </c>
      <c r="AI483" s="13">
        <v>0</v>
      </c>
      <c r="AJ483" s="13">
        <v>0</v>
      </c>
      <c r="AK483" s="13">
        <v>0</v>
      </c>
      <c r="AL483" s="13">
        <v>0</v>
      </c>
      <c r="AM483" s="13">
        <v>0</v>
      </c>
      <c r="AN483" s="13">
        <v>0</v>
      </c>
      <c r="AO483" s="13">
        <v>50</v>
      </c>
      <c r="AP483" s="13">
        <v>15.5</v>
      </c>
      <c r="AQ483" s="13">
        <v>81.5</v>
      </c>
      <c r="AR483" s="13">
        <v>0</v>
      </c>
      <c r="AS483" s="13">
        <v>0</v>
      </c>
      <c r="AT483" s="13">
        <v>0</v>
      </c>
      <c r="AU483" s="13">
        <v>0</v>
      </c>
      <c r="AV483" s="13">
        <v>0</v>
      </c>
      <c r="AW483" s="15">
        <v>257</v>
      </c>
      <c r="AX483" s="16">
        <f t="shared" si="15"/>
        <v>2318</v>
      </c>
    </row>
    <row r="484" spans="1:50" x14ac:dyDescent="0.25">
      <c r="A484" s="1" t="s">
        <v>8</v>
      </c>
      <c r="B484" s="1">
        <v>111982</v>
      </c>
      <c r="C484" s="2">
        <v>38777</v>
      </c>
      <c r="D484" s="12" t="s">
        <v>1300</v>
      </c>
      <c r="E484" s="12" t="s">
        <v>97</v>
      </c>
      <c r="F484" s="12" t="s">
        <v>640</v>
      </c>
      <c r="G484" s="12" t="s">
        <v>1301</v>
      </c>
      <c r="H484" s="12" t="s">
        <v>1265</v>
      </c>
      <c r="I484" s="12" t="s">
        <v>346</v>
      </c>
      <c r="J484" s="13">
        <f t="shared" si="14"/>
        <v>169.06666666666666</v>
      </c>
      <c r="K484" s="13">
        <v>338</v>
      </c>
      <c r="L484" s="13">
        <v>0</v>
      </c>
      <c r="M484" s="13">
        <v>0</v>
      </c>
      <c r="N484" s="13">
        <v>169</v>
      </c>
      <c r="O484" s="13">
        <v>338</v>
      </c>
      <c r="P484" s="13">
        <v>0</v>
      </c>
      <c r="Q484" s="13">
        <v>0</v>
      </c>
      <c r="R484" s="13">
        <v>0</v>
      </c>
      <c r="S484" s="13">
        <v>0</v>
      </c>
      <c r="T484" s="13">
        <v>85</v>
      </c>
      <c r="U484" s="13">
        <v>0</v>
      </c>
      <c r="V484" s="13">
        <v>0</v>
      </c>
      <c r="W484" s="13">
        <v>0</v>
      </c>
      <c r="X484" s="13">
        <v>0</v>
      </c>
      <c r="Y484" s="13">
        <v>2536</v>
      </c>
      <c r="Z484" s="13">
        <v>0</v>
      </c>
      <c r="AA484" s="13">
        <v>0</v>
      </c>
      <c r="AB484" s="13">
        <v>0</v>
      </c>
      <c r="AC484" s="13">
        <v>0</v>
      </c>
      <c r="AD484" s="14">
        <v>3466</v>
      </c>
      <c r="AE484" s="13">
        <v>80</v>
      </c>
      <c r="AF484" s="13">
        <v>10</v>
      </c>
      <c r="AG484" s="13">
        <v>0</v>
      </c>
      <c r="AH484" s="13">
        <v>20</v>
      </c>
      <c r="AI484" s="13">
        <v>0</v>
      </c>
      <c r="AJ484" s="13">
        <v>0</v>
      </c>
      <c r="AK484" s="13">
        <v>0</v>
      </c>
      <c r="AL484" s="13">
        <v>0</v>
      </c>
      <c r="AM484" s="13">
        <v>0</v>
      </c>
      <c r="AN484" s="13">
        <v>0</v>
      </c>
      <c r="AO484" s="13">
        <v>50</v>
      </c>
      <c r="AP484" s="13">
        <v>148</v>
      </c>
      <c r="AQ484" s="13">
        <v>89</v>
      </c>
      <c r="AR484" s="13">
        <v>0</v>
      </c>
      <c r="AS484" s="13">
        <v>0</v>
      </c>
      <c r="AT484" s="13">
        <v>0</v>
      </c>
      <c r="AU484" s="13">
        <v>0</v>
      </c>
      <c r="AV484" s="13">
        <v>0</v>
      </c>
      <c r="AW484" s="15">
        <v>397</v>
      </c>
      <c r="AX484" s="16">
        <f t="shared" si="15"/>
        <v>3069</v>
      </c>
    </row>
    <row r="485" spans="1:50" x14ac:dyDescent="0.25">
      <c r="A485" s="1" t="s">
        <v>8</v>
      </c>
      <c r="B485" s="1">
        <v>112135</v>
      </c>
      <c r="C485" s="2">
        <v>38791</v>
      </c>
      <c r="D485" s="12" t="s">
        <v>1302</v>
      </c>
      <c r="E485" s="12" t="s">
        <v>1303</v>
      </c>
      <c r="F485" s="12" t="s">
        <v>119</v>
      </c>
      <c r="G485" s="12" t="s">
        <v>204</v>
      </c>
      <c r="H485" s="12" t="s">
        <v>1265</v>
      </c>
      <c r="I485" s="12" t="s">
        <v>346</v>
      </c>
      <c r="J485" s="13">
        <f t="shared" si="14"/>
        <v>100</v>
      </c>
      <c r="K485" s="13">
        <v>0</v>
      </c>
      <c r="L485" s="13">
        <v>0</v>
      </c>
      <c r="M485" s="13">
        <v>0</v>
      </c>
      <c r="N485" s="13">
        <v>0</v>
      </c>
      <c r="O485" s="13">
        <v>100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109.5</v>
      </c>
      <c r="Y485" s="13">
        <v>1500</v>
      </c>
      <c r="Z485" s="13">
        <v>0</v>
      </c>
      <c r="AA485" s="13">
        <v>0</v>
      </c>
      <c r="AB485" s="13">
        <v>0</v>
      </c>
      <c r="AC485" s="13">
        <v>0</v>
      </c>
      <c r="AD485" s="14">
        <v>1709.5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0</v>
      </c>
      <c r="AO485" s="13">
        <v>0</v>
      </c>
      <c r="AP485" s="13">
        <v>0</v>
      </c>
      <c r="AQ485" s="13">
        <v>52.5</v>
      </c>
      <c r="AR485" s="13">
        <v>0</v>
      </c>
      <c r="AS485" s="13">
        <v>0</v>
      </c>
      <c r="AT485" s="13">
        <v>0</v>
      </c>
      <c r="AU485" s="13">
        <v>0</v>
      </c>
      <c r="AV485" s="13">
        <v>0</v>
      </c>
      <c r="AW485" s="15">
        <v>52.5</v>
      </c>
      <c r="AX485" s="16">
        <f t="shared" si="15"/>
        <v>1657</v>
      </c>
    </row>
    <row r="486" spans="1:50" x14ac:dyDescent="0.25">
      <c r="A486" s="1" t="s">
        <v>8</v>
      </c>
      <c r="B486" s="1">
        <v>112323</v>
      </c>
      <c r="C486" s="2">
        <v>38854</v>
      </c>
      <c r="D486" s="12" t="s">
        <v>1304</v>
      </c>
      <c r="E486" s="12" t="s">
        <v>640</v>
      </c>
      <c r="F486" s="12" t="s">
        <v>1133</v>
      </c>
      <c r="G486" s="12" t="s">
        <v>730</v>
      </c>
      <c r="H486" s="12" t="s">
        <v>1265</v>
      </c>
      <c r="I486" s="12" t="s">
        <v>291</v>
      </c>
      <c r="J486" s="13">
        <f t="shared" si="14"/>
        <v>194.83333333333334</v>
      </c>
      <c r="K486" s="13">
        <v>974</v>
      </c>
      <c r="L486" s="13">
        <v>0</v>
      </c>
      <c r="M486" s="13">
        <v>0</v>
      </c>
      <c r="N486" s="13">
        <v>195</v>
      </c>
      <c r="O486" s="13">
        <v>389.5</v>
      </c>
      <c r="P486" s="13">
        <v>0</v>
      </c>
      <c r="Q486" s="13">
        <v>0</v>
      </c>
      <c r="R486" s="13">
        <v>0</v>
      </c>
      <c r="S486" s="13">
        <v>0</v>
      </c>
      <c r="T486" s="13">
        <v>85</v>
      </c>
      <c r="U486" s="13">
        <v>234</v>
      </c>
      <c r="V486" s="13">
        <v>0</v>
      </c>
      <c r="W486" s="13">
        <v>0</v>
      </c>
      <c r="X486" s="13">
        <v>0</v>
      </c>
      <c r="Y486" s="13">
        <v>2922.5</v>
      </c>
      <c r="Z486" s="13">
        <v>0</v>
      </c>
      <c r="AA486" s="13">
        <v>0</v>
      </c>
      <c r="AB486" s="13">
        <v>0</v>
      </c>
      <c r="AC486" s="13">
        <v>0</v>
      </c>
      <c r="AD486" s="14">
        <v>4800</v>
      </c>
      <c r="AE486" s="13">
        <v>80</v>
      </c>
      <c r="AF486" s="13">
        <v>10</v>
      </c>
      <c r="AG486" s="13">
        <v>0</v>
      </c>
      <c r="AH486" s="13">
        <v>20</v>
      </c>
      <c r="AI486" s="13">
        <v>0</v>
      </c>
      <c r="AJ486" s="13">
        <v>0</v>
      </c>
      <c r="AK486" s="13">
        <v>0</v>
      </c>
      <c r="AL486" s="13">
        <v>0</v>
      </c>
      <c r="AM486" s="13">
        <v>0</v>
      </c>
      <c r="AN486" s="13">
        <v>0</v>
      </c>
      <c r="AO486" s="13">
        <v>50</v>
      </c>
      <c r="AP486" s="13">
        <v>487.5</v>
      </c>
      <c r="AQ486" s="13">
        <v>102.5</v>
      </c>
      <c r="AR486" s="13">
        <v>0</v>
      </c>
      <c r="AS486" s="13">
        <v>0</v>
      </c>
      <c r="AT486" s="13">
        <v>0</v>
      </c>
      <c r="AU486" s="13">
        <v>0</v>
      </c>
      <c r="AV486" s="13">
        <v>0</v>
      </c>
      <c r="AW486" s="15">
        <v>750</v>
      </c>
      <c r="AX486" s="16">
        <f t="shared" si="15"/>
        <v>4050</v>
      </c>
    </row>
    <row r="487" spans="1:50" x14ac:dyDescent="0.25">
      <c r="A487" s="1" t="s">
        <v>8</v>
      </c>
      <c r="B487" s="1">
        <v>112389</v>
      </c>
      <c r="C487" s="2">
        <v>38869</v>
      </c>
      <c r="D487" s="12" t="s">
        <v>1305</v>
      </c>
      <c r="E487" s="12" t="s">
        <v>1306</v>
      </c>
      <c r="F487" s="12" t="s">
        <v>213</v>
      </c>
      <c r="G487" s="12" t="s">
        <v>850</v>
      </c>
      <c r="H487" s="12" t="s">
        <v>1265</v>
      </c>
      <c r="I487" s="12" t="s">
        <v>395</v>
      </c>
      <c r="J487" s="13">
        <f t="shared" si="14"/>
        <v>152.66666666666666</v>
      </c>
      <c r="K487" s="13">
        <v>305.5</v>
      </c>
      <c r="L487" s="13">
        <v>0</v>
      </c>
      <c r="M487" s="13">
        <v>0</v>
      </c>
      <c r="N487" s="13">
        <v>0</v>
      </c>
      <c r="O487" s="13">
        <v>152.5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2290</v>
      </c>
      <c r="Z487" s="13">
        <v>0</v>
      </c>
      <c r="AA487" s="13">
        <v>0</v>
      </c>
      <c r="AB487" s="13">
        <v>0</v>
      </c>
      <c r="AC487" s="13">
        <v>0</v>
      </c>
      <c r="AD487" s="14">
        <v>2748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0</v>
      </c>
      <c r="AO487" s="13">
        <v>0</v>
      </c>
      <c r="AP487" s="13">
        <v>49.5</v>
      </c>
      <c r="AQ487" s="13">
        <v>80</v>
      </c>
      <c r="AR487" s="13">
        <v>0</v>
      </c>
      <c r="AS487" s="13">
        <v>0</v>
      </c>
      <c r="AT487" s="13">
        <v>0</v>
      </c>
      <c r="AU487" s="13">
        <v>0</v>
      </c>
      <c r="AV487" s="13">
        <v>0</v>
      </c>
      <c r="AW487" s="15">
        <v>129.5</v>
      </c>
      <c r="AX487" s="16">
        <f t="shared" si="15"/>
        <v>2618.5</v>
      </c>
    </row>
    <row r="488" spans="1:50" ht="25.5" x14ac:dyDescent="0.25">
      <c r="A488" s="1" t="s">
        <v>8</v>
      </c>
      <c r="B488" s="1">
        <v>112684</v>
      </c>
      <c r="C488" s="2">
        <v>38979</v>
      </c>
      <c r="D488" s="12" t="s">
        <v>1307</v>
      </c>
      <c r="E488" s="12" t="s">
        <v>1125</v>
      </c>
      <c r="F488" s="12" t="s">
        <v>17</v>
      </c>
      <c r="G488" s="12" t="s">
        <v>1308</v>
      </c>
      <c r="H488" s="12" t="s">
        <v>1265</v>
      </c>
      <c r="I488" s="12" t="s">
        <v>134</v>
      </c>
      <c r="J488" s="13">
        <f t="shared" si="14"/>
        <v>235.26666666666668</v>
      </c>
      <c r="K488" s="13">
        <v>470.5</v>
      </c>
      <c r="L488" s="13">
        <v>0</v>
      </c>
      <c r="M488" s="13">
        <v>0</v>
      </c>
      <c r="N488" s="13">
        <v>235.5</v>
      </c>
      <c r="O488" s="13">
        <v>470.5</v>
      </c>
      <c r="P488" s="13">
        <v>0</v>
      </c>
      <c r="Q488" s="13">
        <v>0</v>
      </c>
      <c r="R488" s="13">
        <v>0</v>
      </c>
      <c r="S488" s="13">
        <v>0</v>
      </c>
      <c r="T488" s="13">
        <v>85</v>
      </c>
      <c r="U488" s="13">
        <v>0</v>
      </c>
      <c r="V488" s="13">
        <v>0</v>
      </c>
      <c r="W488" s="13">
        <v>0</v>
      </c>
      <c r="X488" s="13">
        <v>0</v>
      </c>
      <c r="Y488" s="13">
        <v>3529</v>
      </c>
      <c r="Z488" s="13">
        <v>0</v>
      </c>
      <c r="AA488" s="13">
        <v>0</v>
      </c>
      <c r="AB488" s="13">
        <v>0</v>
      </c>
      <c r="AC488" s="13">
        <v>0</v>
      </c>
      <c r="AD488" s="14">
        <v>4790.5</v>
      </c>
      <c r="AE488" s="13">
        <v>80</v>
      </c>
      <c r="AF488" s="13">
        <v>10</v>
      </c>
      <c r="AG488" s="13">
        <v>0</v>
      </c>
      <c r="AH488" s="13">
        <v>20</v>
      </c>
      <c r="AI488" s="13">
        <v>0</v>
      </c>
      <c r="AJ488" s="13">
        <v>0</v>
      </c>
      <c r="AK488" s="13">
        <v>339</v>
      </c>
      <c r="AL488" s="13">
        <v>0</v>
      </c>
      <c r="AM488" s="13">
        <v>0</v>
      </c>
      <c r="AN488" s="13">
        <v>0</v>
      </c>
      <c r="AO488" s="13">
        <v>50</v>
      </c>
      <c r="AP488" s="13">
        <v>486</v>
      </c>
      <c r="AQ488" s="13">
        <v>123.5</v>
      </c>
      <c r="AR488" s="13">
        <v>0</v>
      </c>
      <c r="AS488" s="13">
        <v>0</v>
      </c>
      <c r="AT488" s="13">
        <v>0</v>
      </c>
      <c r="AU488" s="13">
        <v>0</v>
      </c>
      <c r="AV488" s="13">
        <v>0</v>
      </c>
      <c r="AW488" s="15">
        <v>1108.5</v>
      </c>
      <c r="AX488" s="16">
        <f t="shared" si="15"/>
        <v>3682</v>
      </c>
    </row>
    <row r="489" spans="1:50" x14ac:dyDescent="0.25">
      <c r="A489" s="1" t="s">
        <v>8</v>
      </c>
      <c r="B489" s="1">
        <v>113185</v>
      </c>
      <c r="C489" s="2">
        <v>39163</v>
      </c>
      <c r="D489" s="12" t="s">
        <v>1309</v>
      </c>
      <c r="E489" s="12" t="s">
        <v>1289</v>
      </c>
      <c r="F489" s="12" t="s">
        <v>209</v>
      </c>
      <c r="G489" s="12" t="s">
        <v>1310</v>
      </c>
      <c r="H489" s="12" t="s">
        <v>1265</v>
      </c>
      <c r="I489" s="12" t="s">
        <v>346</v>
      </c>
      <c r="J489" s="13">
        <f t="shared" si="14"/>
        <v>173.33333333333334</v>
      </c>
      <c r="K489" s="13">
        <v>693.5</v>
      </c>
      <c r="L489" s="13">
        <v>0</v>
      </c>
      <c r="M489" s="13">
        <v>0</v>
      </c>
      <c r="N489" s="13">
        <v>0</v>
      </c>
      <c r="O489" s="13">
        <v>173.5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130</v>
      </c>
      <c r="V489" s="13">
        <v>0</v>
      </c>
      <c r="W489" s="13">
        <v>0</v>
      </c>
      <c r="X489" s="13">
        <v>0</v>
      </c>
      <c r="Y489" s="13">
        <v>2600</v>
      </c>
      <c r="Z489" s="13">
        <v>0</v>
      </c>
      <c r="AA489" s="13">
        <v>0</v>
      </c>
      <c r="AB489" s="13">
        <v>0</v>
      </c>
      <c r="AC489" s="13">
        <v>0</v>
      </c>
      <c r="AD489" s="14">
        <v>3597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0</v>
      </c>
      <c r="AK489" s="13">
        <v>0</v>
      </c>
      <c r="AL489" s="13">
        <v>0</v>
      </c>
      <c r="AM489" s="13">
        <v>0</v>
      </c>
      <c r="AN489" s="13">
        <v>0</v>
      </c>
      <c r="AO489" s="13">
        <v>0</v>
      </c>
      <c r="AP489" s="13">
        <v>179.5</v>
      </c>
      <c r="AQ489" s="13">
        <v>91</v>
      </c>
      <c r="AR489" s="13">
        <v>0</v>
      </c>
      <c r="AS489" s="13">
        <v>0</v>
      </c>
      <c r="AT489" s="13">
        <v>0</v>
      </c>
      <c r="AU489" s="13">
        <v>0</v>
      </c>
      <c r="AV489" s="13">
        <v>0</v>
      </c>
      <c r="AW489" s="15">
        <v>270.5</v>
      </c>
      <c r="AX489" s="16">
        <f t="shared" si="15"/>
        <v>3326.5</v>
      </c>
    </row>
    <row r="490" spans="1:50" ht="25.5" x14ac:dyDescent="0.25">
      <c r="A490" s="1" t="s">
        <v>8</v>
      </c>
      <c r="B490" s="1">
        <v>113244</v>
      </c>
      <c r="C490" s="2">
        <v>39188</v>
      </c>
      <c r="D490" s="12" t="s">
        <v>1311</v>
      </c>
      <c r="E490" s="12" t="s">
        <v>101</v>
      </c>
      <c r="F490" s="12" t="s">
        <v>88</v>
      </c>
      <c r="G490" s="12" t="s">
        <v>1312</v>
      </c>
      <c r="H490" s="12" t="s">
        <v>1265</v>
      </c>
      <c r="I490" s="12" t="s">
        <v>134</v>
      </c>
      <c r="J490" s="13">
        <f t="shared" si="14"/>
        <v>194</v>
      </c>
      <c r="K490" s="13">
        <v>970</v>
      </c>
      <c r="L490" s="13">
        <v>0</v>
      </c>
      <c r="M490" s="13">
        <v>0</v>
      </c>
      <c r="N490" s="13">
        <v>194</v>
      </c>
      <c r="O490" s="13">
        <v>388</v>
      </c>
      <c r="P490" s="13">
        <v>0</v>
      </c>
      <c r="Q490" s="13">
        <v>0</v>
      </c>
      <c r="R490" s="13">
        <v>0</v>
      </c>
      <c r="S490" s="13">
        <v>0</v>
      </c>
      <c r="T490" s="13">
        <v>85</v>
      </c>
      <c r="U490" s="13">
        <v>233</v>
      </c>
      <c r="V490" s="13">
        <v>0</v>
      </c>
      <c r="W490" s="13">
        <v>0</v>
      </c>
      <c r="X490" s="13">
        <v>0</v>
      </c>
      <c r="Y490" s="13">
        <v>2910</v>
      </c>
      <c r="Z490" s="13">
        <v>0</v>
      </c>
      <c r="AA490" s="13">
        <v>0</v>
      </c>
      <c r="AB490" s="13">
        <v>0</v>
      </c>
      <c r="AC490" s="13">
        <v>0</v>
      </c>
      <c r="AD490" s="14">
        <v>4780</v>
      </c>
      <c r="AE490" s="13">
        <v>80</v>
      </c>
      <c r="AF490" s="13">
        <v>10</v>
      </c>
      <c r="AG490" s="13">
        <v>0</v>
      </c>
      <c r="AH490" s="13">
        <v>20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50</v>
      </c>
      <c r="AP490" s="13">
        <v>484</v>
      </c>
      <c r="AQ490" s="13">
        <v>102</v>
      </c>
      <c r="AR490" s="13">
        <v>0</v>
      </c>
      <c r="AS490" s="13">
        <v>0</v>
      </c>
      <c r="AT490" s="13">
        <v>0</v>
      </c>
      <c r="AU490" s="13">
        <v>0</v>
      </c>
      <c r="AV490" s="13">
        <v>0</v>
      </c>
      <c r="AW490" s="15">
        <v>746</v>
      </c>
      <c r="AX490" s="16">
        <f t="shared" si="15"/>
        <v>4034</v>
      </c>
    </row>
    <row r="491" spans="1:50" ht="25.5" x14ac:dyDescent="0.25">
      <c r="A491" s="1" t="s">
        <v>8</v>
      </c>
      <c r="B491" s="1">
        <v>113388</v>
      </c>
      <c r="C491" s="2">
        <v>39230</v>
      </c>
      <c r="D491" s="12" t="s">
        <v>1313</v>
      </c>
      <c r="E491" s="12" t="s">
        <v>213</v>
      </c>
      <c r="F491" s="12" t="s">
        <v>177</v>
      </c>
      <c r="G491" s="12" t="s">
        <v>1314</v>
      </c>
      <c r="H491" s="12" t="s">
        <v>1265</v>
      </c>
      <c r="I491" s="12" t="s">
        <v>24</v>
      </c>
      <c r="J491" s="13">
        <f t="shared" si="14"/>
        <v>210</v>
      </c>
      <c r="K491" s="13">
        <v>210</v>
      </c>
      <c r="L491" s="13">
        <v>0</v>
      </c>
      <c r="M491" s="13">
        <v>0</v>
      </c>
      <c r="N491" s="13">
        <v>210</v>
      </c>
      <c r="O491" s="13">
        <v>420</v>
      </c>
      <c r="P491" s="13">
        <v>0</v>
      </c>
      <c r="Q491" s="13">
        <v>0</v>
      </c>
      <c r="R491" s="13">
        <v>0</v>
      </c>
      <c r="S491" s="13">
        <v>0</v>
      </c>
      <c r="T491" s="13">
        <v>85</v>
      </c>
      <c r="U491" s="13">
        <v>0</v>
      </c>
      <c r="V491" s="13">
        <v>0</v>
      </c>
      <c r="W491" s="13">
        <v>0</v>
      </c>
      <c r="X491" s="13">
        <v>0</v>
      </c>
      <c r="Y491" s="13">
        <v>3150</v>
      </c>
      <c r="Z491" s="13">
        <v>0</v>
      </c>
      <c r="AA491" s="13">
        <v>0</v>
      </c>
      <c r="AB491" s="13">
        <v>0</v>
      </c>
      <c r="AC491" s="13">
        <v>0</v>
      </c>
      <c r="AD491" s="14">
        <v>4075</v>
      </c>
      <c r="AE491" s="13">
        <v>80</v>
      </c>
      <c r="AF491" s="13">
        <v>10</v>
      </c>
      <c r="AG491" s="13">
        <v>0</v>
      </c>
      <c r="AH491" s="13">
        <v>20</v>
      </c>
      <c r="AI491" s="13">
        <v>0</v>
      </c>
      <c r="AJ491" s="13">
        <v>299</v>
      </c>
      <c r="AK491" s="13">
        <v>0</v>
      </c>
      <c r="AL491" s="13">
        <v>428</v>
      </c>
      <c r="AM491" s="13">
        <v>500</v>
      </c>
      <c r="AN491" s="13">
        <v>0</v>
      </c>
      <c r="AO491" s="13">
        <v>0</v>
      </c>
      <c r="AP491" s="13">
        <v>361</v>
      </c>
      <c r="AQ491" s="13">
        <v>110.5</v>
      </c>
      <c r="AR491" s="13">
        <v>0</v>
      </c>
      <c r="AS491" s="13">
        <v>0</v>
      </c>
      <c r="AT491" s="13">
        <v>0</v>
      </c>
      <c r="AU491" s="13">
        <v>0</v>
      </c>
      <c r="AV491" s="13">
        <v>0</v>
      </c>
      <c r="AW491" s="15">
        <v>1808.5</v>
      </c>
      <c r="AX491" s="16">
        <f t="shared" si="15"/>
        <v>2266.5</v>
      </c>
    </row>
    <row r="492" spans="1:50" x14ac:dyDescent="0.25">
      <c r="A492" s="1" t="s">
        <v>8</v>
      </c>
      <c r="B492" s="1">
        <v>113621</v>
      </c>
      <c r="C492" s="2">
        <v>39304</v>
      </c>
      <c r="D492" s="12" t="s">
        <v>1315</v>
      </c>
      <c r="E492" s="12" t="s">
        <v>1316</v>
      </c>
      <c r="F492" s="12" t="s">
        <v>17</v>
      </c>
      <c r="G492" s="12" t="s">
        <v>241</v>
      </c>
      <c r="H492" s="12" t="s">
        <v>1265</v>
      </c>
      <c r="I492" s="12" t="s">
        <v>395</v>
      </c>
      <c r="J492" s="13">
        <f t="shared" si="14"/>
        <v>155.63333333333333</v>
      </c>
      <c r="K492" s="13">
        <v>155.5</v>
      </c>
      <c r="L492" s="13">
        <v>0</v>
      </c>
      <c r="M492" s="13">
        <v>0</v>
      </c>
      <c r="N492" s="13">
        <v>155.5</v>
      </c>
      <c r="O492" s="13">
        <v>311.5</v>
      </c>
      <c r="P492" s="13">
        <v>0</v>
      </c>
      <c r="Q492" s="13">
        <v>0</v>
      </c>
      <c r="R492" s="13">
        <v>0</v>
      </c>
      <c r="S492" s="13">
        <v>0</v>
      </c>
      <c r="T492" s="13">
        <v>85</v>
      </c>
      <c r="U492" s="13">
        <v>0</v>
      </c>
      <c r="V492" s="13">
        <v>0</v>
      </c>
      <c r="W492" s="13">
        <v>0</v>
      </c>
      <c r="X492" s="13">
        <v>0</v>
      </c>
      <c r="Y492" s="13">
        <v>2334.5</v>
      </c>
      <c r="Z492" s="13">
        <v>0</v>
      </c>
      <c r="AA492" s="13">
        <v>0</v>
      </c>
      <c r="AB492" s="13">
        <v>0</v>
      </c>
      <c r="AC492" s="13">
        <v>0</v>
      </c>
      <c r="AD492" s="14">
        <v>3042</v>
      </c>
      <c r="AE492" s="13">
        <v>80</v>
      </c>
      <c r="AF492" s="13">
        <v>10</v>
      </c>
      <c r="AG492" s="13">
        <v>0</v>
      </c>
      <c r="AH492" s="13">
        <v>20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50</v>
      </c>
      <c r="AP492" s="13">
        <v>81.5</v>
      </c>
      <c r="AQ492" s="13">
        <v>81.5</v>
      </c>
      <c r="AR492" s="13">
        <v>0</v>
      </c>
      <c r="AS492" s="13">
        <v>0</v>
      </c>
      <c r="AT492" s="13">
        <v>0</v>
      </c>
      <c r="AU492" s="13">
        <v>0</v>
      </c>
      <c r="AV492" s="13">
        <v>0</v>
      </c>
      <c r="AW492" s="15">
        <v>323</v>
      </c>
      <c r="AX492" s="16">
        <f t="shared" si="15"/>
        <v>2719</v>
      </c>
    </row>
    <row r="493" spans="1:50" ht="25.5" x14ac:dyDescent="0.25">
      <c r="A493" s="1" t="s">
        <v>8</v>
      </c>
      <c r="B493" s="1">
        <v>113644</v>
      </c>
      <c r="C493" s="2">
        <v>39309</v>
      </c>
      <c r="D493" s="12" t="s">
        <v>1317</v>
      </c>
      <c r="E493" s="12" t="s">
        <v>35</v>
      </c>
      <c r="F493" s="12" t="s">
        <v>101</v>
      </c>
      <c r="G493" s="12" t="s">
        <v>625</v>
      </c>
      <c r="H493" s="12" t="s">
        <v>1265</v>
      </c>
      <c r="I493" s="12" t="s">
        <v>134</v>
      </c>
      <c r="J493" s="13">
        <f t="shared" si="14"/>
        <v>194</v>
      </c>
      <c r="K493" s="13">
        <v>0</v>
      </c>
      <c r="L493" s="13">
        <v>0</v>
      </c>
      <c r="M493" s="13">
        <v>0</v>
      </c>
      <c r="N493" s="13">
        <v>194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0</v>
      </c>
      <c r="V493" s="13">
        <v>0</v>
      </c>
      <c r="W493" s="13">
        <v>0</v>
      </c>
      <c r="X493" s="13">
        <v>11</v>
      </c>
      <c r="Y493" s="13">
        <v>2910</v>
      </c>
      <c r="Z493" s="13">
        <v>0</v>
      </c>
      <c r="AA493" s="13">
        <v>0</v>
      </c>
      <c r="AB493" s="13">
        <v>0</v>
      </c>
      <c r="AC493" s="13">
        <v>0</v>
      </c>
      <c r="AD493" s="14">
        <v>3115</v>
      </c>
      <c r="AE493" s="13">
        <v>80</v>
      </c>
      <c r="AF493" s="13">
        <v>10</v>
      </c>
      <c r="AG493" s="13">
        <v>0</v>
      </c>
      <c r="AH493" s="13">
        <v>20</v>
      </c>
      <c r="AI493" s="13">
        <v>130</v>
      </c>
      <c r="AJ493" s="13">
        <v>206.5</v>
      </c>
      <c r="AK493" s="13">
        <v>0</v>
      </c>
      <c r="AL493" s="13">
        <v>489.5</v>
      </c>
      <c r="AM493" s="13">
        <v>300</v>
      </c>
      <c r="AN493" s="13">
        <v>776</v>
      </c>
      <c r="AO493" s="13">
        <v>50</v>
      </c>
      <c r="AP493" s="13">
        <v>0</v>
      </c>
      <c r="AQ493" s="13">
        <v>74.5</v>
      </c>
      <c r="AR493" s="13">
        <v>0</v>
      </c>
      <c r="AS493" s="13">
        <v>0</v>
      </c>
      <c r="AT493" s="13">
        <v>100</v>
      </c>
      <c r="AU493" s="13">
        <v>0</v>
      </c>
      <c r="AV493" s="13">
        <v>0</v>
      </c>
      <c r="AW493" s="15">
        <v>2236.5</v>
      </c>
      <c r="AX493" s="16">
        <f t="shared" si="15"/>
        <v>878.5</v>
      </c>
    </row>
    <row r="494" spans="1:50" ht="25.5" x14ac:dyDescent="0.25">
      <c r="A494" s="1" t="s">
        <v>8</v>
      </c>
      <c r="B494" s="1">
        <v>115137</v>
      </c>
      <c r="C494" s="2">
        <v>39949</v>
      </c>
      <c r="D494" s="12" t="s">
        <v>1318</v>
      </c>
      <c r="E494" s="12" t="s">
        <v>244</v>
      </c>
      <c r="F494" s="12" t="s">
        <v>318</v>
      </c>
      <c r="G494" s="12" t="s">
        <v>1319</v>
      </c>
      <c r="H494" s="12" t="s">
        <v>1265</v>
      </c>
      <c r="I494" s="12" t="s">
        <v>134</v>
      </c>
      <c r="J494" s="13">
        <f t="shared" si="14"/>
        <v>194</v>
      </c>
      <c r="K494" s="13">
        <v>0</v>
      </c>
      <c r="L494" s="13">
        <v>0</v>
      </c>
      <c r="M494" s="13">
        <v>0</v>
      </c>
      <c r="N494" s="13">
        <v>194</v>
      </c>
      <c r="O494" s="13">
        <v>388</v>
      </c>
      <c r="P494" s="13">
        <v>0</v>
      </c>
      <c r="Q494" s="13">
        <v>0</v>
      </c>
      <c r="R494" s="13">
        <v>0</v>
      </c>
      <c r="S494" s="13">
        <v>0</v>
      </c>
      <c r="T494" s="13">
        <v>85</v>
      </c>
      <c r="U494" s="13">
        <v>0</v>
      </c>
      <c r="V494" s="13">
        <v>0</v>
      </c>
      <c r="W494" s="13">
        <v>0</v>
      </c>
      <c r="X494" s="13">
        <v>0</v>
      </c>
      <c r="Y494" s="13">
        <v>2910</v>
      </c>
      <c r="Z494" s="13">
        <v>0</v>
      </c>
      <c r="AA494" s="13">
        <v>0</v>
      </c>
      <c r="AB494" s="13">
        <v>0</v>
      </c>
      <c r="AC494" s="13">
        <v>0</v>
      </c>
      <c r="AD494" s="14">
        <v>3577</v>
      </c>
      <c r="AE494" s="13">
        <v>80</v>
      </c>
      <c r="AF494" s="13">
        <v>10</v>
      </c>
      <c r="AG494" s="13">
        <v>0</v>
      </c>
      <c r="AH494" s="13">
        <v>20</v>
      </c>
      <c r="AI494" s="13">
        <v>0</v>
      </c>
      <c r="AJ494" s="13">
        <v>229</v>
      </c>
      <c r="AK494" s="13">
        <v>0</v>
      </c>
      <c r="AL494" s="13">
        <v>0</v>
      </c>
      <c r="AM494" s="13">
        <v>0</v>
      </c>
      <c r="AN494" s="13">
        <v>0</v>
      </c>
      <c r="AO494" s="13">
        <v>50</v>
      </c>
      <c r="AP494" s="13">
        <v>177.5</v>
      </c>
      <c r="AQ494" s="13">
        <v>102</v>
      </c>
      <c r="AR494" s="13">
        <v>0</v>
      </c>
      <c r="AS494" s="13">
        <v>0</v>
      </c>
      <c r="AT494" s="13">
        <v>0</v>
      </c>
      <c r="AU494" s="13">
        <v>0</v>
      </c>
      <c r="AV494" s="13">
        <v>0</v>
      </c>
      <c r="AW494" s="15">
        <v>668.5</v>
      </c>
      <c r="AX494" s="16">
        <f t="shared" si="15"/>
        <v>2908.5</v>
      </c>
    </row>
    <row r="495" spans="1:50" x14ac:dyDescent="0.25">
      <c r="A495" s="1" t="s">
        <v>8</v>
      </c>
      <c r="B495" s="1">
        <v>115180</v>
      </c>
      <c r="C495" s="2">
        <v>39980</v>
      </c>
      <c r="D495" s="12" t="s">
        <v>1320</v>
      </c>
      <c r="E495" s="12" t="s">
        <v>1289</v>
      </c>
      <c r="F495" s="12" t="s">
        <v>209</v>
      </c>
      <c r="G495" s="12" t="s">
        <v>1321</v>
      </c>
      <c r="H495" s="12" t="s">
        <v>1265</v>
      </c>
      <c r="I495" s="12" t="s">
        <v>346</v>
      </c>
      <c r="J495" s="13">
        <f t="shared" si="14"/>
        <v>111.83333333333333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104.5</v>
      </c>
      <c r="Y495" s="13">
        <v>1677.5</v>
      </c>
      <c r="Z495" s="13">
        <v>0</v>
      </c>
      <c r="AA495" s="13">
        <v>0</v>
      </c>
      <c r="AB495" s="13">
        <v>0</v>
      </c>
      <c r="AC495" s="13">
        <v>0</v>
      </c>
      <c r="AD495" s="14">
        <v>1782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13">
        <v>0</v>
      </c>
      <c r="AO495" s="13">
        <v>0</v>
      </c>
      <c r="AP495" s="13">
        <v>0</v>
      </c>
      <c r="AQ495" s="13">
        <v>58.5</v>
      </c>
      <c r="AR495" s="13">
        <v>0</v>
      </c>
      <c r="AS495" s="13">
        <v>0</v>
      </c>
      <c r="AT495" s="13">
        <v>0</v>
      </c>
      <c r="AU495" s="13">
        <v>0</v>
      </c>
      <c r="AV495" s="13">
        <v>0</v>
      </c>
      <c r="AW495" s="15">
        <v>58.5</v>
      </c>
      <c r="AX495" s="16">
        <f t="shared" si="15"/>
        <v>1723.5</v>
      </c>
    </row>
    <row r="496" spans="1:50" x14ac:dyDescent="0.25">
      <c r="A496" s="1" t="s">
        <v>8</v>
      </c>
      <c r="B496" s="1">
        <v>116205</v>
      </c>
      <c r="C496" s="2">
        <v>40391</v>
      </c>
      <c r="D496" s="12" t="s">
        <v>1322</v>
      </c>
      <c r="E496" s="12" t="s">
        <v>264</v>
      </c>
      <c r="F496" s="12" t="s">
        <v>101</v>
      </c>
      <c r="G496" s="12" t="s">
        <v>364</v>
      </c>
      <c r="H496" s="12" t="s">
        <v>1265</v>
      </c>
      <c r="I496" s="12" t="s">
        <v>346</v>
      </c>
      <c r="J496" s="13">
        <f t="shared" si="14"/>
        <v>120</v>
      </c>
      <c r="K496" s="13">
        <v>0</v>
      </c>
      <c r="L496" s="13">
        <v>0</v>
      </c>
      <c r="M496" s="13">
        <v>0</v>
      </c>
      <c r="N496" s="13">
        <v>0</v>
      </c>
      <c r="O496" s="13">
        <v>120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77</v>
      </c>
      <c r="Y496" s="13">
        <v>1800</v>
      </c>
      <c r="Z496" s="13">
        <v>0</v>
      </c>
      <c r="AA496" s="13">
        <v>0</v>
      </c>
      <c r="AB496" s="13">
        <v>0</v>
      </c>
      <c r="AC496" s="13">
        <v>0</v>
      </c>
      <c r="AD496" s="14">
        <v>1997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0</v>
      </c>
      <c r="AQ496" s="13">
        <v>63</v>
      </c>
      <c r="AR496" s="13">
        <v>0</v>
      </c>
      <c r="AS496" s="13">
        <v>0</v>
      </c>
      <c r="AT496" s="13">
        <v>0</v>
      </c>
      <c r="AU496" s="13">
        <v>0</v>
      </c>
      <c r="AV496" s="13">
        <v>0</v>
      </c>
      <c r="AW496" s="15">
        <v>63</v>
      </c>
      <c r="AX496" s="16">
        <f t="shared" si="15"/>
        <v>1934</v>
      </c>
    </row>
    <row r="497" spans="1:50" ht="25.5" x14ac:dyDescent="0.25">
      <c r="A497" s="1" t="s">
        <v>8</v>
      </c>
      <c r="B497" s="1">
        <v>116631</v>
      </c>
      <c r="C497" s="2">
        <v>40664</v>
      </c>
      <c r="D497" s="12" t="s">
        <v>1323</v>
      </c>
      <c r="E497" s="12" t="s">
        <v>1324</v>
      </c>
      <c r="F497" s="12" t="s">
        <v>463</v>
      </c>
      <c r="G497" s="12" t="s">
        <v>801</v>
      </c>
      <c r="H497" s="12" t="s">
        <v>1265</v>
      </c>
      <c r="I497" s="12" t="s">
        <v>24</v>
      </c>
      <c r="J497" s="13">
        <f t="shared" si="14"/>
        <v>176.4</v>
      </c>
      <c r="K497" s="13">
        <v>0</v>
      </c>
      <c r="L497" s="13">
        <v>0</v>
      </c>
      <c r="M497" s="13">
        <v>0</v>
      </c>
      <c r="N497" s="13">
        <v>176.5</v>
      </c>
      <c r="O497" s="13">
        <v>353</v>
      </c>
      <c r="P497" s="13">
        <v>0</v>
      </c>
      <c r="Q497" s="13">
        <v>0</v>
      </c>
      <c r="R497" s="13">
        <v>0</v>
      </c>
      <c r="S497" s="13">
        <v>0</v>
      </c>
      <c r="T497" s="13">
        <v>85</v>
      </c>
      <c r="U497" s="13">
        <v>0</v>
      </c>
      <c r="V497" s="13">
        <v>0</v>
      </c>
      <c r="W497" s="13">
        <v>0</v>
      </c>
      <c r="X497" s="13">
        <v>0</v>
      </c>
      <c r="Y497" s="13">
        <v>2646</v>
      </c>
      <c r="Z497" s="13">
        <v>0</v>
      </c>
      <c r="AA497" s="13">
        <v>0</v>
      </c>
      <c r="AB497" s="13">
        <v>0</v>
      </c>
      <c r="AC497" s="13">
        <v>0</v>
      </c>
      <c r="AD497" s="14">
        <v>3260.5</v>
      </c>
      <c r="AE497" s="13">
        <v>80</v>
      </c>
      <c r="AF497" s="13">
        <v>10</v>
      </c>
      <c r="AG497" s="13">
        <v>0</v>
      </c>
      <c r="AH497" s="13">
        <v>20</v>
      </c>
      <c r="AI497" s="13">
        <v>0</v>
      </c>
      <c r="AJ497" s="13">
        <v>0</v>
      </c>
      <c r="AK497" s="13">
        <v>0</v>
      </c>
      <c r="AL497" s="13">
        <v>0</v>
      </c>
      <c r="AM497" s="13">
        <v>0</v>
      </c>
      <c r="AN497" s="13">
        <v>0</v>
      </c>
      <c r="AO497" s="13">
        <v>50</v>
      </c>
      <c r="AP497" s="13">
        <v>125.5</v>
      </c>
      <c r="AQ497" s="13">
        <v>92.5</v>
      </c>
      <c r="AR497" s="13">
        <v>0</v>
      </c>
      <c r="AS497" s="13">
        <v>0</v>
      </c>
      <c r="AT497" s="13">
        <v>0</v>
      </c>
      <c r="AU497" s="13">
        <v>0</v>
      </c>
      <c r="AV497" s="13">
        <v>0</v>
      </c>
      <c r="AW497" s="15">
        <v>378</v>
      </c>
      <c r="AX497" s="16">
        <f t="shared" si="15"/>
        <v>2882.5</v>
      </c>
    </row>
    <row r="498" spans="1:50" ht="25.5" x14ac:dyDescent="0.25">
      <c r="A498" s="1" t="s">
        <v>8</v>
      </c>
      <c r="B498" s="1">
        <v>116702</v>
      </c>
      <c r="C498" s="2">
        <v>40740</v>
      </c>
      <c r="D498" s="12" t="s">
        <v>1325</v>
      </c>
      <c r="E498" s="12" t="s">
        <v>1326</v>
      </c>
      <c r="F498" s="12" t="s">
        <v>213</v>
      </c>
      <c r="G498" s="12" t="s">
        <v>1327</v>
      </c>
      <c r="H498" s="12" t="s">
        <v>1265</v>
      </c>
      <c r="I498" s="12" t="s">
        <v>372</v>
      </c>
      <c r="J498" s="13">
        <f t="shared" si="14"/>
        <v>178.66666666666666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134</v>
      </c>
      <c r="V498" s="13">
        <v>0</v>
      </c>
      <c r="W498" s="13">
        <v>0</v>
      </c>
      <c r="X498" s="13">
        <v>0</v>
      </c>
      <c r="Y498" s="13">
        <v>2680</v>
      </c>
      <c r="Z498" s="13">
        <v>0</v>
      </c>
      <c r="AA498" s="13">
        <v>0</v>
      </c>
      <c r="AB498" s="13">
        <v>0</v>
      </c>
      <c r="AC498" s="13">
        <v>0</v>
      </c>
      <c r="AD498" s="14">
        <v>2814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  <c r="AP498" s="13">
        <v>56.5</v>
      </c>
      <c r="AQ498" s="13">
        <v>94</v>
      </c>
      <c r="AR498" s="13">
        <v>0</v>
      </c>
      <c r="AS498" s="13">
        <v>0</v>
      </c>
      <c r="AT498" s="13">
        <v>0</v>
      </c>
      <c r="AU498" s="13">
        <v>0</v>
      </c>
      <c r="AV498" s="13">
        <v>0</v>
      </c>
      <c r="AW498" s="15">
        <v>150.5</v>
      </c>
      <c r="AX498" s="16">
        <f t="shared" si="15"/>
        <v>2663.5</v>
      </c>
    </row>
    <row r="499" spans="1:50" x14ac:dyDescent="0.25">
      <c r="A499" s="1" t="s">
        <v>8</v>
      </c>
      <c r="B499" s="1">
        <v>116791</v>
      </c>
      <c r="C499" s="2">
        <v>40832</v>
      </c>
      <c r="D499" s="12" t="s">
        <v>1328</v>
      </c>
      <c r="E499" s="12" t="s">
        <v>119</v>
      </c>
      <c r="F499" s="12" t="s">
        <v>35</v>
      </c>
      <c r="G499" s="12" t="s">
        <v>1329</v>
      </c>
      <c r="H499" s="12" t="s">
        <v>1265</v>
      </c>
      <c r="I499" s="12" t="s">
        <v>1330</v>
      </c>
      <c r="J499" s="13">
        <f t="shared" si="14"/>
        <v>170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5.5</v>
      </c>
      <c r="Y499" s="13">
        <v>2550</v>
      </c>
      <c r="Z499" s="13">
        <v>0</v>
      </c>
      <c r="AA499" s="13">
        <v>0</v>
      </c>
      <c r="AB499" s="13">
        <v>0</v>
      </c>
      <c r="AC499" s="13">
        <v>0</v>
      </c>
      <c r="AD499" s="14">
        <v>2555.5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170</v>
      </c>
      <c r="AO499" s="13">
        <v>0</v>
      </c>
      <c r="AP499" s="13">
        <v>0</v>
      </c>
      <c r="AQ499" s="13">
        <v>83.5</v>
      </c>
      <c r="AR499" s="13">
        <v>0</v>
      </c>
      <c r="AS499" s="13">
        <v>0</v>
      </c>
      <c r="AT499" s="13">
        <v>0</v>
      </c>
      <c r="AU499" s="13">
        <v>0</v>
      </c>
      <c r="AV499" s="13">
        <v>0</v>
      </c>
      <c r="AW499" s="15">
        <v>253.5</v>
      </c>
      <c r="AX499" s="16">
        <f t="shared" si="15"/>
        <v>2302</v>
      </c>
    </row>
    <row r="500" spans="1:50" x14ac:dyDescent="0.25">
      <c r="A500" s="1" t="s">
        <v>8</v>
      </c>
      <c r="B500" s="1">
        <v>116923</v>
      </c>
      <c r="C500" s="2">
        <v>40909</v>
      </c>
      <c r="D500" s="12" t="s">
        <v>1331</v>
      </c>
      <c r="E500" s="12" t="s">
        <v>97</v>
      </c>
      <c r="F500" s="12" t="s">
        <v>17</v>
      </c>
      <c r="G500" s="12" t="s">
        <v>146</v>
      </c>
      <c r="H500" s="12" t="s">
        <v>1265</v>
      </c>
      <c r="I500" s="12" t="s">
        <v>32</v>
      </c>
      <c r="J500" s="13">
        <f t="shared" si="14"/>
        <v>133.33333333333334</v>
      </c>
      <c r="K500" s="13">
        <v>266.5</v>
      </c>
      <c r="L500" s="13">
        <v>0</v>
      </c>
      <c r="M500" s="13">
        <v>0</v>
      </c>
      <c r="N500" s="13">
        <v>0</v>
      </c>
      <c r="O500" s="13">
        <v>133.5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3.5</v>
      </c>
      <c r="Y500" s="13">
        <v>2000</v>
      </c>
      <c r="Z500" s="13">
        <v>0</v>
      </c>
      <c r="AA500" s="13">
        <v>0</v>
      </c>
      <c r="AB500" s="13">
        <v>0</v>
      </c>
      <c r="AC500" s="13">
        <v>0</v>
      </c>
      <c r="AD500" s="14">
        <v>2403.5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0</v>
      </c>
      <c r="AP500" s="13">
        <v>0</v>
      </c>
      <c r="AQ500" s="13">
        <v>70</v>
      </c>
      <c r="AR500" s="13">
        <v>0</v>
      </c>
      <c r="AS500" s="13">
        <v>0</v>
      </c>
      <c r="AT500" s="13">
        <v>0</v>
      </c>
      <c r="AU500" s="13">
        <v>0</v>
      </c>
      <c r="AV500" s="13">
        <v>0</v>
      </c>
      <c r="AW500" s="15">
        <v>70</v>
      </c>
      <c r="AX500" s="16">
        <f t="shared" si="15"/>
        <v>2333.5</v>
      </c>
    </row>
    <row r="501" spans="1:50" x14ac:dyDescent="0.25">
      <c r="A501" s="1" t="s">
        <v>8</v>
      </c>
      <c r="B501" s="1">
        <v>117879</v>
      </c>
      <c r="C501" s="2">
        <v>41261</v>
      </c>
      <c r="D501" s="12" t="s">
        <v>1332</v>
      </c>
      <c r="E501" s="12" t="s">
        <v>91</v>
      </c>
      <c r="F501" s="12" t="s">
        <v>861</v>
      </c>
      <c r="G501" s="12" t="s">
        <v>842</v>
      </c>
      <c r="H501" s="12" t="s">
        <v>1265</v>
      </c>
      <c r="I501" s="12" t="s">
        <v>572</v>
      </c>
      <c r="J501" s="13">
        <f t="shared" si="14"/>
        <v>133.33333333333334</v>
      </c>
      <c r="K501" s="13">
        <v>133.5</v>
      </c>
      <c r="L501" s="13">
        <v>0</v>
      </c>
      <c r="M501" s="13">
        <v>0</v>
      </c>
      <c r="N501" s="13">
        <v>0</v>
      </c>
      <c r="O501" s="13">
        <v>133.5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32.5</v>
      </c>
      <c r="Y501" s="13">
        <v>2000</v>
      </c>
      <c r="Z501" s="13">
        <v>0</v>
      </c>
      <c r="AA501" s="13">
        <v>0</v>
      </c>
      <c r="AB501" s="13">
        <v>0</v>
      </c>
      <c r="AC501" s="13">
        <v>0</v>
      </c>
      <c r="AD501" s="14">
        <v>2299.5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  <c r="AO501" s="13">
        <v>0</v>
      </c>
      <c r="AP501" s="13">
        <v>0</v>
      </c>
      <c r="AQ501" s="13">
        <v>70</v>
      </c>
      <c r="AR501" s="13">
        <v>0</v>
      </c>
      <c r="AS501" s="13">
        <v>0</v>
      </c>
      <c r="AT501" s="13">
        <v>0</v>
      </c>
      <c r="AU501" s="13">
        <v>0</v>
      </c>
      <c r="AV501" s="13">
        <v>0</v>
      </c>
      <c r="AW501" s="15">
        <v>70</v>
      </c>
      <c r="AX501" s="16">
        <f t="shared" si="15"/>
        <v>2229.5</v>
      </c>
    </row>
    <row r="502" spans="1:50" x14ac:dyDescent="0.25">
      <c r="A502" s="1" t="s">
        <v>8</v>
      </c>
      <c r="B502" s="1">
        <v>118990</v>
      </c>
      <c r="C502" s="2">
        <v>41640</v>
      </c>
      <c r="D502" s="12" t="s">
        <v>1333</v>
      </c>
      <c r="E502" s="12" t="s">
        <v>430</v>
      </c>
      <c r="F502" s="12" t="s">
        <v>1334</v>
      </c>
      <c r="G502" s="12" t="s">
        <v>681</v>
      </c>
      <c r="H502" s="12" t="s">
        <v>1265</v>
      </c>
      <c r="I502" s="12" t="s">
        <v>46</v>
      </c>
      <c r="J502" s="13">
        <f t="shared" si="14"/>
        <v>500</v>
      </c>
      <c r="K502" s="13">
        <v>0</v>
      </c>
      <c r="L502" s="13">
        <v>0</v>
      </c>
      <c r="M502" s="13">
        <v>0</v>
      </c>
      <c r="N502" s="13">
        <v>0</v>
      </c>
      <c r="O502" s="13">
        <v>500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7500</v>
      </c>
      <c r="Z502" s="13">
        <v>0</v>
      </c>
      <c r="AA502" s="13">
        <v>0</v>
      </c>
      <c r="AB502" s="13">
        <v>0</v>
      </c>
      <c r="AC502" s="13">
        <v>0</v>
      </c>
      <c r="AD502" s="14">
        <v>8000</v>
      </c>
      <c r="AE502" s="13">
        <v>0</v>
      </c>
      <c r="AF502" s="13">
        <v>0</v>
      </c>
      <c r="AG502" s="13">
        <v>150</v>
      </c>
      <c r="AH502" s="13">
        <v>0</v>
      </c>
      <c r="AI502" s="13">
        <v>0</v>
      </c>
      <c r="AJ502" s="13">
        <v>0</v>
      </c>
      <c r="AK502" s="13">
        <v>0</v>
      </c>
      <c r="AL502" s="13">
        <v>0</v>
      </c>
      <c r="AM502" s="13">
        <v>0</v>
      </c>
      <c r="AN502" s="13">
        <v>0</v>
      </c>
      <c r="AO502" s="13">
        <v>0</v>
      </c>
      <c r="AP502" s="13">
        <v>1161.5</v>
      </c>
      <c r="AQ502" s="13">
        <v>262.5</v>
      </c>
      <c r="AR502" s="13">
        <v>0</v>
      </c>
      <c r="AS502" s="13">
        <v>0</v>
      </c>
      <c r="AT502" s="13">
        <v>0</v>
      </c>
      <c r="AU502" s="13">
        <v>0</v>
      </c>
      <c r="AV502" s="13">
        <v>0</v>
      </c>
      <c r="AW502" s="15">
        <v>1574</v>
      </c>
      <c r="AX502" s="16">
        <f t="shared" si="15"/>
        <v>6426</v>
      </c>
    </row>
    <row r="503" spans="1:50" ht="25.5" x14ac:dyDescent="0.25">
      <c r="A503" s="1" t="s">
        <v>8</v>
      </c>
      <c r="B503" s="1">
        <v>119181</v>
      </c>
      <c r="C503" s="2">
        <v>41655</v>
      </c>
      <c r="D503" s="12" t="s">
        <v>1335</v>
      </c>
      <c r="E503" s="12" t="s">
        <v>144</v>
      </c>
      <c r="F503" s="12" t="s">
        <v>228</v>
      </c>
      <c r="G503" s="12" t="s">
        <v>1336</v>
      </c>
      <c r="H503" s="12" t="s">
        <v>1265</v>
      </c>
      <c r="I503" s="12" t="s">
        <v>24</v>
      </c>
      <c r="J503" s="13">
        <f t="shared" si="14"/>
        <v>141.16666666666666</v>
      </c>
      <c r="K503" s="13">
        <v>282.5</v>
      </c>
      <c r="L503" s="13">
        <v>0</v>
      </c>
      <c r="M503" s="13">
        <v>0</v>
      </c>
      <c r="N503" s="13">
        <v>0</v>
      </c>
      <c r="O503" s="13">
        <v>141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2117.5</v>
      </c>
      <c r="Z503" s="13">
        <v>0</v>
      </c>
      <c r="AA503" s="13">
        <v>0</v>
      </c>
      <c r="AB503" s="13">
        <v>0</v>
      </c>
      <c r="AC503" s="13">
        <v>0</v>
      </c>
      <c r="AD503" s="14">
        <v>2541</v>
      </c>
      <c r="AE503" s="13">
        <v>0</v>
      </c>
      <c r="AF503" s="13">
        <v>0</v>
      </c>
      <c r="AG503" s="13">
        <v>42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13">
        <v>0</v>
      </c>
      <c r="AO503" s="13">
        <v>0</v>
      </c>
      <c r="AP503" s="13">
        <v>12</v>
      </c>
      <c r="AQ503" s="13">
        <v>74</v>
      </c>
      <c r="AR503" s="13">
        <v>0</v>
      </c>
      <c r="AS503" s="13">
        <v>0</v>
      </c>
      <c r="AT503" s="13">
        <v>0</v>
      </c>
      <c r="AU503" s="13">
        <v>0</v>
      </c>
      <c r="AV503" s="13">
        <v>0</v>
      </c>
      <c r="AW503" s="15">
        <v>128</v>
      </c>
      <c r="AX503" s="16">
        <f t="shared" si="15"/>
        <v>2413</v>
      </c>
    </row>
    <row r="504" spans="1:50" x14ac:dyDescent="0.25">
      <c r="A504" s="1" t="s">
        <v>8</v>
      </c>
      <c r="B504" s="1">
        <v>119441</v>
      </c>
      <c r="C504" s="2">
        <v>41682</v>
      </c>
      <c r="D504" s="12" t="s">
        <v>1337</v>
      </c>
      <c r="E504" s="12" t="s">
        <v>35</v>
      </c>
      <c r="F504" s="12" t="s">
        <v>44</v>
      </c>
      <c r="G504" s="12" t="s">
        <v>1338</v>
      </c>
      <c r="H504" s="12" t="s">
        <v>1265</v>
      </c>
      <c r="I504" s="12" t="s">
        <v>278</v>
      </c>
      <c r="J504" s="13">
        <f t="shared" si="14"/>
        <v>141.16666666666666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62.5</v>
      </c>
      <c r="Y504" s="13">
        <v>2117.5</v>
      </c>
      <c r="Z504" s="13">
        <v>0</v>
      </c>
      <c r="AA504" s="13">
        <v>0</v>
      </c>
      <c r="AB504" s="13">
        <v>0</v>
      </c>
      <c r="AC504" s="13">
        <v>0</v>
      </c>
      <c r="AD504" s="14">
        <v>2180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0</v>
      </c>
      <c r="AO504" s="13">
        <v>0</v>
      </c>
      <c r="AP504" s="13">
        <v>0</v>
      </c>
      <c r="AQ504" s="13">
        <v>74</v>
      </c>
      <c r="AR504" s="13">
        <v>0</v>
      </c>
      <c r="AS504" s="13">
        <v>0</v>
      </c>
      <c r="AT504" s="13">
        <v>0</v>
      </c>
      <c r="AU504" s="13">
        <v>0</v>
      </c>
      <c r="AV504" s="13">
        <v>0</v>
      </c>
      <c r="AW504" s="15">
        <v>74</v>
      </c>
      <c r="AX504" s="16">
        <f t="shared" si="15"/>
        <v>2106</v>
      </c>
    </row>
    <row r="505" spans="1:50" x14ac:dyDescent="0.25">
      <c r="A505" s="1" t="s">
        <v>8</v>
      </c>
      <c r="B505" s="1">
        <v>119641</v>
      </c>
      <c r="C505" s="2">
        <v>41702</v>
      </c>
      <c r="D505" s="12" t="s">
        <v>1339</v>
      </c>
      <c r="E505" s="12" t="s">
        <v>35</v>
      </c>
      <c r="F505" s="12" t="s">
        <v>39</v>
      </c>
      <c r="G505" s="12" t="s">
        <v>1165</v>
      </c>
      <c r="H505" s="12" t="s">
        <v>1265</v>
      </c>
      <c r="I505" s="12" t="s">
        <v>110</v>
      </c>
      <c r="J505" s="13">
        <f t="shared" si="14"/>
        <v>216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3240</v>
      </c>
      <c r="Z505" s="13">
        <v>0</v>
      </c>
      <c r="AA505" s="13">
        <v>0</v>
      </c>
      <c r="AB505" s="13">
        <v>0</v>
      </c>
      <c r="AC505" s="13">
        <v>0</v>
      </c>
      <c r="AD505" s="14">
        <v>3240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0</v>
      </c>
      <c r="AO505" s="13">
        <v>0</v>
      </c>
      <c r="AP505" s="13">
        <v>123</v>
      </c>
      <c r="AQ505" s="13">
        <v>113.5</v>
      </c>
      <c r="AR505" s="13">
        <v>0</v>
      </c>
      <c r="AS505" s="13">
        <v>0</v>
      </c>
      <c r="AT505" s="13">
        <v>0</v>
      </c>
      <c r="AU505" s="13">
        <v>0</v>
      </c>
      <c r="AV505" s="13">
        <v>0</v>
      </c>
      <c r="AW505" s="15">
        <v>236.5</v>
      </c>
      <c r="AX505" s="16">
        <f t="shared" si="15"/>
        <v>3003.5</v>
      </c>
    </row>
    <row r="506" spans="1:50" ht="25.5" x14ac:dyDescent="0.25">
      <c r="A506" s="1" t="s">
        <v>8</v>
      </c>
      <c r="B506" s="1">
        <v>119732</v>
      </c>
      <c r="C506" s="2">
        <v>41716</v>
      </c>
      <c r="D506" s="12" t="s">
        <v>1340</v>
      </c>
      <c r="E506" s="12" t="s">
        <v>679</v>
      </c>
      <c r="F506" s="12" t="s">
        <v>1341</v>
      </c>
      <c r="G506" s="12" t="s">
        <v>1342</v>
      </c>
      <c r="H506" s="12" t="s">
        <v>1265</v>
      </c>
      <c r="I506" s="12" t="s">
        <v>19</v>
      </c>
      <c r="J506" s="13">
        <f t="shared" si="14"/>
        <v>233.33333333333334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3500</v>
      </c>
      <c r="Z506" s="13">
        <v>0</v>
      </c>
      <c r="AA506" s="13">
        <v>0</v>
      </c>
      <c r="AB506" s="13">
        <v>0</v>
      </c>
      <c r="AC506" s="13">
        <v>0</v>
      </c>
      <c r="AD506" s="14">
        <v>3500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3">
        <v>0</v>
      </c>
      <c r="AM506" s="13">
        <v>0</v>
      </c>
      <c r="AN506" s="13">
        <v>0</v>
      </c>
      <c r="AO506" s="13">
        <v>0</v>
      </c>
      <c r="AP506" s="13">
        <v>151.5</v>
      </c>
      <c r="AQ506" s="13">
        <v>122.5</v>
      </c>
      <c r="AR506" s="13">
        <v>0</v>
      </c>
      <c r="AS506" s="13">
        <v>0</v>
      </c>
      <c r="AT506" s="13">
        <v>0</v>
      </c>
      <c r="AU506" s="13">
        <v>0</v>
      </c>
      <c r="AV506" s="13">
        <v>0</v>
      </c>
      <c r="AW506" s="15">
        <v>274</v>
      </c>
      <c r="AX506" s="16">
        <f t="shared" si="15"/>
        <v>3226</v>
      </c>
    </row>
    <row r="507" spans="1:50" x14ac:dyDescent="0.25">
      <c r="A507" s="1" t="s">
        <v>8</v>
      </c>
      <c r="B507" s="1">
        <v>124180</v>
      </c>
      <c r="C507" s="2">
        <v>41806</v>
      </c>
      <c r="D507" s="12" t="s">
        <v>1343</v>
      </c>
      <c r="E507" s="12" t="s">
        <v>318</v>
      </c>
      <c r="F507" s="12" t="s">
        <v>236</v>
      </c>
      <c r="G507" s="12" t="s">
        <v>1344</v>
      </c>
      <c r="H507" s="12" t="s">
        <v>1265</v>
      </c>
      <c r="I507" s="12" t="s">
        <v>278</v>
      </c>
      <c r="J507" s="13">
        <f t="shared" si="14"/>
        <v>168</v>
      </c>
      <c r="K507" s="13">
        <v>0</v>
      </c>
      <c r="L507" s="13">
        <v>0</v>
      </c>
      <c r="M507" s="13">
        <v>0</v>
      </c>
      <c r="N507" s="13">
        <v>168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85</v>
      </c>
      <c r="U507" s="13">
        <v>0</v>
      </c>
      <c r="V507" s="13">
        <v>0</v>
      </c>
      <c r="W507" s="13">
        <v>0</v>
      </c>
      <c r="X507" s="13">
        <v>0</v>
      </c>
      <c r="Y507" s="13">
        <v>2520</v>
      </c>
      <c r="Z507" s="13">
        <v>0</v>
      </c>
      <c r="AA507" s="13">
        <v>0</v>
      </c>
      <c r="AB507" s="13">
        <v>0</v>
      </c>
      <c r="AC507" s="13">
        <v>0</v>
      </c>
      <c r="AD507" s="14">
        <v>2773</v>
      </c>
      <c r="AE507" s="13">
        <v>80</v>
      </c>
      <c r="AF507" s="13">
        <v>10</v>
      </c>
      <c r="AG507" s="13">
        <v>0</v>
      </c>
      <c r="AH507" s="13">
        <v>20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  <c r="AP507" s="13">
        <v>52.5</v>
      </c>
      <c r="AQ507" s="13">
        <v>88</v>
      </c>
      <c r="AR507" s="13">
        <v>0</v>
      </c>
      <c r="AS507" s="13">
        <v>0</v>
      </c>
      <c r="AT507" s="13">
        <v>0</v>
      </c>
      <c r="AU507" s="13">
        <v>0</v>
      </c>
      <c r="AV507" s="13">
        <v>0</v>
      </c>
      <c r="AW507" s="15">
        <v>250.5</v>
      </c>
      <c r="AX507" s="16">
        <f t="shared" si="15"/>
        <v>2522.5</v>
      </c>
    </row>
    <row r="508" spans="1:50" x14ac:dyDescent="0.25">
      <c r="A508" s="1" t="s">
        <v>8</v>
      </c>
      <c r="B508" s="1">
        <v>124346</v>
      </c>
      <c r="C508" s="2">
        <v>41883.489583333336</v>
      </c>
      <c r="D508" s="12" t="s">
        <v>1345</v>
      </c>
      <c r="E508" s="12" t="s">
        <v>97</v>
      </c>
      <c r="F508" s="12" t="s">
        <v>35</v>
      </c>
      <c r="G508" s="12" t="s">
        <v>1346</v>
      </c>
      <c r="H508" s="12" t="s">
        <v>1265</v>
      </c>
      <c r="I508" s="12" t="s">
        <v>291</v>
      </c>
      <c r="J508" s="13">
        <f t="shared" si="14"/>
        <v>146.66666666666666</v>
      </c>
      <c r="K508" s="13">
        <v>293.5</v>
      </c>
      <c r="L508" s="13">
        <v>0</v>
      </c>
      <c r="M508" s="13">
        <v>0</v>
      </c>
      <c r="N508" s="13">
        <v>0</v>
      </c>
      <c r="O508" s="13">
        <v>146.5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2200</v>
      </c>
      <c r="Z508" s="13">
        <v>0</v>
      </c>
      <c r="AA508" s="13">
        <v>0</v>
      </c>
      <c r="AB508" s="13">
        <v>0</v>
      </c>
      <c r="AC508" s="13">
        <v>0</v>
      </c>
      <c r="AD508" s="14">
        <v>2640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  <c r="AP508" s="13">
        <v>37.5</v>
      </c>
      <c r="AQ508" s="13">
        <v>77</v>
      </c>
      <c r="AR508" s="13">
        <v>0</v>
      </c>
      <c r="AS508" s="13">
        <v>0</v>
      </c>
      <c r="AT508" s="13">
        <v>0</v>
      </c>
      <c r="AU508" s="13">
        <v>0</v>
      </c>
      <c r="AV508" s="13">
        <v>0</v>
      </c>
      <c r="AW508" s="15">
        <v>114.5</v>
      </c>
      <c r="AX508" s="16">
        <f t="shared" si="15"/>
        <v>2525.5</v>
      </c>
    </row>
    <row r="509" spans="1:50" x14ac:dyDescent="0.25">
      <c r="A509" s="1" t="s">
        <v>8</v>
      </c>
      <c r="B509" s="1">
        <v>124355</v>
      </c>
      <c r="C509" s="2">
        <v>41883</v>
      </c>
      <c r="D509" s="12" t="s">
        <v>1347</v>
      </c>
      <c r="E509" s="12" t="s">
        <v>91</v>
      </c>
      <c r="F509" s="12" t="s">
        <v>1348</v>
      </c>
      <c r="G509" s="12" t="s">
        <v>681</v>
      </c>
      <c r="H509" s="12" t="s">
        <v>1265</v>
      </c>
      <c r="I509" s="12" t="s">
        <v>51</v>
      </c>
      <c r="J509" s="13">
        <f t="shared" si="14"/>
        <v>233.33333333333334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3500</v>
      </c>
      <c r="Z509" s="13">
        <v>0</v>
      </c>
      <c r="AA509" s="13">
        <v>0</v>
      </c>
      <c r="AB509" s="13">
        <v>0</v>
      </c>
      <c r="AC509" s="13">
        <v>0</v>
      </c>
      <c r="AD509" s="14">
        <v>3500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151.5</v>
      </c>
      <c r="AQ509" s="13">
        <v>122.5</v>
      </c>
      <c r="AR509" s="13">
        <v>0</v>
      </c>
      <c r="AS509" s="13">
        <v>0</v>
      </c>
      <c r="AT509" s="13">
        <v>0</v>
      </c>
      <c r="AU509" s="13">
        <v>0</v>
      </c>
      <c r="AV509" s="13">
        <v>0</v>
      </c>
      <c r="AW509" s="15">
        <v>274</v>
      </c>
      <c r="AX509" s="16">
        <f t="shared" si="15"/>
        <v>3226</v>
      </c>
    </row>
    <row r="510" spans="1:50" x14ac:dyDescent="0.25">
      <c r="A510" s="1" t="s">
        <v>8</v>
      </c>
      <c r="B510" s="1">
        <v>124384</v>
      </c>
      <c r="C510" s="2">
        <v>41898</v>
      </c>
      <c r="D510" s="12" t="s">
        <v>1349</v>
      </c>
      <c r="E510" s="12" t="s">
        <v>213</v>
      </c>
      <c r="F510" s="12" t="s">
        <v>617</v>
      </c>
      <c r="G510" s="12" t="s">
        <v>171</v>
      </c>
      <c r="H510" s="12" t="s">
        <v>1265</v>
      </c>
      <c r="I510" s="12" t="s">
        <v>719</v>
      </c>
      <c r="J510" s="13">
        <f t="shared" si="14"/>
        <v>400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6000</v>
      </c>
      <c r="Z510" s="13">
        <v>0</v>
      </c>
      <c r="AA510" s="13">
        <v>0</v>
      </c>
      <c r="AB510" s="13">
        <v>0</v>
      </c>
      <c r="AC510" s="13">
        <v>0</v>
      </c>
      <c r="AD510" s="14">
        <v>6000</v>
      </c>
      <c r="AE510" s="13">
        <v>0</v>
      </c>
      <c r="AF510" s="13">
        <v>0</v>
      </c>
      <c r="AG510" s="13">
        <v>120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0</v>
      </c>
      <c r="AP510" s="13">
        <v>734</v>
      </c>
      <c r="AQ510" s="13">
        <v>210</v>
      </c>
      <c r="AR510" s="13">
        <v>0</v>
      </c>
      <c r="AS510" s="13">
        <v>0</v>
      </c>
      <c r="AT510" s="13">
        <v>0</v>
      </c>
      <c r="AU510" s="13">
        <v>1000</v>
      </c>
      <c r="AV510" s="13">
        <v>0</v>
      </c>
      <c r="AW510" s="15">
        <v>2064</v>
      </c>
      <c r="AX510" s="16">
        <f t="shared" si="15"/>
        <v>3936</v>
      </c>
    </row>
    <row r="511" spans="1:50" ht="25.5" x14ac:dyDescent="0.25">
      <c r="A511" s="1" t="s">
        <v>8</v>
      </c>
      <c r="B511" s="1">
        <v>124427</v>
      </c>
      <c r="C511" s="2">
        <v>41913.539583333331</v>
      </c>
      <c r="D511" s="12" t="s">
        <v>1350</v>
      </c>
      <c r="E511" s="12" t="s">
        <v>136</v>
      </c>
      <c r="F511" s="12" t="s">
        <v>88</v>
      </c>
      <c r="G511" s="12" t="s">
        <v>1240</v>
      </c>
      <c r="H511" s="12" t="s">
        <v>1265</v>
      </c>
      <c r="I511" s="12" t="s">
        <v>24</v>
      </c>
      <c r="J511" s="13">
        <f t="shared" si="14"/>
        <v>233.33333333333334</v>
      </c>
      <c r="K511" s="13">
        <v>466.5</v>
      </c>
      <c r="L511" s="13">
        <v>0</v>
      </c>
      <c r="M511" s="13">
        <v>0</v>
      </c>
      <c r="N511" s="13">
        <v>0</v>
      </c>
      <c r="O511" s="13">
        <v>233.5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3500</v>
      </c>
      <c r="Z511" s="13">
        <v>0</v>
      </c>
      <c r="AA511" s="13">
        <v>0</v>
      </c>
      <c r="AB511" s="13">
        <v>0</v>
      </c>
      <c r="AC511" s="13">
        <v>0</v>
      </c>
      <c r="AD511" s="14">
        <v>4200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381</v>
      </c>
      <c r="AQ511" s="13">
        <v>122.5</v>
      </c>
      <c r="AR511" s="13">
        <v>0</v>
      </c>
      <c r="AS511" s="13">
        <v>0</v>
      </c>
      <c r="AT511" s="13">
        <v>0</v>
      </c>
      <c r="AU511" s="13">
        <v>0</v>
      </c>
      <c r="AV511" s="13">
        <v>0</v>
      </c>
      <c r="AW511" s="15">
        <v>503.5</v>
      </c>
      <c r="AX511" s="16">
        <f t="shared" si="15"/>
        <v>3696.5</v>
      </c>
    </row>
    <row r="512" spans="1:50" x14ac:dyDescent="0.25">
      <c r="A512" s="1" t="s">
        <v>8</v>
      </c>
      <c r="B512" s="1">
        <v>1417</v>
      </c>
      <c r="C512" s="2">
        <v>32360</v>
      </c>
      <c r="D512" s="12" t="s">
        <v>1351</v>
      </c>
      <c r="E512" s="12" t="s">
        <v>861</v>
      </c>
      <c r="F512" s="12" t="s">
        <v>441</v>
      </c>
      <c r="G512" s="12" t="s">
        <v>1352</v>
      </c>
      <c r="H512" s="12" t="s">
        <v>1353</v>
      </c>
      <c r="I512" s="12" t="s">
        <v>572</v>
      </c>
      <c r="J512" s="13">
        <f t="shared" si="14"/>
        <v>183.33333333333334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2750</v>
      </c>
      <c r="Z512" s="13">
        <v>0</v>
      </c>
      <c r="AA512" s="13">
        <v>0</v>
      </c>
      <c r="AB512" s="13">
        <v>0</v>
      </c>
      <c r="AC512" s="13">
        <v>0</v>
      </c>
      <c r="AD512" s="14">
        <v>2750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  <c r="AP512" s="13">
        <v>49.5</v>
      </c>
      <c r="AQ512" s="13">
        <v>96</v>
      </c>
      <c r="AR512" s="13">
        <v>0</v>
      </c>
      <c r="AS512" s="13">
        <v>0</v>
      </c>
      <c r="AT512" s="13">
        <v>0</v>
      </c>
      <c r="AU512" s="13">
        <v>0</v>
      </c>
      <c r="AV512" s="13">
        <v>0</v>
      </c>
      <c r="AW512" s="15">
        <v>145.5</v>
      </c>
      <c r="AX512" s="16">
        <f t="shared" si="15"/>
        <v>2604.5</v>
      </c>
    </row>
    <row r="513" spans="1:50" x14ac:dyDescent="0.25">
      <c r="A513" s="1" t="s">
        <v>8</v>
      </c>
      <c r="B513" s="1">
        <v>2001</v>
      </c>
      <c r="C513" s="2">
        <v>28065</v>
      </c>
      <c r="D513" s="12" t="s">
        <v>1354</v>
      </c>
      <c r="E513" s="12" t="s">
        <v>255</v>
      </c>
      <c r="F513" s="12" t="s">
        <v>274</v>
      </c>
      <c r="G513" s="12" t="s">
        <v>1355</v>
      </c>
      <c r="H513" s="12" t="s">
        <v>1353</v>
      </c>
      <c r="I513" s="12" t="s">
        <v>231</v>
      </c>
      <c r="J513" s="13">
        <f t="shared" si="14"/>
        <v>209.43333333333334</v>
      </c>
      <c r="K513" s="13">
        <v>0</v>
      </c>
      <c r="L513" s="13">
        <v>0</v>
      </c>
      <c r="M513" s="13">
        <v>0</v>
      </c>
      <c r="N513" s="13">
        <v>209.5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85</v>
      </c>
      <c r="U513" s="13">
        <v>0</v>
      </c>
      <c r="V513" s="13">
        <v>0</v>
      </c>
      <c r="W513" s="13">
        <v>0</v>
      </c>
      <c r="X513" s="13">
        <v>0</v>
      </c>
      <c r="Y513" s="13">
        <v>3141.5</v>
      </c>
      <c r="Z513" s="13">
        <v>0</v>
      </c>
      <c r="AA513" s="13">
        <v>0</v>
      </c>
      <c r="AB513" s="13">
        <v>0</v>
      </c>
      <c r="AC513" s="13">
        <v>0</v>
      </c>
      <c r="AD513" s="14">
        <v>3436</v>
      </c>
      <c r="AE513" s="13">
        <v>80</v>
      </c>
      <c r="AF513" s="13">
        <v>10</v>
      </c>
      <c r="AG513" s="13">
        <v>0</v>
      </c>
      <c r="AH513" s="13">
        <v>20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0</v>
      </c>
      <c r="AP513" s="13">
        <v>144.5</v>
      </c>
      <c r="AQ513" s="13">
        <v>110</v>
      </c>
      <c r="AR513" s="13">
        <v>0</v>
      </c>
      <c r="AS513" s="13">
        <v>0</v>
      </c>
      <c r="AT513" s="13">
        <v>0</v>
      </c>
      <c r="AU513" s="13">
        <v>0</v>
      </c>
      <c r="AV513" s="13">
        <v>0</v>
      </c>
      <c r="AW513" s="15">
        <v>364.5</v>
      </c>
      <c r="AX513" s="16">
        <f t="shared" si="15"/>
        <v>3071.5</v>
      </c>
    </row>
    <row r="514" spans="1:50" ht="25.5" x14ac:dyDescent="0.25">
      <c r="A514" s="1" t="s">
        <v>8</v>
      </c>
      <c r="B514" s="1">
        <v>2003</v>
      </c>
      <c r="C514" s="2">
        <v>33239</v>
      </c>
      <c r="D514" s="12" t="s">
        <v>1356</v>
      </c>
      <c r="E514" s="12" t="s">
        <v>136</v>
      </c>
      <c r="F514" s="12" t="s">
        <v>10</v>
      </c>
      <c r="G514" s="12" t="s">
        <v>1357</v>
      </c>
      <c r="H514" s="12" t="s">
        <v>1353</v>
      </c>
      <c r="I514" s="12" t="s">
        <v>246</v>
      </c>
      <c r="J514" s="13">
        <f t="shared" si="14"/>
        <v>190.3</v>
      </c>
      <c r="K514" s="13">
        <v>0</v>
      </c>
      <c r="L514" s="13">
        <v>0</v>
      </c>
      <c r="M514" s="13">
        <v>0</v>
      </c>
      <c r="N514" s="13">
        <v>190.5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85</v>
      </c>
      <c r="U514" s="13">
        <v>0</v>
      </c>
      <c r="V514" s="13">
        <v>0</v>
      </c>
      <c r="W514" s="13">
        <v>0</v>
      </c>
      <c r="X514" s="13">
        <v>0</v>
      </c>
      <c r="Y514" s="13">
        <v>2854.5</v>
      </c>
      <c r="Z514" s="13">
        <v>0</v>
      </c>
      <c r="AA514" s="13">
        <v>0</v>
      </c>
      <c r="AB514" s="13">
        <v>0</v>
      </c>
      <c r="AC514" s="13">
        <v>0</v>
      </c>
      <c r="AD514" s="14">
        <v>3130</v>
      </c>
      <c r="AE514" s="13">
        <v>80</v>
      </c>
      <c r="AF514" s="13">
        <v>10</v>
      </c>
      <c r="AG514" s="13">
        <v>0</v>
      </c>
      <c r="AH514" s="13">
        <v>20</v>
      </c>
      <c r="AI514" s="13">
        <v>0</v>
      </c>
      <c r="AJ514" s="13">
        <v>0</v>
      </c>
      <c r="AK514" s="13">
        <v>0</v>
      </c>
      <c r="AL514" s="13">
        <v>0</v>
      </c>
      <c r="AM514" s="13">
        <v>0</v>
      </c>
      <c r="AN514" s="13">
        <v>0</v>
      </c>
      <c r="AO514" s="13">
        <v>0</v>
      </c>
      <c r="AP514" s="13">
        <v>111.5</v>
      </c>
      <c r="AQ514" s="13">
        <v>100</v>
      </c>
      <c r="AR514" s="13">
        <v>0</v>
      </c>
      <c r="AS514" s="13">
        <v>0</v>
      </c>
      <c r="AT514" s="13">
        <v>0</v>
      </c>
      <c r="AU514" s="13">
        <v>0</v>
      </c>
      <c r="AV514" s="13">
        <v>0</v>
      </c>
      <c r="AW514" s="15">
        <v>321.5</v>
      </c>
      <c r="AX514" s="16">
        <f t="shared" si="15"/>
        <v>2808.5</v>
      </c>
    </row>
    <row r="515" spans="1:50" x14ac:dyDescent="0.25">
      <c r="A515" s="1" t="s">
        <v>8</v>
      </c>
      <c r="B515" s="1">
        <v>2007</v>
      </c>
      <c r="C515" s="2">
        <v>30169</v>
      </c>
      <c r="D515" s="12" t="s">
        <v>1358</v>
      </c>
      <c r="E515" s="12" t="s">
        <v>258</v>
      </c>
      <c r="F515" s="12" t="s">
        <v>101</v>
      </c>
      <c r="G515" s="12" t="s">
        <v>1359</v>
      </c>
      <c r="H515" s="12" t="s">
        <v>1353</v>
      </c>
      <c r="I515" s="12" t="s">
        <v>231</v>
      </c>
      <c r="J515" s="13">
        <f t="shared" si="14"/>
        <v>253.06666666666666</v>
      </c>
      <c r="K515" s="13">
        <v>0</v>
      </c>
      <c r="L515" s="13">
        <v>0</v>
      </c>
      <c r="M515" s="13">
        <v>0</v>
      </c>
      <c r="N515" s="13">
        <v>253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85</v>
      </c>
      <c r="U515" s="13">
        <v>0</v>
      </c>
      <c r="V515" s="13">
        <v>0</v>
      </c>
      <c r="W515" s="13">
        <v>0</v>
      </c>
      <c r="X515" s="13">
        <v>0</v>
      </c>
      <c r="Y515" s="13">
        <v>3796</v>
      </c>
      <c r="Z515" s="13">
        <v>0</v>
      </c>
      <c r="AA515" s="13">
        <v>80</v>
      </c>
      <c r="AB515" s="13">
        <v>0</v>
      </c>
      <c r="AC515" s="13">
        <v>0</v>
      </c>
      <c r="AD515" s="14">
        <v>4214</v>
      </c>
      <c r="AE515" s="13">
        <v>80</v>
      </c>
      <c r="AF515" s="13">
        <v>10</v>
      </c>
      <c r="AG515" s="13">
        <v>0</v>
      </c>
      <c r="AH515" s="13">
        <v>20</v>
      </c>
      <c r="AI515" s="13">
        <v>0</v>
      </c>
      <c r="AJ515" s="13">
        <v>0</v>
      </c>
      <c r="AK515" s="13">
        <v>0</v>
      </c>
      <c r="AL515" s="13">
        <v>0</v>
      </c>
      <c r="AM515" s="13">
        <v>0</v>
      </c>
      <c r="AN515" s="13">
        <v>0</v>
      </c>
      <c r="AO515" s="13">
        <v>0</v>
      </c>
      <c r="AP515" s="13">
        <v>383.5</v>
      </c>
      <c r="AQ515" s="13">
        <v>133</v>
      </c>
      <c r="AR515" s="13">
        <v>632</v>
      </c>
      <c r="AS515" s="13">
        <v>0</v>
      </c>
      <c r="AT515" s="13">
        <v>0</v>
      </c>
      <c r="AU515" s="13">
        <v>0</v>
      </c>
      <c r="AV515" s="13">
        <v>0</v>
      </c>
      <c r="AW515" s="15">
        <v>1258.5</v>
      </c>
      <c r="AX515" s="16">
        <f t="shared" si="15"/>
        <v>2955.5</v>
      </c>
    </row>
    <row r="516" spans="1:50" ht="25.5" x14ac:dyDescent="0.25">
      <c r="A516" s="1" t="s">
        <v>8</v>
      </c>
      <c r="B516" s="1">
        <v>2010</v>
      </c>
      <c r="C516" s="2">
        <v>30997</v>
      </c>
      <c r="D516" s="12" t="s">
        <v>1360</v>
      </c>
      <c r="E516" s="12" t="s">
        <v>101</v>
      </c>
      <c r="F516" s="12" t="s">
        <v>685</v>
      </c>
      <c r="G516" s="12" t="s">
        <v>1361</v>
      </c>
      <c r="H516" s="12" t="s">
        <v>1353</v>
      </c>
      <c r="I516" s="12" t="s">
        <v>391</v>
      </c>
      <c r="J516" s="13">
        <f t="shared" si="14"/>
        <v>101.66666666666667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114</v>
      </c>
      <c r="Y516" s="13">
        <v>1525</v>
      </c>
      <c r="Z516" s="13">
        <v>0</v>
      </c>
      <c r="AA516" s="13">
        <v>0</v>
      </c>
      <c r="AB516" s="13">
        <v>0</v>
      </c>
      <c r="AC516" s="13">
        <v>0</v>
      </c>
      <c r="AD516" s="14">
        <v>1639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  <c r="AP516" s="13">
        <v>0</v>
      </c>
      <c r="AQ516" s="13">
        <v>53.5</v>
      </c>
      <c r="AR516" s="13">
        <v>0</v>
      </c>
      <c r="AS516" s="13">
        <v>0</v>
      </c>
      <c r="AT516" s="13">
        <v>0</v>
      </c>
      <c r="AU516" s="13">
        <v>0</v>
      </c>
      <c r="AV516" s="13">
        <v>0</v>
      </c>
      <c r="AW516" s="15">
        <v>53.5</v>
      </c>
      <c r="AX516" s="16">
        <f t="shared" si="15"/>
        <v>1585.5</v>
      </c>
    </row>
    <row r="517" spans="1:50" x14ac:dyDescent="0.25">
      <c r="A517" s="1" t="s">
        <v>8</v>
      </c>
      <c r="B517" s="1">
        <v>2011</v>
      </c>
      <c r="C517" s="2">
        <v>33832</v>
      </c>
      <c r="D517" s="12" t="s">
        <v>1362</v>
      </c>
      <c r="E517" s="12" t="s">
        <v>491</v>
      </c>
      <c r="F517" s="12" t="s">
        <v>557</v>
      </c>
      <c r="G517" s="12" t="s">
        <v>1363</v>
      </c>
      <c r="H517" s="12" t="s">
        <v>1353</v>
      </c>
      <c r="I517" s="12" t="s">
        <v>395</v>
      </c>
      <c r="J517" s="13">
        <f t="shared" si="14"/>
        <v>155.63333333333333</v>
      </c>
      <c r="K517" s="13">
        <v>0</v>
      </c>
      <c r="L517" s="13">
        <v>0</v>
      </c>
      <c r="M517" s="13">
        <v>0</v>
      </c>
      <c r="N517" s="13">
        <v>155.5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85</v>
      </c>
      <c r="U517" s="13">
        <v>0</v>
      </c>
      <c r="V517" s="13">
        <v>0</v>
      </c>
      <c r="W517" s="13">
        <v>0</v>
      </c>
      <c r="X517" s="13">
        <v>0</v>
      </c>
      <c r="Y517" s="13">
        <v>2334.5</v>
      </c>
      <c r="Z517" s="13">
        <v>0</v>
      </c>
      <c r="AA517" s="13">
        <v>0</v>
      </c>
      <c r="AB517" s="13">
        <v>0</v>
      </c>
      <c r="AC517" s="13">
        <v>0</v>
      </c>
      <c r="AD517" s="14">
        <v>2575</v>
      </c>
      <c r="AE517" s="13">
        <v>80</v>
      </c>
      <c r="AF517" s="13">
        <v>10</v>
      </c>
      <c r="AG517" s="13">
        <v>0</v>
      </c>
      <c r="AH517" s="13">
        <v>20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13">
        <v>0</v>
      </c>
      <c r="AO517" s="13">
        <v>0</v>
      </c>
      <c r="AP517" s="13">
        <v>15.5</v>
      </c>
      <c r="AQ517" s="13">
        <v>81.5</v>
      </c>
      <c r="AR517" s="13">
        <v>0</v>
      </c>
      <c r="AS517" s="13">
        <v>0</v>
      </c>
      <c r="AT517" s="13">
        <v>0</v>
      </c>
      <c r="AU517" s="13">
        <v>0</v>
      </c>
      <c r="AV517" s="13">
        <v>0</v>
      </c>
      <c r="AW517" s="15">
        <v>207</v>
      </c>
      <c r="AX517" s="16">
        <f t="shared" si="15"/>
        <v>2368</v>
      </c>
    </row>
    <row r="518" spans="1:50" x14ac:dyDescent="0.25">
      <c r="A518" s="1" t="s">
        <v>8</v>
      </c>
      <c r="B518" s="1">
        <v>2020</v>
      </c>
      <c r="C518" s="2">
        <v>30090</v>
      </c>
      <c r="D518" s="12" t="s">
        <v>1364</v>
      </c>
      <c r="E518" s="12" t="s">
        <v>21</v>
      </c>
      <c r="F518" s="12" t="s">
        <v>1365</v>
      </c>
      <c r="G518" s="12" t="s">
        <v>1366</v>
      </c>
      <c r="H518" s="12" t="s">
        <v>1353</v>
      </c>
      <c r="I518" s="12" t="s">
        <v>303</v>
      </c>
      <c r="J518" s="13">
        <f t="shared" si="14"/>
        <v>176.66666666666666</v>
      </c>
      <c r="K518" s="13">
        <v>0</v>
      </c>
      <c r="L518" s="13">
        <v>0</v>
      </c>
      <c r="M518" s="13">
        <v>0</v>
      </c>
      <c r="N518" s="13">
        <v>176.5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85</v>
      </c>
      <c r="U518" s="13">
        <v>0</v>
      </c>
      <c r="V518" s="13">
        <v>0</v>
      </c>
      <c r="W518" s="13">
        <v>0</v>
      </c>
      <c r="X518" s="13">
        <v>0</v>
      </c>
      <c r="Y518" s="13">
        <v>2650</v>
      </c>
      <c r="Z518" s="13">
        <v>0</v>
      </c>
      <c r="AA518" s="13">
        <v>0</v>
      </c>
      <c r="AB518" s="13">
        <v>0</v>
      </c>
      <c r="AC518" s="13">
        <v>0</v>
      </c>
      <c r="AD518" s="14">
        <v>2911.5</v>
      </c>
      <c r="AE518" s="13">
        <v>80</v>
      </c>
      <c r="AF518" s="13">
        <v>10</v>
      </c>
      <c r="AG518" s="13">
        <v>0</v>
      </c>
      <c r="AH518" s="13">
        <v>20</v>
      </c>
      <c r="AI518" s="13">
        <v>0</v>
      </c>
      <c r="AJ518" s="13">
        <v>0</v>
      </c>
      <c r="AK518" s="13">
        <v>0</v>
      </c>
      <c r="AL518" s="13">
        <v>0</v>
      </c>
      <c r="AM518" s="13">
        <v>0</v>
      </c>
      <c r="AN518" s="13">
        <v>0</v>
      </c>
      <c r="AO518" s="13">
        <v>0</v>
      </c>
      <c r="AP518" s="13">
        <v>67.5</v>
      </c>
      <c r="AQ518" s="13">
        <v>93</v>
      </c>
      <c r="AR518" s="13">
        <v>0</v>
      </c>
      <c r="AS518" s="13">
        <v>0</v>
      </c>
      <c r="AT518" s="13">
        <v>0</v>
      </c>
      <c r="AU518" s="13">
        <v>0</v>
      </c>
      <c r="AV518" s="13">
        <v>0</v>
      </c>
      <c r="AW518" s="15">
        <v>270.5</v>
      </c>
      <c r="AX518" s="16">
        <f t="shared" si="15"/>
        <v>2641</v>
      </c>
    </row>
    <row r="519" spans="1:50" x14ac:dyDescent="0.25">
      <c r="A519" s="1" t="s">
        <v>8</v>
      </c>
      <c r="B519" s="1">
        <v>2021</v>
      </c>
      <c r="C519" s="2">
        <v>33343</v>
      </c>
      <c r="D519" s="12" t="s">
        <v>1367</v>
      </c>
      <c r="E519" s="12" t="s">
        <v>21</v>
      </c>
      <c r="F519" s="12" t="s">
        <v>1365</v>
      </c>
      <c r="G519" s="12" t="s">
        <v>1338</v>
      </c>
      <c r="H519" s="12" t="s">
        <v>1353</v>
      </c>
      <c r="I519" s="12" t="s">
        <v>303</v>
      </c>
      <c r="J519" s="13">
        <f t="shared" si="14"/>
        <v>176.66666666666666</v>
      </c>
      <c r="K519" s="13">
        <v>0</v>
      </c>
      <c r="L519" s="13">
        <v>0</v>
      </c>
      <c r="M519" s="13">
        <v>0</v>
      </c>
      <c r="N519" s="13">
        <v>176.5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85</v>
      </c>
      <c r="U519" s="13">
        <v>0</v>
      </c>
      <c r="V519" s="13">
        <v>0</v>
      </c>
      <c r="W519" s="13">
        <v>0</v>
      </c>
      <c r="X519" s="13">
        <v>0</v>
      </c>
      <c r="Y519" s="13">
        <v>2650</v>
      </c>
      <c r="Z519" s="13">
        <v>0</v>
      </c>
      <c r="AA519" s="13">
        <v>0</v>
      </c>
      <c r="AB519" s="13">
        <v>0</v>
      </c>
      <c r="AC519" s="13">
        <v>0</v>
      </c>
      <c r="AD519" s="14">
        <v>2911.5</v>
      </c>
      <c r="AE519" s="13">
        <v>80</v>
      </c>
      <c r="AF519" s="13">
        <v>10</v>
      </c>
      <c r="AG519" s="13">
        <v>0</v>
      </c>
      <c r="AH519" s="13">
        <v>20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0</v>
      </c>
      <c r="AP519" s="13">
        <v>67.5</v>
      </c>
      <c r="AQ519" s="13">
        <v>93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5">
        <v>270.5</v>
      </c>
      <c r="AX519" s="16">
        <f t="shared" si="15"/>
        <v>2641</v>
      </c>
    </row>
    <row r="520" spans="1:50" x14ac:dyDescent="0.25">
      <c r="A520" s="1" t="s">
        <v>8</v>
      </c>
      <c r="B520" s="1">
        <v>2023</v>
      </c>
      <c r="C520" s="2">
        <v>34338</v>
      </c>
      <c r="D520" s="12" t="s">
        <v>1368</v>
      </c>
      <c r="E520" s="12" t="s">
        <v>1369</v>
      </c>
      <c r="F520" s="12" t="s">
        <v>88</v>
      </c>
      <c r="G520" s="12" t="s">
        <v>1165</v>
      </c>
      <c r="H520" s="12" t="s">
        <v>1353</v>
      </c>
      <c r="I520" s="12" t="s">
        <v>572</v>
      </c>
      <c r="J520" s="13">
        <f t="shared" si="14"/>
        <v>46.4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167.5</v>
      </c>
      <c r="Y520" s="13">
        <v>696</v>
      </c>
      <c r="Z520" s="13">
        <v>0</v>
      </c>
      <c r="AA520" s="13">
        <v>0</v>
      </c>
      <c r="AB520" s="13">
        <v>0</v>
      </c>
      <c r="AC520" s="13">
        <v>0</v>
      </c>
      <c r="AD520" s="14">
        <v>863.5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0</v>
      </c>
      <c r="AM520" s="13">
        <v>0</v>
      </c>
      <c r="AN520" s="13">
        <v>0</v>
      </c>
      <c r="AO520" s="13">
        <v>0</v>
      </c>
      <c r="AP520" s="13">
        <v>0</v>
      </c>
      <c r="AQ520" s="13">
        <v>24.5</v>
      </c>
      <c r="AR520" s="13">
        <v>0</v>
      </c>
      <c r="AS520" s="13">
        <v>0</v>
      </c>
      <c r="AT520" s="13">
        <v>0</v>
      </c>
      <c r="AU520" s="13">
        <v>0</v>
      </c>
      <c r="AV520" s="13">
        <v>0</v>
      </c>
      <c r="AW520" s="15">
        <v>24.5</v>
      </c>
      <c r="AX520" s="16">
        <f t="shared" si="15"/>
        <v>839</v>
      </c>
    </row>
    <row r="521" spans="1:50" x14ac:dyDescent="0.25">
      <c r="A521" s="1" t="s">
        <v>8</v>
      </c>
      <c r="B521" s="1">
        <v>2027</v>
      </c>
      <c r="C521" s="2">
        <v>35667</v>
      </c>
      <c r="D521" s="12" t="s">
        <v>1370</v>
      </c>
      <c r="E521" s="12" t="s">
        <v>11</v>
      </c>
      <c r="F521" s="12" t="s">
        <v>17</v>
      </c>
      <c r="G521" s="12" t="s">
        <v>1371</v>
      </c>
      <c r="H521" s="12" t="s">
        <v>1353</v>
      </c>
      <c r="I521" s="12" t="s">
        <v>395</v>
      </c>
      <c r="J521" s="13">
        <f t="shared" si="14"/>
        <v>155.63333333333333</v>
      </c>
      <c r="K521" s="13">
        <v>0</v>
      </c>
      <c r="L521" s="13">
        <v>0</v>
      </c>
      <c r="M521" s="13">
        <v>0</v>
      </c>
      <c r="N521" s="13">
        <v>155.5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85</v>
      </c>
      <c r="U521" s="13">
        <v>0</v>
      </c>
      <c r="V521" s="13">
        <v>0</v>
      </c>
      <c r="W521" s="13">
        <v>0</v>
      </c>
      <c r="X521" s="13">
        <v>0</v>
      </c>
      <c r="Y521" s="13">
        <v>2334.5</v>
      </c>
      <c r="Z521" s="13">
        <v>0</v>
      </c>
      <c r="AA521" s="13">
        <v>0</v>
      </c>
      <c r="AB521" s="13">
        <v>0</v>
      </c>
      <c r="AC521" s="13">
        <v>0</v>
      </c>
      <c r="AD521" s="14">
        <v>2575</v>
      </c>
      <c r="AE521" s="13">
        <v>80</v>
      </c>
      <c r="AF521" s="13">
        <v>10</v>
      </c>
      <c r="AG521" s="13">
        <v>0</v>
      </c>
      <c r="AH521" s="13">
        <v>20</v>
      </c>
      <c r="AI521" s="13">
        <v>0</v>
      </c>
      <c r="AJ521" s="13">
        <v>0</v>
      </c>
      <c r="AK521" s="13">
        <v>0</v>
      </c>
      <c r="AL521" s="13">
        <v>306</v>
      </c>
      <c r="AM521" s="13">
        <v>500</v>
      </c>
      <c r="AN521" s="13">
        <v>0</v>
      </c>
      <c r="AO521" s="13">
        <v>50</v>
      </c>
      <c r="AP521" s="13">
        <v>15.5</v>
      </c>
      <c r="AQ521" s="13">
        <v>81.5</v>
      </c>
      <c r="AR521" s="13">
        <v>0</v>
      </c>
      <c r="AS521" s="13">
        <v>0</v>
      </c>
      <c r="AT521" s="13">
        <v>789.5</v>
      </c>
      <c r="AU521" s="13">
        <v>0</v>
      </c>
      <c r="AV521" s="13">
        <v>0</v>
      </c>
      <c r="AW521" s="15">
        <v>1852.5</v>
      </c>
      <c r="AX521" s="16">
        <f t="shared" si="15"/>
        <v>722.5</v>
      </c>
    </row>
    <row r="522" spans="1:50" x14ac:dyDescent="0.25">
      <c r="A522" s="1" t="s">
        <v>8</v>
      </c>
      <c r="B522" s="1">
        <v>2031</v>
      </c>
      <c r="C522" s="2">
        <v>30836</v>
      </c>
      <c r="D522" s="12" t="s">
        <v>1372</v>
      </c>
      <c r="E522" s="12" t="s">
        <v>1373</v>
      </c>
      <c r="F522" s="12" t="s">
        <v>700</v>
      </c>
      <c r="G522" s="12" t="s">
        <v>1374</v>
      </c>
      <c r="H522" s="12" t="s">
        <v>1353</v>
      </c>
      <c r="I522" s="12" t="s">
        <v>564</v>
      </c>
      <c r="J522" s="13">
        <f t="shared" si="14"/>
        <v>176.56666666666666</v>
      </c>
      <c r="K522" s="13">
        <v>0</v>
      </c>
      <c r="L522" s="13">
        <v>0</v>
      </c>
      <c r="M522" s="13">
        <v>0</v>
      </c>
      <c r="N522" s="13">
        <v>176.5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85</v>
      </c>
      <c r="U522" s="13">
        <v>0</v>
      </c>
      <c r="V522" s="13">
        <v>0</v>
      </c>
      <c r="W522" s="13">
        <v>0</v>
      </c>
      <c r="X522" s="13">
        <v>0</v>
      </c>
      <c r="Y522" s="13">
        <v>2648.5</v>
      </c>
      <c r="Z522" s="13">
        <v>0</v>
      </c>
      <c r="AA522" s="13">
        <v>0</v>
      </c>
      <c r="AB522" s="13">
        <v>0</v>
      </c>
      <c r="AC522" s="13">
        <v>0</v>
      </c>
      <c r="AD522" s="14">
        <v>2910</v>
      </c>
      <c r="AE522" s="13">
        <v>80</v>
      </c>
      <c r="AF522" s="13">
        <v>10</v>
      </c>
      <c r="AG522" s="13">
        <v>0</v>
      </c>
      <c r="AH522" s="13">
        <v>20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67</v>
      </c>
      <c r="AQ522" s="13">
        <v>92.5</v>
      </c>
      <c r="AR522" s="13">
        <v>0</v>
      </c>
      <c r="AS522" s="13">
        <v>0</v>
      </c>
      <c r="AT522" s="13">
        <v>0</v>
      </c>
      <c r="AU522" s="13">
        <v>0</v>
      </c>
      <c r="AV522" s="13">
        <v>0</v>
      </c>
      <c r="AW522" s="15">
        <v>269.5</v>
      </c>
      <c r="AX522" s="16">
        <f t="shared" si="15"/>
        <v>2640.5</v>
      </c>
    </row>
    <row r="523" spans="1:50" x14ac:dyDescent="0.25">
      <c r="A523" s="1" t="s">
        <v>8</v>
      </c>
      <c r="B523" s="1">
        <v>2045</v>
      </c>
      <c r="C523" s="2">
        <v>32278</v>
      </c>
      <c r="D523" s="12" t="s">
        <v>1375</v>
      </c>
      <c r="E523" s="12" t="s">
        <v>700</v>
      </c>
      <c r="F523" s="12" t="s">
        <v>620</v>
      </c>
      <c r="G523" s="12" t="s">
        <v>146</v>
      </c>
      <c r="H523" s="12" t="s">
        <v>1353</v>
      </c>
      <c r="I523" s="12" t="s">
        <v>1376</v>
      </c>
      <c r="J523" s="13">
        <f t="shared" si="14"/>
        <v>184.13333333333333</v>
      </c>
      <c r="K523" s="13">
        <v>0</v>
      </c>
      <c r="L523" s="13">
        <v>0</v>
      </c>
      <c r="M523" s="13">
        <v>0</v>
      </c>
      <c r="N523" s="13">
        <v>184</v>
      </c>
      <c r="O523" s="13">
        <v>0</v>
      </c>
      <c r="P523" s="13">
        <v>0</v>
      </c>
      <c r="Q523" s="13">
        <v>0</v>
      </c>
      <c r="R523" s="13">
        <v>0</v>
      </c>
      <c r="S523" s="13">
        <v>0</v>
      </c>
      <c r="T523" s="13">
        <v>85</v>
      </c>
      <c r="U523" s="13">
        <v>0</v>
      </c>
      <c r="V523" s="13">
        <v>0</v>
      </c>
      <c r="W523" s="13">
        <v>0</v>
      </c>
      <c r="X523" s="13">
        <v>0</v>
      </c>
      <c r="Y523" s="13">
        <v>2762</v>
      </c>
      <c r="Z523" s="13">
        <v>0</v>
      </c>
      <c r="AA523" s="13">
        <v>0</v>
      </c>
      <c r="AB523" s="13">
        <v>0</v>
      </c>
      <c r="AC523" s="13">
        <v>0</v>
      </c>
      <c r="AD523" s="14">
        <v>3031</v>
      </c>
      <c r="AE523" s="13">
        <v>80</v>
      </c>
      <c r="AF523" s="13">
        <v>10</v>
      </c>
      <c r="AG523" s="13">
        <v>0</v>
      </c>
      <c r="AH523" s="13">
        <v>20</v>
      </c>
      <c r="AI523" s="13">
        <v>0</v>
      </c>
      <c r="AJ523" s="13">
        <v>0</v>
      </c>
      <c r="AK523" s="13">
        <v>0</v>
      </c>
      <c r="AL523" s="13">
        <v>0</v>
      </c>
      <c r="AM523" s="13">
        <v>0</v>
      </c>
      <c r="AN523" s="13">
        <v>0</v>
      </c>
      <c r="AO523" s="13">
        <v>0</v>
      </c>
      <c r="AP523" s="13">
        <v>80.5</v>
      </c>
      <c r="AQ523" s="13">
        <v>96.5</v>
      </c>
      <c r="AR523" s="13">
        <v>0</v>
      </c>
      <c r="AS523" s="13">
        <v>0</v>
      </c>
      <c r="AT523" s="13">
        <v>0</v>
      </c>
      <c r="AU523" s="13">
        <v>0</v>
      </c>
      <c r="AV523" s="13">
        <v>0</v>
      </c>
      <c r="AW523" s="15">
        <v>287</v>
      </c>
      <c r="AX523" s="16">
        <f t="shared" si="15"/>
        <v>2744</v>
      </c>
    </row>
    <row r="524" spans="1:50" x14ac:dyDescent="0.25">
      <c r="A524" s="1" t="s">
        <v>8</v>
      </c>
      <c r="B524" s="1">
        <v>2047</v>
      </c>
      <c r="C524" s="2">
        <v>30696</v>
      </c>
      <c r="D524" s="12" t="s">
        <v>1377</v>
      </c>
      <c r="E524" s="12" t="s">
        <v>640</v>
      </c>
      <c r="F524" s="12" t="s">
        <v>69</v>
      </c>
      <c r="G524" s="12" t="s">
        <v>146</v>
      </c>
      <c r="H524" s="12" t="s">
        <v>1353</v>
      </c>
      <c r="I524" s="12" t="s">
        <v>346</v>
      </c>
      <c r="J524" s="13">
        <f t="shared" ref="J524:J587" si="16">+Y524/15</f>
        <v>155.63333333333333</v>
      </c>
      <c r="K524" s="13">
        <v>0</v>
      </c>
      <c r="L524" s="13">
        <v>0</v>
      </c>
      <c r="M524" s="13">
        <v>0</v>
      </c>
      <c r="N524" s="13">
        <v>155.5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85</v>
      </c>
      <c r="U524" s="13">
        <v>0</v>
      </c>
      <c r="V524" s="13">
        <v>0</v>
      </c>
      <c r="W524" s="13">
        <v>0</v>
      </c>
      <c r="X524" s="13">
        <v>0</v>
      </c>
      <c r="Y524" s="13">
        <v>2334.5</v>
      </c>
      <c r="Z524" s="13">
        <v>0</v>
      </c>
      <c r="AA524" s="13">
        <v>80</v>
      </c>
      <c r="AB524" s="13">
        <v>0</v>
      </c>
      <c r="AC524" s="13">
        <v>0</v>
      </c>
      <c r="AD524" s="14">
        <v>2655</v>
      </c>
      <c r="AE524" s="13">
        <v>80</v>
      </c>
      <c r="AF524" s="13">
        <v>10</v>
      </c>
      <c r="AG524" s="13">
        <v>0</v>
      </c>
      <c r="AH524" s="13">
        <v>20</v>
      </c>
      <c r="AI524" s="13">
        <v>0</v>
      </c>
      <c r="AJ524" s="13">
        <v>0</v>
      </c>
      <c r="AK524" s="13">
        <v>0</v>
      </c>
      <c r="AL524" s="13">
        <v>0</v>
      </c>
      <c r="AM524" s="13">
        <v>0</v>
      </c>
      <c r="AN524" s="13">
        <v>0</v>
      </c>
      <c r="AO524" s="13">
        <v>0</v>
      </c>
      <c r="AP524" s="13">
        <v>39.5</v>
      </c>
      <c r="AQ524" s="13">
        <v>81.5</v>
      </c>
      <c r="AR524" s="13">
        <v>0</v>
      </c>
      <c r="AS524" s="13">
        <v>0</v>
      </c>
      <c r="AT524" s="13">
        <v>0</v>
      </c>
      <c r="AU524" s="13">
        <v>0</v>
      </c>
      <c r="AV524" s="13">
        <v>0</v>
      </c>
      <c r="AW524" s="15">
        <v>231</v>
      </c>
      <c r="AX524" s="16">
        <f t="shared" ref="AX524:AX587" si="17">+AD524-AW524</f>
        <v>2424</v>
      </c>
    </row>
    <row r="525" spans="1:50" x14ac:dyDescent="0.25">
      <c r="A525" s="1" t="s">
        <v>8</v>
      </c>
      <c r="B525" s="1">
        <v>2048</v>
      </c>
      <c r="C525" s="2">
        <v>29510</v>
      </c>
      <c r="D525" s="12" t="s">
        <v>1378</v>
      </c>
      <c r="E525" s="12" t="s">
        <v>640</v>
      </c>
      <c r="F525" s="12" t="s">
        <v>216</v>
      </c>
      <c r="G525" s="12" t="s">
        <v>1379</v>
      </c>
      <c r="H525" s="12" t="s">
        <v>1353</v>
      </c>
      <c r="I525" s="12" t="s">
        <v>333</v>
      </c>
      <c r="J525" s="13">
        <f t="shared" si="16"/>
        <v>155.63333333333333</v>
      </c>
      <c r="K525" s="13">
        <v>0</v>
      </c>
      <c r="L525" s="13">
        <v>0</v>
      </c>
      <c r="M525" s="13">
        <v>0</v>
      </c>
      <c r="N525" s="13">
        <v>155.5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85</v>
      </c>
      <c r="U525" s="13">
        <v>0</v>
      </c>
      <c r="V525" s="13">
        <v>0</v>
      </c>
      <c r="W525" s="13">
        <v>0</v>
      </c>
      <c r="X525" s="13">
        <v>0</v>
      </c>
      <c r="Y525" s="13">
        <v>2334.5</v>
      </c>
      <c r="Z525" s="13">
        <v>0</v>
      </c>
      <c r="AA525" s="13">
        <v>0</v>
      </c>
      <c r="AB525" s="13">
        <v>0</v>
      </c>
      <c r="AC525" s="13">
        <v>0</v>
      </c>
      <c r="AD525" s="14">
        <v>2575</v>
      </c>
      <c r="AE525" s="13">
        <v>80</v>
      </c>
      <c r="AF525" s="13">
        <v>10</v>
      </c>
      <c r="AG525" s="13">
        <v>0</v>
      </c>
      <c r="AH525" s="13">
        <v>20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13">
        <v>0</v>
      </c>
      <c r="AO525" s="13">
        <v>0</v>
      </c>
      <c r="AP525" s="13">
        <v>15.5</v>
      </c>
      <c r="AQ525" s="13">
        <v>81.5</v>
      </c>
      <c r="AR525" s="13">
        <v>0</v>
      </c>
      <c r="AS525" s="13">
        <v>0</v>
      </c>
      <c r="AT525" s="13">
        <v>0</v>
      </c>
      <c r="AU525" s="13">
        <v>0</v>
      </c>
      <c r="AV525" s="13">
        <v>0</v>
      </c>
      <c r="AW525" s="15">
        <v>207</v>
      </c>
      <c r="AX525" s="16">
        <f t="shared" si="17"/>
        <v>2368</v>
      </c>
    </row>
    <row r="526" spans="1:50" x14ac:dyDescent="0.25">
      <c r="A526" s="1" t="s">
        <v>8</v>
      </c>
      <c r="B526" s="1">
        <v>2050</v>
      </c>
      <c r="C526" s="2">
        <v>33649</v>
      </c>
      <c r="D526" s="12" t="s">
        <v>1380</v>
      </c>
      <c r="E526" s="12" t="s">
        <v>369</v>
      </c>
      <c r="F526" s="12" t="s">
        <v>1381</v>
      </c>
      <c r="G526" s="12" t="s">
        <v>1382</v>
      </c>
      <c r="H526" s="12" t="s">
        <v>1353</v>
      </c>
      <c r="I526" s="12" t="s">
        <v>333</v>
      </c>
      <c r="J526" s="13">
        <f t="shared" si="16"/>
        <v>155.63333333333333</v>
      </c>
      <c r="K526" s="13">
        <v>0</v>
      </c>
      <c r="L526" s="13">
        <v>0</v>
      </c>
      <c r="M526" s="13">
        <v>0</v>
      </c>
      <c r="N526" s="13">
        <v>155.5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85</v>
      </c>
      <c r="U526" s="13">
        <v>0</v>
      </c>
      <c r="V526" s="13">
        <v>0</v>
      </c>
      <c r="W526" s="13">
        <v>0</v>
      </c>
      <c r="X526" s="13">
        <v>0</v>
      </c>
      <c r="Y526" s="13">
        <v>2334.5</v>
      </c>
      <c r="Z526" s="13">
        <v>0</v>
      </c>
      <c r="AA526" s="13">
        <v>0</v>
      </c>
      <c r="AB526" s="13">
        <v>0</v>
      </c>
      <c r="AC526" s="13">
        <v>0</v>
      </c>
      <c r="AD526" s="14">
        <v>2575</v>
      </c>
      <c r="AE526" s="13">
        <v>80</v>
      </c>
      <c r="AF526" s="13">
        <v>10</v>
      </c>
      <c r="AG526" s="13">
        <v>0</v>
      </c>
      <c r="AH526" s="13">
        <v>20</v>
      </c>
      <c r="AI526" s="13">
        <v>0</v>
      </c>
      <c r="AJ526" s="13">
        <v>0</v>
      </c>
      <c r="AK526" s="13">
        <v>0</v>
      </c>
      <c r="AL526" s="13">
        <v>0</v>
      </c>
      <c r="AM526" s="13">
        <v>0</v>
      </c>
      <c r="AN526" s="13">
        <v>0</v>
      </c>
      <c r="AO526" s="13">
        <v>0</v>
      </c>
      <c r="AP526" s="13">
        <v>15.5</v>
      </c>
      <c r="AQ526" s="13">
        <v>81.5</v>
      </c>
      <c r="AR526" s="13">
        <v>0</v>
      </c>
      <c r="AS526" s="13">
        <v>0</v>
      </c>
      <c r="AT526" s="13">
        <v>0</v>
      </c>
      <c r="AU526" s="13">
        <v>0</v>
      </c>
      <c r="AV526" s="13">
        <v>0</v>
      </c>
      <c r="AW526" s="15">
        <v>207</v>
      </c>
      <c r="AX526" s="16">
        <f t="shared" si="17"/>
        <v>2368</v>
      </c>
    </row>
    <row r="527" spans="1:50" x14ac:dyDescent="0.25">
      <c r="A527" s="1" t="s">
        <v>8</v>
      </c>
      <c r="B527" s="1">
        <v>2051</v>
      </c>
      <c r="C527" s="2">
        <v>28399</v>
      </c>
      <c r="D527" s="12" t="s">
        <v>1383</v>
      </c>
      <c r="E527" s="12" t="s">
        <v>119</v>
      </c>
      <c r="F527" s="12" t="s">
        <v>478</v>
      </c>
      <c r="G527" s="12" t="s">
        <v>159</v>
      </c>
      <c r="H527" s="12" t="s">
        <v>1353</v>
      </c>
      <c r="I527" s="12" t="s">
        <v>333</v>
      </c>
      <c r="J527" s="13">
        <f t="shared" si="16"/>
        <v>155.63333333333333</v>
      </c>
      <c r="K527" s="13">
        <v>0</v>
      </c>
      <c r="L527" s="13">
        <v>0</v>
      </c>
      <c r="M527" s="13">
        <v>0</v>
      </c>
      <c r="N527" s="13">
        <v>155.5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85</v>
      </c>
      <c r="U527" s="13">
        <v>0</v>
      </c>
      <c r="V527" s="13">
        <v>0</v>
      </c>
      <c r="W527" s="13">
        <v>0</v>
      </c>
      <c r="X527" s="13">
        <v>0</v>
      </c>
      <c r="Y527" s="13">
        <v>2334.5</v>
      </c>
      <c r="Z527" s="13">
        <v>0</v>
      </c>
      <c r="AA527" s="13">
        <v>0</v>
      </c>
      <c r="AB527" s="13">
        <v>0</v>
      </c>
      <c r="AC527" s="13">
        <v>0</v>
      </c>
      <c r="AD527" s="14">
        <v>2575</v>
      </c>
      <c r="AE527" s="13">
        <v>80</v>
      </c>
      <c r="AF527" s="13">
        <v>10</v>
      </c>
      <c r="AG527" s="13">
        <v>0</v>
      </c>
      <c r="AH527" s="13">
        <v>20</v>
      </c>
      <c r="AI527" s="13">
        <v>0</v>
      </c>
      <c r="AJ527" s="13">
        <v>0</v>
      </c>
      <c r="AK527" s="13">
        <v>0</v>
      </c>
      <c r="AL527" s="13">
        <v>0</v>
      </c>
      <c r="AM527" s="13">
        <v>0</v>
      </c>
      <c r="AN527" s="13">
        <v>0</v>
      </c>
      <c r="AO527" s="13">
        <v>0</v>
      </c>
      <c r="AP527" s="13">
        <v>15.5</v>
      </c>
      <c r="AQ527" s="13">
        <v>81.5</v>
      </c>
      <c r="AR527" s="13">
        <v>0</v>
      </c>
      <c r="AS527" s="13">
        <v>0</v>
      </c>
      <c r="AT527" s="13">
        <v>0</v>
      </c>
      <c r="AU527" s="13">
        <v>0</v>
      </c>
      <c r="AV527" s="13">
        <v>0</v>
      </c>
      <c r="AW527" s="15">
        <v>207</v>
      </c>
      <c r="AX527" s="16">
        <f t="shared" si="17"/>
        <v>2368</v>
      </c>
    </row>
    <row r="528" spans="1:50" x14ac:dyDescent="0.25">
      <c r="A528" s="1" t="s">
        <v>8</v>
      </c>
      <c r="B528" s="1">
        <v>2052</v>
      </c>
      <c r="C528" s="2">
        <v>30329</v>
      </c>
      <c r="D528" s="12" t="s">
        <v>1384</v>
      </c>
      <c r="E528" s="12" t="s">
        <v>707</v>
      </c>
      <c r="F528" s="12" t="s">
        <v>44</v>
      </c>
      <c r="G528" s="12" t="s">
        <v>1385</v>
      </c>
      <c r="H528" s="12" t="s">
        <v>1353</v>
      </c>
      <c r="I528" s="12" t="s">
        <v>303</v>
      </c>
      <c r="J528" s="13">
        <f t="shared" si="16"/>
        <v>176.66666666666666</v>
      </c>
      <c r="K528" s="13">
        <v>0</v>
      </c>
      <c r="L528" s="13">
        <v>0</v>
      </c>
      <c r="M528" s="13">
        <v>0</v>
      </c>
      <c r="N528" s="13">
        <v>176.5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85</v>
      </c>
      <c r="U528" s="13">
        <v>0</v>
      </c>
      <c r="V528" s="13">
        <v>0</v>
      </c>
      <c r="W528" s="13">
        <v>0</v>
      </c>
      <c r="X528" s="13">
        <v>0</v>
      </c>
      <c r="Y528" s="13">
        <v>2650</v>
      </c>
      <c r="Z528" s="13">
        <v>0</v>
      </c>
      <c r="AA528" s="13">
        <v>0</v>
      </c>
      <c r="AB528" s="13">
        <v>0</v>
      </c>
      <c r="AC528" s="13">
        <v>0</v>
      </c>
      <c r="AD528" s="14">
        <v>2911.5</v>
      </c>
      <c r="AE528" s="13">
        <v>80</v>
      </c>
      <c r="AF528" s="13">
        <v>10</v>
      </c>
      <c r="AG528" s="13">
        <v>0</v>
      </c>
      <c r="AH528" s="13">
        <v>20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67.5</v>
      </c>
      <c r="AQ528" s="13">
        <v>93</v>
      </c>
      <c r="AR528" s="13">
        <v>0</v>
      </c>
      <c r="AS528" s="13">
        <v>0</v>
      </c>
      <c r="AT528" s="13">
        <v>0</v>
      </c>
      <c r="AU528" s="13">
        <v>200</v>
      </c>
      <c r="AV528" s="13">
        <v>0</v>
      </c>
      <c r="AW528" s="15">
        <v>470.5</v>
      </c>
      <c r="AX528" s="16">
        <f t="shared" si="17"/>
        <v>2441</v>
      </c>
    </row>
    <row r="529" spans="1:50" x14ac:dyDescent="0.25">
      <c r="A529" s="1" t="s">
        <v>8</v>
      </c>
      <c r="B529" s="1">
        <v>2054</v>
      </c>
      <c r="C529" s="2">
        <v>31292</v>
      </c>
      <c r="D529" s="12" t="s">
        <v>1386</v>
      </c>
      <c r="E529" s="12" t="s">
        <v>44</v>
      </c>
      <c r="F529" s="12" t="s">
        <v>213</v>
      </c>
      <c r="G529" s="12" t="s">
        <v>1258</v>
      </c>
      <c r="H529" s="12" t="s">
        <v>1353</v>
      </c>
      <c r="I529" s="12" t="s">
        <v>333</v>
      </c>
      <c r="J529" s="13">
        <f t="shared" si="16"/>
        <v>155.63333333333333</v>
      </c>
      <c r="K529" s="13">
        <v>0</v>
      </c>
      <c r="L529" s="13">
        <v>0</v>
      </c>
      <c r="M529" s="13">
        <v>0</v>
      </c>
      <c r="N529" s="13">
        <v>155.5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85</v>
      </c>
      <c r="U529" s="13">
        <v>0</v>
      </c>
      <c r="V529" s="13">
        <v>0</v>
      </c>
      <c r="W529" s="13">
        <v>0</v>
      </c>
      <c r="X529" s="13">
        <v>0</v>
      </c>
      <c r="Y529" s="13">
        <v>2334.5</v>
      </c>
      <c r="Z529" s="13">
        <v>0</v>
      </c>
      <c r="AA529" s="13">
        <v>0</v>
      </c>
      <c r="AB529" s="13">
        <v>0</v>
      </c>
      <c r="AC529" s="13">
        <v>0</v>
      </c>
      <c r="AD529" s="14">
        <v>2575</v>
      </c>
      <c r="AE529" s="13">
        <v>80</v>
      </c>
      <c r="AF529" s="13">
        <v>10</v>
      </c>
      <c r="AG529" s="13">
        <v>0</v>
      </c>
      <c r="AH529" s="13">
        <v>20</v>
      </c>
      <c r="AI529" s="13">
        <v>0</v>
      </c>
      <c r="AJ529" s="13">
        <v>0</v>
      </c>
      <c r="AK529" s="13">
        <v>0</v>
      </c>
      <c r="AL529" s="13">
        <v>183.5</v>
      </c>
      <c r="AM529" s="13">
        <v>0</v>
      </c>
      <c r="AN529" s="13">
        <v>0</v>
      </c>
      <c r="AO529" s="13">
        <v>50</v>
      </c>
      <c r="AP529" s="13">
        <v>15.5</v>
      </c>
      <c r="AQ529" s="13">
        <v>81.5</v>
      </c>
      <c r="AR529" s="13">
        <v>0</v>
      </c>
      <c r="AS529" s="13">
        <v>0</v>
      </c>
      <c r="AT529" s="13">
        <v>0</v>
      </c>
      <c r="AU529" s="13">
        <v>0</v>
      </c>
      <c r="AV529" s="13">
        <v>0</v>
      </c>
      <c r="AW529" s="15">
        <v>440.5</v>
      </c>
      <c r="AX529" s="16">
        <f t="shared" si="17"/>
        <v>2134.5</v>
      </c>
    </row>
    <row r="530" spans="1:50" x14ac:dyDescent="0.25">
      <c r="A530" s="1" t="s">
        <v>8</v>
      </c>
      <c r="B530" s="1">
        <v>2056</v>
      </c>
      <c r="C530" s="2">
        <v>32340</v>
      </c>
      <c r="D530" s="12" t="s">
        <v>1387</v>
      </c>
      <c r="E530" s="12" t="s">
        <v>451</v>
      </c>
      <c r="F530" s="12" t="s">
        <v>35</v>
      </c>
      <c r="G530" s="12" t="s">
        <v>1388</v>
      </c>
      <c r="H530" s="12" t="s">
        <v>1353</v>
      </c>
      <c r="I530" s="12" t="s">
        <v>333</v>
      </c>
      <c r="J530" s="13">
        <f t="shared" si="16"/>
        <v>155.63333333333333</v>
      </c>
      <c r="K530" s="13">
        <v>0</v>
      </c>
      <c r="L530" s="13">
        <v>0</v>
      </c>
      <c r="M530" s="13">
        <v>0</v>
      </c>
      <c r="N530" s="13">
        <v>155.5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85</v>
      </c>
      <c r="U530" s="13">
        <v>0</v>
      </c>
      <c r="V530" s="13">
        <v>0</v>
      </c>
      <c r="W530" s="13">
        <v>0</v>
      </c>
      <c r="X530" s="13">
        <v>0</v>
      </c>
      <c r="Y530" s="13">
        <v>2334.5</v>
      </c>
      <c r="Z530" s="13">
        <v>0</v>
      </c>
      <c r="AA530" s="13">
        <v>0</v>
      </c>
      <c r="AB530" s="13">
        <v>0</v>
      </c>
      <c r="AC530" s="13">
        <v>0</v>
      </c>
      <c r="AD530" s="14">
        <v>2575</v>
      </c>
      <c r="AE530" s="13">
        <v>80</v>
      </c>
      <c r="AF530" s="13">
        <v>10</v>
      </c>
      <c r="AG530" s="13">
        <v>0</v>
      </c>
      <c r="AH530" s="13">
        <v>20</v>
      </c>
      <c r="AI530" s="13">
        <v>0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0</v>
      </c>
      <c r="AP530" s="13">
        <v>15.5</v>
      </c>
      <c r="AQ530" s="13">
        <v>81.5</v>
      </c>
      <c r="AR530" s="13">
        <v>0</v>
      </c>
      <c r="AS530" s="13">
        <v>0</v>
      </c>
      <c r="AT530" s="13">
        <v>0</v>
      </c>
      <c r="AU530" s="13">
        <v>0</v>
      </c>
      <c r="AV530" s="13">
        <v>0</v>
      </c>
      <c r="AW530" s="15">
        <v>207</v>
      </c>
      <c r="AX530" s="16">
        <f t="shared" si="17"/>
        <v>2368</v>
      </c>
    </row>
    <row r="531" spans="1:50" ht="25.5" x14ac:dyDescent="0.25">
      <c r="A531" s="1" t="s">
        <v>8</v>
      </c>
      <c r="B531" s="1">
        <v>2058</v>
      </c>
      <c r="C531" s="2">
        <v>30339</v>
      </c>
      <c r="D531" s="12" t="s">
        <v>1389</v>
      </c>
      <c r="E531" s="12" t="s">
        <v>97</v>
      </c>
      <c r="F531" s="12" t="s">
        <v>1390</v>
      </c>
      <c r="G531" s="12" t="s">
        <v>1165</v>
      </c>
      <c r="H531" s="12" t="s">
        <v>1353</v>
      </c>
      <c r="I531" s="12" t="s">
        <v>134</v>
      </c>
      <c r="J531" s="13">
        <f t="shared" si="16"/>
        <v>194.03333333333333</v>
      </c>
      <c r="K531" s="13">
        <v>0</v>
      </c>
      <c r="L531" s="13">
        <v>0</v>
      </c>
      <c r="M531" s="13">
        <v>0</v>
      </c>
      <c r="N531" s="13">
        <v>194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85</v>
      </c>
      <c r="U531" s="13">
        <v>0</v>
      </c>
      <c r="V531" s="13">
        <v>0</v>
      </c>
      <c r="W531" s="13">
        <v>0</v>
      </c>
      <c r="X531" s="13">
        <v>0</v>
      </c>
      <c r="Y531" s="13">
        <v>2910.5</v>
      </c>
      <c r="Z531" s="13">
        <v>0</v>
      </c>
      <c r="AA531" s="13">
        <v>0</v>
      </c>
      <c r="AB531" s="13">
        <v>0</v>
      </c>
      <c r="AC531" s="13">
        <v>0</v>
      </c>
      <c r="AD531" s="14">
        <v>3189.5</v>
      </c>
      <c r="AE531" s="13">
        <v>80</v>
      </c>
      <c r="AF531" s="13">
        <v>10</v>
      </c>
      <c r="AG531" s="13">
        <v>0</v>
      </c>
      <c r="AH531" s="13">
        <v>20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13">
        <v>0</v>
      </c>
      <c r="AO531" s="13">
        <v>0</v>
      </c>
      <c r="AP531" s="13">
        <v>118</v>
      </c>
      <c r="AQ531" s="13">
        <v>102</v>
      </c>
      <c r="AR531" s="13">
        <v>0</v>
      </c>
      <c r="AS531" s="13">
        <v>0</v>
      </c>
      <c r="AT531" s="13">
        <v>0</v>
      </c>
      <c r="AU531" s="13">
        <v>0</v>
      </c>
      <c r="AV531" s="13">
        <v>0</v>
      </c>
      <c r="AW531" s="15">
        <v>330</v>
      </c>
      <c r="AX531" s="16">
        <f t="shared" si="17"/>
        <v>2859.5</v>
      </c>
    </row>
    <row r="532" spans="1:50" x14ac:dyDescent="0.25">
      <c r="A532" s="1" t="s">
        <v>8</v>
      </c>
      <c r="B532" s="1">
        <v>2059</v>
      </c>
      <c r="C532" s="2">
        <v>18673</v>
      </c>
      <c r="D532" s="12" t="s">
        <v>1391</v>
      </c>
      <c r="E532" s="12" t="s">
        <v>212</v>
      </c>
      <c r="F532" s="12" t="s">
        <v>1125</v>
      </c>
      <c r="G532" s="12" t="s">
        <v>1392</v>
      </c>
      <c r="H532" s="12" t="s">
        <v>1353</v>
      </c>
      <c r="I532" s="12" t="s">
        <v>19</v>
      </c>
      <c r="J532" s="13">
        <f t="shared" si="16"/>
        <v>100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116</v>
      </c>
      <c r="Y532" s="13">
        <v>1500</v>
      </c>
      <c r="Z532" s="13">
        <v>0</v>
      </c>
      <c r="AA532" s="13">
        <v>0</v>
      </c>
      <c r="AB532" s="13">
        <v>0</v>
      </c>
      <c r="AC532" s="13">
        <v>0</v>
      </c>
      <c r="AD532" s="14">
        <v>1616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0</v>
      </c>
      <c r="AK532" s="13">
        <v>0</v>
      </c>
      <c r="AL532" s="13">
        <v>0</v>
      </c>
      <c r="AM532" s="13">
        <v>0</v>
      </c>
      <c r="AN532" s="13">
        <v>0</v>
      </c>
      <c r="AO532" s="13">
        <v>0</v>
      </c>
      <c r="AP532" s="13">
        <v>0</v>
      </c>
      <c r="AQ532" s="13">
        <v>52.5</v>
      </c>
      <c r="AR532" s="13">
        <v>0</v>
      </c>
      <c r="AS532" s="13">
        <v>0</v>
      </c>
      <c r="AT532" s="13">
        <v>0</v>
      </c>
      <c r="AU532" s="13">
        <v>0</v>
      </c>
      <c r="AV532" s="13">
        <v>0</v>
      </c>
      <c r="AW532" s="15">
        <v>52.5</v>
      </c>
      <c r="AX532" s="16">
        <f t="shared" si="17"/>
        <v>1563.5</v>
      </c>
    </row>
    <row r="533" spans="1:50" x14ac:dyDescent="0.25">
      <c r="A533" s="1" t="s">
        <v>8</v>
      </c>
      <c r="B533" s="1">
        <v>2062</v>
      </c>
      <c r="C533" s="2">
        <v>27791</v>
      </c>
      <c r="D533" s="12" t="s">
        <v>1393</v>
      </c>
      <c r="E533" s="12" t="s">
        <v>700</v>
      </c>
      <c r="F533" s="12" t="s">
        <v>64</v>
      </c>
      <c r="G533" s="12" t="s">
        <v>1394</v>
      </c>
      <c r="H533" s="12" t="s">
        <v>1353</v>
      </c>
      <c r="I533" s="12" t="s">
        <v>173</v>
      </c>
      <c r="J533" s="13">
        <f t="shared" si="16"/>
        <v>166.66666666666666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2500</v>
      </c>
      <c r="Z533" s="13">
        <v>0</v>
      </c>
      <c r="AA533" s="13">
        <v>0</v>
      </c>
      <c r="AB533" s="13">
        <v>0</v>
      </c>
      <c r="AC533" s="13">
        <v>0</v>
      </c>
      <c r="AD533" s="14">
        <v>2500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0</v>
      </c>
      <c r="AO533" s="13">
        <v>0</v>
      </c>
      <c r="AP533" s="13">
        <v>7.5</v>
      </c>
      <c r="AQ533" s="13">
        <v>87.5</v>
      </c>
      <c r="AR533" s="13">
        <v>0</v>
      </c>
      <c r="AS533" s="13">
        <v>0</v>
      </c>
      <c r="AT533" s="13">
        <v>0</v>
      </c>
      <c r="AU533" s="13">
        <v>0</v>
      </c>
      <c r="AV533" s="13">
        <v>0</v>
      </c>
      <c r="AW533" s="15">
        <v>95</v>
      </c>
      <c r="AX533" s="16">
        <f t="shared" si="17"/>
        <v>2405</v>
      </c>
    </row>
    <row r="534" spans="1:50" ht="25.5" x14ac:dyDescent="0.25">
      <c r="A534" s="1" t="s">
        <v>8</v>
      </c>
      <c r="B534" s="1">
        <v>2063</v>
      </c>
      <c r="C534" s="2">
        <v>36647</v>
      </c>
      <c r="D534" s="12" t="s">
        <v>1395</v>
      </c>
      <c r="E534" s="12" t="s">
        <v>91</v>
      </c>
      <c r="F534" s="12" t="s">
        <v>39</v>
      </c>
      <c r="G534" s="12" t="s">
        <v>203</v>
      </c>
      <c r="H534" s="12" t="s">
        <v>1353</v>
      </c>
      <c r="I534" s="12" t="s">
        <v>24</v>
      </c>
      <c r="J534" s="13">
        <f t="shared" si="16"/>
        <v>170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2550</v>
      </c>
      <c r="Z534" s="13">
        <v>0</v>
      </c>
      <c r="AA534" s="13">
        <v>0</v>
      </c>
      <c r="AB534" s="13">
        <v>0</v>
      </c>
      <c r="AC534" s="13">
        <v>0</v>
      </c>
      <c r="AD534" s="14">
        <v>2550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  <c r="AP534" s="13">
        <v>13</v>
      </c>
      <c r="AQ534" s="13">
        <v>89.5</v>
      </c>
      <c r="AR534" s="13">
        <v>0</v>
      </c>
      <c r="AS534" s="13">
        <v>0</v>
      </c>
      <c r="AT534" s="13">
        <v>0</v>
      </c>
      <c r="AU534" s="13">
        <v>0</v>
      </c>
      <c r="AV534" s="13">
        <v>0</v>
      </c>
      <c r="AW534" s="15">
        <v>102.5</v>
      </c>
      <c r="AX534" s="16">
        <f t="shared" si="17"/>
        <v>2447.5</v>
      </c>
    </row>
    <row r="535" spans="1:50" x14ac:dyDescent="0.25">
      <c r="A535" s="1" t="s">
        <v>8</v>
      </c>
      <c r="B535" s="1">
        <v>2066</v>
      </c>
      <c r="C535" s="2">
        <v>38398</v>
      </c>
      <c r="D535" s="12" t="s">
        <v>1396</v>
      </c>
      <c r="E535" s="12" t="s">
        <v>213</v>
      </c>
      <c r="F535" s="12" t="s">
        <v>101</v>
      </c>
      <c r="G535" s="12" t="s">
        <v>182</v>
      </c>
      <c r="H535" s="12" t="s">
        <v>1353</v>
      </c>
      <c r="I535" s="12" t="s">
        <v>51</v>
      </c>
      <c r="J535" s="13">
        <f t="shared" si="16"/>
        <v>235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3525</v>
      </c>
      <c r="Z535" s="13">
        <v>0</v>
      </c>
      <c r="AA535" s="13">
        <v>0</v>
      </c>
      <c r="AB535" s="13">
        <v>0</v>
      </c>
      <c r="AC535" s="13">
        <v>0</v>
      </c>
      <c r="AD535" s="14">
        <v>3525</v>
      </c>
      <c r="AE535" s="13">
        <v>0</v>
      </c>
      <c r="AF535" s="13">
        <v>0</v>
      </c>
      <c r="AG535" s="13">
        <v>0</v>
      </c>
      <c r="AH535" s="13">
        <v>0</v>
      </c>
      <c r="AI535" s="13">
        <v>0</v>
      </c>
      <c r="AJ535" s="13">
        <v>0</v>
      </c>
      <c r="AK535" s="13">
        <v>0</v>
      </c>
      <c r="AL535" s="13">
        <v>0</v>
      </c>
      <c r="AM535" s="13">
        <v>0</v>
      </c>
      <c r="AN535" s="13">
        <v>0</v>
      </c>
      <c r="AO535" s="13">
        <v>0</v>
      </c>
      <c r="AP535" s="13">
        <v>172</v>
      </c>
      <c r="AQ535" s="13">
        <v>123.5</v>
      </c>
      <c r="AR535" s="13">
        <v>0</v>
      </c>
      <c r="AS535" s="13">
        <v>0</v>
      </c>
      <c r="AT535" s="13">
        <v>0</v>
      </c>
      <c r="AU535" s="13">
        <v>0</v>
      </c>
      <c r="AV535" s="13">
        <v>0</v>
      </c>
      <c r="AW535" s="15">
        <v>295.5</v>
      </c>
      <c r="AX535" s="16">
        <f t="shared" si="17"/>
        <v>3229.5</v>
      </c>
    </row>
    <row r="536" spans="1:50" x14ac:dyDescent="0.25">
      <c r="A536" s="1" t="s">
        <v>8</v>
      </c>
      <c r="B536" s="1">
        <v>2071</v>
      </c>
      <c r="C536" s="2">
        <v>32356</v>
      </c>
      <c r="D536" s="12" t="s">
        <v>1397</v>
      </c>
      <c r="E536" s="12" t="s">
        <v>685</v>
      </c>
      <c r="F536" s="12" t="s">
        <v>1090</v>
      </c>
      <c r="G536" s="12" t="s">
        <v>1398</v>
      </c>
      <c r="H536" s="12" t="s">
        <v>1353</v>
      </c>
      <c r="I536" s="12" t="s">
        <v>1399</v>
      </c>
      <c r="J536" s="13">
        <f t="shared" si="16"/>
        <v>166.6</v>
      </c>
      <c r="K536" s="13">
        <v>0</v>
      </c>
      <c r="L536" s="13">
        <v>0</v>
      </c>
      <c r="M536" s="13">
        <v>0</v>
      </c>
      <c r="N536" s="13">
        <v>166.5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85</v>
      </c>
      <c r="U536" s="13">
        <v>0</v>
      </c>
      <c r="V536" s="13">
        <v>0</v>
      </c>
      <c r="W536" s="13">
        <v>0</v>
      </c>
      <c r="X536" s="13">
        <v>0</v>
      </c>
      <c r="Y536" s="13">
        <v>2499</v>
      </c>
      <c r="Z536" s="13">
        <v>0</v>
      </c>
      <c r="AA536" s="13">
        <v>0</v>
      </c>
      <c r="AB536" s="13">
        <v>0</v>
      </c>
      <c r="AC536" s="13">
        <v>0</v>
      </c>
      <c r="AD536" s="14">
        <v>2750.5</v>
      </c>
      <c r="AE536" s="13">
        <v>80</v>
      </c>
      <c r="AF536" s="13">
        <v>10</v>
      </c>
      <c r="AG536" s="13">
        <v>0</v>
      </c>
      <c r="AH536" s="13">
        <v>20</v>
      </c>
      <c r="AI536" s="13">
        <v>0</v>
      </c>
      <c r="AJ536" s="13">
        <v>0</v>
      </c>
      <c r="AK536" s="13">
        <v>0</v>
      </c>
      <c r="AL536" s="13">
        <v>0</v>
      </c>
      <c r="AM536" s="13">
        <v>0</v>
      </c>
      <c r="AN536" s="13">
        <v>0</v>
      </c>
      <c r="AO536" s="13">
        <v>0</v>
      </c>
      <c r="AP536" s="13">
        <v>50</v>
      </c>
      <c r="AQ536" s="13">
        <v>87.5</v>
      </c>
      <c r="AR536" s="13">
        <v>0</v>
      </c>
      <c r="AS536" s="13">
        <v>0</v>
      </c>
      <c r="AT536" s="13">
        <v>0</v>
      </c>
      <c r="AU536" s="13">
        <v>0</v>
      </c>
      <c r="AV536" s="13">
        <v>0</v>
      </c>
      <c r="AW536" s="15">
        <v>247.5</v>
      </c>
      <c r="AX536" s="16">
        <f t="shared" si="17"/>
        <v>2503</v>
      </c>
    </row>
    <row r="537" spans="1:50" x14ac:dyDescent="0.25">
      <c r="A537" s="1" t="s">
        <v>8</v>
      </c>
      <c r="B537" s="1">
        <v>2072</v>
      </c>
      <c r="C537" s="2">
        <v>28250</v>
      </c>
      <c r="D537" s="12" t="s">
        <v>1400</v>
      </c>
      <c r="E537" s="12" t="s">
        <v>1401</v>
      </c>
      <c r="F537" s="12" t="s">
        <v>11</v>
      </c>
      <c r="G537" s="12" t="s">
        <v>1402</v>
      </c>
      <c r="H537" s="12" t="s">
        <v>1353</v>
      </c>
      <c r="I537" s="12" t="s">
        <v>303</v>
      </c>
      <c r="J537" s="13">
        <f t="shared" si="16"/>
        <v>176.66666666666666</v>
      </c>
      <c r="K537" s="13">
        <v>0</v>
      </c>
      <c r="L537" s="13">
        <v>0</v>
      </c>
      <c r="M537" s="13">
        <v>0</v>
      </c>
      <c r="N537" s="13">
        <v>176.5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85</v>
      </c>
      <c r="U537" s="13">
        <v>0</v>
      </c>
      <c r="V537" s="13">
        <v>0</v>
      </c>
      <c r="W537" s="13">
        <v>0</v>
      </c>
      <c r="X537" s="13">
        <v>0</v>
      </c>
      <c r="Y537" s="13">
        <v>2650</v>
      </c>
      <c r="Z537" s="13">
        <v>0</v>
      </c>
      <c r="AA537" s="13">
        <v>0</v>
      </c>
      <c r="AB537" s="13">
        <v>0</v>
      </c>
      <c r="AC537" s="13">
        <v>0</v>
      </c>
      <c r="AD537" s="14">
        <v>2911.5</v>
      </c>
      <c r="AE537" s="13">
        <v>80</v>
      </c>
      <c r="AF537" s="13">
        <v>10</v>
      </c>
      <c r="AG537" s="13">
        <v>0</v>
      </c>
      <c r="AH537" s="13">
        <v>20</v>
      </c>
      <c r="AI537" s="13">
        <v>0</v>
      </c>
      <c r="AJ537" s="13">
        <v>0</v>
      </c>
      <c r="AK537" s="13">
        <v>0</v>
      </c>
      <c r="AL537" s="13">
        <v>306</v>
      </c>
      <c r="AM537" s="13">
        <v>200</v>
      </c>
      <c r="AN537" s="13">
        <v>0</v>
      </c>
      <c r="AO537" s="13">
        <v>100</v>
      </c>
      <c r="AP537" s="13">
        <v>67.5</v>
      </c>
      <c r="AQ537" s="13">
        <v>93</v>
      </c>
      <c r="AR537" s="13">
        <v>0</v>
      </c>
      <c r="AS537" s="13">
        <v>0</v>
      </c>
      <c r="AT537" s="13">
        <v>100</v>
      </c>
      <c r="AU537" s="13">
        <v>0</v>
      </c>
      <c r="AV537" s="13">
        <v>0</v>
      </c>
      <c r="AW537" s="15">
        <v>976.5</v>
      </c>
      <c r="AX537" s="16">
        <f t="shared" si="17"/>
        <v>1935</v>
      </c>
    </row>
    <row r="538" spans="1:50" x14ac:dyDescent="0.25">
      <c r="A538" s="1" t="s">
        <v>8</v>
      </c>
      <c r="B538" s="1">
        <v>2076</v>
      </c>
      <c r="C538" s="2">
        <v>28505</v>
      </c>
      <c r="D538" s="12" t="s">
        <v>1403</v>
      </c>
      <c r="E538" s="12" t="s">
        <v>1139</v>
      </c>
      <c r="F538" s="12" t="s">
        <v>1404</v>
      </c>
      <c r="G538" s="12" t="s">
        <v>1405</v>
      </c>
      <c r="H538" s="12" t="s">
        <v>1353</v>
      </c>
      <c r="I538" s="12" t="s">
        <v>333</v>
      </c>
      <c r="J538" s="13">
        <f t="shared" si="16"/>
        <v>155.63333333333333</v>
      </c>
      <c r="K538" s="13">
        <v>0</v>
      </c>
      <c r="L538" s="13">
        <v>0</v>
      </c>
      <c r="M538" s="13">
        <v>0</v>
      </c>
      <c r="N538" s="13">
        <v>155.5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85</v>
      </c>
      <c r="U538" s="13">
        <v>0</v>
      </c>
      <c r="V538" s="13">
        <v>0</v>
      </c>
      <c r="W538" s="13">
        <v>0</v>
      </c>
      <c r="X538" s="13">
        <v>0</v>
      </c>
      <c r="Y538" s="13">
        <v>2334.5</v>
      </c>
      <c r="Z538" s="13">
        <v>0</v>
      </c>
      <c r="AA538" s="13">
        <v>0</v>
      </c>
      <c r="AB538" s="13">
        <v>0</v>
      </c>
      <c r="AC538" s="13">
        <v>0</v>
      </c>
      <c r="AD538" s="14">
        <v>2575</v>
      </c>
      <c r="AE538" s="13">
        <v>80</v>
      </c>
      <c r="AF538" s="13">
        <v>10</v>
      </c>
      <c r="AG538" s="13">
        <v>0</v>
      </c>
      <c r="AH538" s="13">
        <v>20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0</v>
      </c>
      <c r="AO538" s="13">
        <v>100</v>
      </c>
      <c r="AP538" s="13">
        <v>15.5</v>
      </c>
      <c r="AQ538" s="13">
        <v>81.5</v>
      </c>
      <c r="AR538" s="13">
        <v>0</v>
      </c>
      <c r="AS538" s="13">
        <v>0</v>
      </c>
      <c r="AT538" s="13">
        <v>0</v>
      </c>
      <c r="AU538" s="13">
        <v>0</v>
      </c>
      <c r="AV538" s="13">
        <v>0</v>
      </c>
      <c r="AW538" s="15">
        <v>307</v>
      </c>
      <c r="AX538" s="16">
        <f t="shared" si="17"/>
        <v>2268</v>
      </c>
    </row>
    <row r="539" spans="1:50" x14ac:dyDescent="0.25">
      <c r="A539" s="1" t="s">
        <v>8</v>
      </c>
      <c r="B539" s="1">
        <v>2077</v>
      </c>
      <c r="C539" s="2">
        <v>29071</v>
      </c>
      <c r="D539" s="12" t="s">
        <v>1406</v>
      </c>
      <c r="E539" s="12" t="s">
        <v>1407</v>
      </c>
      <c r="F539" s="12" t="s">
        <v>225</v>
      </c>
      <c r="G539" s="12" t="s">
        <v>1165</v>
      </c>
      <c r="H539" s="12" t="s">
        <v>1353</v>
      </c>
      <c r="I539" s="12" t="s">
        <v>333</v>
      </c>
      <c r="J539" s="13">
        <f t="shared" si="16"/>
        <v>155.63333333333333</v>
      </c>
      <c r="K539" s="13">
        <v>0</v>
      </c>
      <c r="L539" s="13">
        <v>0</v>
      </c>
      <c r="M539" s="13">
        <v>0</v>
      </c>
      <c r="N539" s="13">
        <v>155.5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85</v>
      </c>
      <c r="U539" s="13">
        <v>0</v>
      </c>
      <c r="V539" s="13">
        <v>0</v>
      </c>
      <c r="W539" s="13">
        <v>0</v>
      </c>
      <c r="X539" s="13">
        <v>0</v>
      </c>
      <c r="Y539" s="13">
        <v>2334.5</v>
      </c>
      <c r="Z539" s="13">
        <v>0</v>
      </c>
      <c r="AA539" s="13">
        <v>80</v>
      </c>
      <c r="AB539" s="13">
        <v>0</v>
      </c>
      <c r="AC539" s="13">
        <v>0</v>
      </c>
      <c r="AD539" s="14">
        <v>2655</v>
      </c>
      <c r="AE539" s="13">
        <v>80</v>
      </c>
      <c r="AF539" s="13">
        <v>10</v>
      </c>
      <c r="AG539" s="13">
        <v>0</v>
      </c>
      <c r="AH539" s="13">
        <v>20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0</v>
      </c>
      <c r="AP539" s="13">
        <v>39.5</v>
      </c>
      <c r="AQ539" s="13">
        <v>81.5</v>
      </c>
      <c r="AR539" s="13">
        <v>0</v>
      </c>
      <c r="AS539" s="13">
        <v>0</v>
      </c>
      <c r="AT539" s="13">
        <v>0</v>
      </c>
      <c r="AU539" s="13">
        <v>200</v>
      </c>
      <c r="AV539" s="13">
        <v>0</v>
      </c>
      <c r="AW539" s="15">
        <v>431</v>
      </c>
      <c r="AX539" s="16">
        <f t="shared" si="17"/>
        <v>2224</v>
      </c>
    </row>
    <row r="540" spans="1:50" ht="25.5" x14ac:dyDescent="0.25">
      <c r="A540" s="1" t="s">
        <v>8</v>
      </c>
      <c r="B540" s="1">
        <v>2078</v>
      </c>
      <c r="C540" s="2">
        <v>26299</v>
      </c>
      <c r="D540" s="12" t="s">
        <v>1408</v>
      </c>
      <c r="E540" s="12" t="s">
        <v>255</v>
      </c>
      <c r="F540" s="12" t="s">
        <v>39</v>
      </c>
      <c r="G540" s="12" t="s">
        <v>1409</v>
      </c>
      <c r="H540" s="12" t="s">
        <v>1353</v>
      </c>
      <c r="I540" s="12" t="s">
        <v>134</v>
      </c>
      <c r="J540" s="13">
        <f t="shared" si="16"/>
        <v>194.03333333333333</v>
      </c>
      <c r="K540" s="13">
        <v>0</v>
      </c>
      <c r="L540" s="13">
        <v>0</v>
      </c>
      <c r="M540" s="13">
        <v>0</v>
      </c>
      <c r="N540" s="13">
        <v>194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85</v>
      </c>
      <c r="U540" s="13">
        <v>0</v>
      </c>
      <c r="V540" s="13">
        <v>0</v>
      </c>
      <c r="W540" s="13">
        <v>0</v>
      </c>
      <c r="X540" s="13">
        <v>0</v>
      </c>
      <c r="Y540" s="13">
        <v>2910.5</v>
      </c>
      <c r="Z540" s="13">
        <v>0</v>
      </c>
      <c r="AA540" s="13">
        <v>0</v>
      </c>
      <c r="AB540" s="13">
        <v>0</v>
      </c>
      <c r="AC540" s="13">
        <v>0</v>
      </c>
      <c r="AD540" s="14">
        <v>3189.5</v>
      </c>
      <c r="AE540" s="13">
        <v>80</v>
      </c>
      <c r="AF540" s="13">
        <v>10</v>
      </c>
      <c r="AG540" s="13">
        <v>0</v>
      </c>
      <c r="AH540" s="13">
        <v>20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13">
        <v>0</v>
      </c>
      <c r="AO540" s="13">
        <v>0</v>
      </c>
      <c r="AP540" s="13">
        <v>118</v>
      </c>
      <c r="AQ540" s="13">
        <v>102</v>
      </c>
      <c r="AR540" s="13">
        <v>638</v>
      </c>
      <c r="AS540" s="13">
        <v>0</v>
      </c>
      <c r="AT540" s="13">
        <v>0</v>
      </c>
      <c r="AU540" s="13">
        <v>0</v>
      </c>
      <c r="AV540" s="13">
        <v>0</v>
      </c>
      <c r="AW540" s="15">
        <v>968</v>
      </c>
      <c r="AX540" s="16">
        <f t="shared" si="17"/>
        <v>2221.5</v>
      </c>
    </row>
    <row r="541" spans="1:50" ht="25.5" x14ac:dyDescent="0.25">
      <c r="A541" s="1" t="s">
        <v>8</v>
      </c>
      <c r="B541" s="1">
        <v>2085</v>
      </c>
      <c r="C541" s="2">
        <v>26395</v>
      </c>
      <c r="D541" s="12" t="s">
        <v>1410</v>
      </c>
      <c r="E541" s="12" t="s">
        <v>640</v>
      </c>
      <c r="F541" s="12" t="s">
        <v>255</v>
      </c>
      <c r="G541" s="12" t="s">
        <v>355</v>
      </c>
      <c r="H541" s="12" t="s">
        <v>1353</v>
      </c>
      <c r="I541" s="12" t="s">
        <v>134</v>
      </c>
      <c r="J541" s="13">
        <f t="shared" si="16"/>
        <v>194.03333333333333</v>
      </c>
      <c r="K541" s="13">
        <v>0</v>
      </c>
      <c r="L541" s="13">
        <v>0</v>
      </c>
      <c r="M541" s="13">
        <v>0</v>
      </c>
      <c r="N541" s="13">
        <v>194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85</v>
      </c>
      <c r="U541" s="13">
        <v>0</v>
      </c>
      <c r="V541" s="13">
        <v>0</v>
      </c>
      <c r="W541" s="13">
        <v>0</v>
      </c>
      <c r="X541" s="13">
        <v>0</v>
      </c>
      <c r="Y541" s="13">
        <v>2910.5</v>
      </c>
      <c r="Z541" s="13">
        <v>0</v>
      </c>
      <c r="AA541" s="13">
        <v>80</v>
      </c>
      <c r="AB541" s="13">
        <v>0</v>
      </c>
      <c r="AC541" s="13">
        <v>0</v>
      </c>
      <c r="AD541" s="14">
        <v>3269.5</v>
      </c>
      <c r="AE541" s="13">
        <v>80</v>
      </c>
      <c r="AF541" s="13">
        <v>10</v>
      </c>
      <c r="AG541" s="13">
        <v>0</v>
      </c>
      <c r="AH541" s="13">
        <v>20</v>
      </c>
      <c r="AI541" s="13">
        <v>0</v>
      </c>
      <c r="AJ541" s="13">
        <v>0</v>
      </c>
      <c r="AK541" s="13">
        <v>0</v>
      </c>
      <c r="AL541" s="13">
        <v>0</v>
      </c>
      <c r="AM541" s="13">
        <v>0</v>
      </c>
      <c r="AN541" s="13">
        <v>0</v>
      </c>
      <c r="AO541" s="13">
        <v>50</v>
      </c>
      <c r="AP541" s="13">
        <v>126.5</v>
      </c>
      <c r="AQ541" s="13">
        <v>102</v>
      </c>
      <c r="AR541" s="13">
        <v>0</v>
      </c>
      <c r="AS541" s="13">
        <v>0</v>
      </c>
      <c r="AT541" s="13">
        <v>0</v>
      </c>
      <c r="AU541" s="13">
        <v>0</v>
      </c>
      <c r="AV541" s="13">
        <v>0</v>
      </c>
      <c r="AW541" s="15">
        <v>388.5</v>
      </c>
      <c r="AX541" s="16">
        <f t="shared" si="17"/>
        <v>2881</v>
      </c>
    </row>
    <row r="542" spans="1:50" x14ac:dyDescent="0.25">
      <c r="A542" s="1" t="s">
        <v>8</v>
      </c>
      <c r="B542" s="1">
        <v>2088</v>
      </c>
      <c r="C542" s="2">
        <v>32994</v>
      </c>
      <c r="D542" s="12" t="s">
        <v>1411</v>
      </c>
      <c r="E542" s="12" t="s">
        <v>640</v>
      </c>
      <c r="F542" s="12" t="s">
        <v>69</v>
      </c>
      <c r="G542" s="12" t="s">
        <v>1412</v>
      </c>
      <c r="H542" s="12" t="s">
        <v>1353</v>
      </c>
      <c r="I542" s="12" t="s">
        <v>333</v>
      </c>
      <c r="J542" s="13">
        <f t="shared" si="16"/>
        <v>155.63333333333333</v>
      </c>
      <c r="K542" s="13">
        <v>0</v>
      </c>
      <c r="L542" s="13">
        <v>0</v>
      </c>
      <c r="M542" s="13">
        <v>0</v>
      </c>
      <c r="N542" s="13">
        <v>155.5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85</v>
      </c>
      <c r="U542" s="13">
        <v>0</v>
      </c>
      <c r="V542" s="13">
        <v>0</v>
      </c>
      <c r="W542" s="13">
        <v>0</v>
      </c>
      <c r="X542" s="13">
        <v>0</v>
      </c>
      <c r="Y542" s="13">
        <v>2334.5</v>
      </c>
      <c r="Z542" s="13">
        <v>0</v>
      </c>
      <c r="AA542" s="13">
        <v>0</v>
      </c>
      <c r="AB542" s="13">
        <v>0</v>
      </c>
      <c r="AC542" s="13">
        <v>0</v>
      </c>
      <c r="AD542" s="14">
        <v>2575</v>
      </c>
      <c r="AE542" s="13">
        <v>80</v>
      </c>
      <c r="AF542" s="13">
        <v>10</v>
      </c>
      <c r="AG542" s="13">
        <v>0</v>
      </c>
      <c r="AH542" s="13">
        <v>20</v>
      </c>
      <c r="AI542" s="13">
        <v>0</v>
      </c>
      <c r="AJ542" s="13">
        <v>0</v>
      </c>
      <c r="AK542" s="13">
        <v>0</v>
      </c>
      <c r="AL542" s="13">
        <v>0</v>
      </c>
      <c r="AM542" s="13">
        <v>0</v>
      </c>
      <c r="AN542" s="13">
        <v>0</v>
      </c>
      <c r="AO542" s="13">
        <v>0</v>
      </c>
      <c r="AP542" s="13">
        <v>15.5</v>
      </c>
      <c r="AQ542" s="13">
        <v>81.5</v>
      </c>
      <c r="AR542" s="13">
        <v>0</v>
      </c>
      <c r="AS542" s="13">
        <v>0</v>
      </c>
      <c r="AT542" s="13">
        <v>0</v>
      </c>
      <c r="AU542" s="13">
        <v>0</v>
      </c>
      <c r="AV542" s="13">
        <v>0</v>
      </c>
      <c r="AW542" s="15">
        <v>207</v>
      </c>
      <c r="AX542" s="16">
        <f t="shared" si="17"/>
        <v>2368</v>
      </c>
    </row>
    <row r="543" spans="1:50" x14ac:dyDescent="0.25">
      <c r="A543" s="1" t="s">
        <v>8</v>
      </c>
      <c r="B543" s="1">
        <v>2089</v>
      </c>
      <c r="C543" s="2">
        <v>30006</v>
      </c>
      <c r="D543" s="12" t="s">
        <v>1413</v>
      </c>
      <c r="E543" s="12" t="s">
        <v>348</v>
      </c>
      <c r="F543" s="12" t="s">
        <v>1401</v>
      </c>
      <c r="G543" s="12" t="s">
        <v>514</v>
      </c>
      <c r="H543" s="12" t="s">
        <v>1353</v>
      </c>
      <c r="I543" s="12" t="s">
        <v>333</v>
      </c>
      <c r="J543" s="13">
        <f t="shared" si="16"/>
        <v>155.63333333333333</v>
      </c>
      <c r="K543" s="13">
        <v>0</v>
      </c>
      <c r="L543" s="13">
        <v>0</v>
      </c>
      <c r="M543" s="13">
        <v>0</v>
      </c>
      <c r="N543" s="13">
        <v>155.5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85</v>
      </c>
      <c r="U543" s="13">
        <v>0</v>
      </c>
      <c r="V543" s="13">
        <v>0</v>
      </c>
      <c r="W543" s="13">
        <v>0</v>
      </c>
      <c r="X543" s="13">
        <v>0</v>
      </c>
      <c r="Y543" s="13">
        <v>2334.5</v>
      </c>
      <c r="Z543" s="13">
        <v>0</v>
      </c>
      <c r="AA543" s="13">
        <v>0</v>
      </c>
      <c r="AB543" s="13">
        <v>0</v>
      </c>
      <c r="AC543" s="13">
        <v>0</v>
      </c>
      <c r="AD543" s="14">
        <v>2575</v>
      </c>
      <c r="AE543" s="13">
        <v>80</v>
      </c>
      <c r="AF543" s="13">
        <v>10</v>
      </c>
      <c r="AG543" s="13">
        <v>0</v>
      </c>
      <c r="AH543" s="13">
        <v>20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15.5</v>
      </c>
      <c r="AQ543" s="13">
        <v>81.5</v>
      </c>
      <c r="AR543" s="13">
        <v>0</v>
      </c>
      <c r="AS543" s="13">
        <v>0</v>
      </c>
      <c r="AT543" s="13">
        <v>0</v>
      </c>
      <c r="AU543" s="13">
        <v>0</v>
      </c>
      <c r="AV543" s="13">
        <v>0</v>
      </c>
      <c r="AW543" s="15">
        <v>207</v>
      </c>
      <c r="AX543" s="16">
        <f t="shared" si="17"/>
        <v>2368</v>
      </c>
    </row>
    <row r="544" spans="1:50" x14ac:dyDescent="0.25">
      <c r="A544" s="1" t="s">
        <v>8</v>
      </c>
      <c r="B544" s="1">
        <v>2090</v>
      </c>
      <c r="C544" s="2">
        <v>31403</v>
      </c>
      <c r="D544" s="12" t="s">
        <v>1414</v>
      </c>
      <c r="E544" s="12" t="s">
        <v>348</v>
      </c>
      <c r="F544" s="12" t="s">
        <v>1401</v>
      </c>
      <c r="G544" s="12" t="s">
        <v>873</v>
      </c>
      <c r="H544" s="12" t="s">
        <v>1353</v>
      </c>
      <c r="I544" s="12" t="s">
        <v>333</v>
      </c>
      <c r="J544" s="13">
        <f t="shared" si="16"/>
        <v>155.63333333333333</v>
      </c>
      <c r="K544" s="13">
        <v>0</v>
      </c>
      <c r="L544" s="13">
        <v>0</v>
      </c>
      <c r="M544" s="13">
        <v>0</v>
      </c>
      <c r="N544" s="13">
        <v>155.5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85</v>
      </c>
      <c r="U544" s="13">
        <v>0</v>
      </c>
      <c r="V544" s="13">
        <v>0</v>
      </c>
      <c r="W544" s="13">
        <v>0</v>
      </c>
      <c r="X544" s="13">
        <v>0</v>
      </c>
      <c r="Y544" s="13">
        <v>2334.5</v>
      </c>
      <c r="Z544" s="13">
        <v>0</v>
      </c>
      <c r="AA544" s="13">
        <v>0</v>
      </c>
      <c r="AB544" s="13">
        <v>0</v>
      </c>
      <c r="AC544" s="13">
        <v>0</v>
      </c>
      <c r="AD544" s="14">
        <v>2575</v>
      </c>
      <c r="AE544" s="13">
        <v>80</v>
      </c>
      <c r="AF544" s="13">
        <v>10</v>
      </c>
      <c r="AG544" s="13">
        <v>0</v>
      </c>
      <c r="AH544" s="13">
        <v>20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13">
        <v>0</v>
      </c>
      <c r="AO544" s="13">
        <v>0</v>
      </c>
      <c r="AP544" s="13">
        <v>15.5</v>
      </c>
      <c r="AQ544" s="13">
        <v>81.5</v>
      </c>
      <c r="AR544" s="13">
        <v>0</v>
      </c>
      <c r="AS544" s="13">
        <v>0</v>
      </c>
      <c r="AT544" s="13">
        <v>0</v>
      </c>
      <c r="AU544" s="13">
        <v>0</v>
      </c>
      <c r="AV544" s="13">
        <v>0</v>
      </c>
      <c r="AW544" s="15">
        <v>207</v>
      </c>
      <c r="AX544" s="16">
        <f t="shared" si="17"/>
        <v>2368</v>
      </c>
    </row>
    <row r="545" spans="1:50" x14ac:dyDescent="0.25">
      <c r="A545" s="1" t="s">
        <v>8</v>
      </c>
      <c r="B545" s="1">
        <v>2093</v>
      </c>
      <c r="C545" s="2">
        <v>32356</v>
      </c>
      <c r="D545" s="12" t="s">
        <v>1415</v>
      </c>
      <c r="E545" s="12" t="s">
        <v>119</v>
      </c>
      <c r="F545" s="12" t="s">
        <v>240</v>
      </c>
      <c r="G545" s="12" t="s">
        <v>1308</v>
      </c>
      <c r="H545" s="12" t="s">
        <v>1353</v>
      </c>
      <c r="I545" s="12" t="s">
        <v>1416</v>
      </c>
      <c r="J545" s="13">
        <f t="shared" si="16"/>
        <v>79.3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>
        <v>135.5</v>
      </c>
      <c r="Y545" s="13">
        <v>1189.5</v>
      </c>
      <c r="Z545" s="13">
        <v>0</v>
      </c>
      <c r="AA545" s="13">
        <v>0</v>
      </c>
      <c r="AB545" s="13">
        <v>0</v>
      </c>
      <c r="AC545" s="13">
        <v>0</v>
      </c>
      <c r="AD545" s="14">
        <v>1325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0</v>
      </c>
      <c r="AO545" s="13">
        <v>0</v>
      </c>
      <c r="AP545" s="13">
        <v>0</v>
      </c>
      <c r="AQ545" s="13">
        <v>41.5</v>
      </c>
      <c r="AR545" s="13">
        <v>0</v>
      </c>
      <c r="AS545" s="13">
        <v>0</v>
      </c>
      <c r="AT545" s="13">
        <v>0</v>
      </c>
      <c r="AU545" s="13">
        <v>0</v>
      </c>
      <c r="AV545" s="13">
        <v>0</v>
      </c>
      <c r="AW545" s="15">
        <v>41.5</v>
      </c>
      <c r="AX545" s="16">
        <f t="shared" si="17"/>
        <v>1283.5</v>
      </c>
    </row>
    <row r="546" spans="1:50" x14ac:dyDescent="0.25">
      <c r="A546" s="1" t="s">
        <v>8</v>
      </c>
      <c r="B546" s="1">
        <v>2096</v>
      </c>
      <c r="C546" s="2">
        <v>30013</v>
      </c>
      <c r="D546" s="12" t="s">
        <v>1417</v>
      </c>
      <c r="E546" s="12" t="s">
        <v>213</v>
      </c>
      <c r="F546" s="12" t="s">
        <v>1418</v>
      </c>
      <c r="G546" s="12" t="s">
        <v>850</v>
      </c>
      <c r="H546" s="12" t="s">
        <v>1353</v>
      </c>
      <c r="I546" s="12" t="s">
        <v>333</v>
      </c>
      <c r="J546" s="13">
        <f t="shared" si="16"/>
        <v>155.63333333333333</v>
      </c>
      <c r="K546" s="13">
        <v>0</v>
      </c>
      <c r="L546" s="13">
        <v>0</v>
      </c>
      <c r="M546" s="13">
        <v>0</v>
      </c>
      <c r="N546" s="13">
        <v>155.5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85</v>
      </c>
      <c r="U546" s="13">
        <v>0</v>
      </c>
      <c r="V546" s="13">
        <v>0</v>
      </c>
      <c r="W546" s="13">
        <v>0</v>
      </c>
      <c r="X546" s="13">
        <v>0</v>
      </c>
      <c r="Y546" s="13">
        <v>2334.5</v>
      </c>
      <c r="Z546" s="13">
        <v>0</v>
      </c>
      <c r="AA546" s="13">
        <v>80</v>
      </c>
      <c r="AB546" s="13">
        <v>0</v>
      </c>
      <c r="AC546" s="13">
        <v>0</v>
      </c>
      <c r="AD546" s="14">
        <v>2655</v>
      </c>
      <c r="AE546" s="13">
        <v>80</v>
      </c>
      <c r="AF546" s="13">
        <v>10</v>
      </c>
      <c r="AG546" s="13">
        <v>0</v>
      </c>
      <c r="AH546" s="13">
        <v>20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50</v>
      </c>
      <c r="AP546" s="13">
        <v>39.5</v>
      </c>
      <c r="AQ546" s="13">
        <v>81.5</v>
      </c>
      <c r="AR546" s="13">
        <v>0</v>
      </c>
      <c r="AS546" s="13">
        <v>0</v>
      </c>
      <c r="AT546" s="13">
        <v>0</v>
      </c>
      <c r="AU546" s="13">
        <v>200</v>
      </c>
      <c r="AV546" s="13">
        <v>0</v>
      </c>
      <c r="AW546" s="15">
        <v>481</v>
      </c>
      <c r="AX546" s="16">
        <f t="shared" si="17"/>
        <v>2174</v>
      </c>
    </row>
    <row r="547" spans="1:50" x14ac:dyDescent="0.25">
      <c r="A547" s="1" t="s">
        <v>8</v>
      </c>
      <c r="B547" s="1">
        <v>2100</v>
      </c>
      <c r="C547" s="2">
        <v>30139</v>
      </c>
      <c r="D547" s="12" t="s">
        <v>1419</v>
      </c>
      <c r="E547" s="12" t="s">
        <v>213</v>
      </c>
      <c r="F547" s="12" t="s">
        <v>506</v>
      </c>
      <c r="G547" s="12" t="s">
        <v>1420</v>
      </c>
      <c r="H547" s="12" t="s">
        <v>1353</v>
      </c>
      <c r="I547" s="12" t="s">
        <v>329</v>
      </c>
      <c r="J547" s="13">
        <f t="shared" si="16"/>
        <v>206.6</v>
      </c>
      <c r="K547" s="13">
        <v>0</v>
      </c>
      <c r="L547" s="13">
        <v>0</v>
      </c>
      <c r="M547" s="13">
        <v>0</v>
      </c>
      <c r="N547" s="13">
        <v>206.5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85</v>
      </c>
      <c r="U547" s="13">
        <v>0</v>
      </c>
      <c r="V547" s="13">
        <v>0</v>
      </c>
      <c r="W547" s="13">
        <v>0</v>
      </c>
      <c r="X547" s="13">
        <v>0</v>
      </c>
      <c r="Y547" s="13">
        <v>3099</v>
      </c>
      <c r="Z547" s="13">
        <v>0</v>
      </c>
      <c r="AA547" s="13">
        <v>80</v>
      </c>
      <c r="AB547" s="13">
        <v>0</v>
      </c>
      <c r="AC547" s="13">
        <v>0</v>
      </c>
      <c r="AD547" s="14">
        <v>3470.5</v>
      </c>
      <c r="AE547" s="13">
        <v>80</v>
      </c>
      <c r="AF547" s="13">
        <v>10</v>
      </c>
      <c r="AG547" s="13">
        <v>0</v>
      </c>
      <c r="AH547" s="13">
        <v>20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0</v>
      </c>
      <c r="AO547" s="13">
        <v>0</v>
      </c>
      <c r="AP547" s="13">
        <v>148.5</v>
      </c>
      <c r="AQ547" s="13">
        <v>108.5</v>
      </c>
      <c r="AR547" s="13">
        <v>0</v>
      </c>
      <c r="AS547" s="13">
        <v>0</v>
      </c>
      <c r="AT547" s="13">
        <v>0</v>
      </c>
      <c r="AU547" s="13">
        <v>0</v>
      </c>
      <c r="AV547" s="13">
        <v>0</v>
      </c>
      <c r="AW547" s="15">
        <v>367</v>
      </c>
      <c r="AX547" s="16">
        <f t="shared" si="17"/>
        <v>3103.5</v>
      </c>
    </row>
    <row r="548" spans="1:50" x14ac:dyDescent="0.25">
      <c r="A548" s="1" t="s">
        <v>8</v>
      </c>
      <c r="B548" s="1">
        <v>2102</v>
      </c>
      <c r="C548" s="2">
        <v>33312</v>
      </c>
      <c r="D548" s="12" t="s">
        <v>1421</v>
      </c>
      <c r="E548" s="12" t="s">
        <v>30</v>
      </c>
      <c r="F548" s="12" t="s">
        <v>101</v>
      </c>
      <c r="G548" s="12" t="s">
        <v>431</v>
      </c>
      <c r="H548" s="12" t="s">
        <v>1353</v>
      </c>
      <c r="I548" s="12" t="s">
        <v>395</v>
      </c>
      <c r="J548" s="13">
        <f t="shared" si="16"/>
        <v>155.63333333333333</v>
      </c>
      <c r="K548" s="13">
        <v>0</v>
      </c>
      <c r="L548" s="13">
        <v>0</v>
      </c>
      <c r="M548" s="13">
        <v>0</v>
      </c>
      <c r="N548" s="13">
        <v>155.5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85</v>
      </c>
      <c r="U548" s="13">
        <v>0</v>
      </c>
      <c r="V548" s="13">
        <v>0</v>
      </c>
      <c r="W548" s="13">
        <v>0</v>
      </c>
      <c r="X548" s="13">
        <v>0</v>
      </c>
      <c r="Y548" s="13">
        <v>2334.5</v>
      </c>
      <c r="Z548" s="13">
        <v>0</v>
      </c>
      <c r="AA548" s="13">
        <v>0</v>
      </c>
      <c r="AB548" s="13">
        <v>0</v>
      </c>
      <c r="AC548" s="13">
        <v>0</v>
      </c>
      <c r="AD548" s="14">
        <v>2575</v>
      </c>
      <c r="AE548" s="13">
        <v>80</v>
      </c>
      <c r="AF548" s="13">
        <v>10</v>
      </c>
      <c r="AG548" s="13">
        <v>0</v>
      </c>
      <c r="AH548" s="13">
        <v>20</v>
      </c>
      <c r="AI548" s="13">
        <v>0</v>
      </c>
      <c r="AJ548" s="13">
        <v>0</v>
      </c>
      <c r="AK548" s="13">
        <v>0</v>
      </c>
      <c r="AL548" s="13">
        <v>367</v>
      </c>
      <c r="AM548" s="13">
        <v>0</v>
      </c>
      <c r="AN548" s="13">
        <v>0</v>
      </c>
      <c r="AO548" s="13">
        <v>0</v>
      </c>
      <c r="AP548" s="13">
        <v>15.5</v>
      </c>
      <c r="AQ548" s="13">
        <v>81.5</v>
      </c>
      <c r="AR548" s="13">
        <v>0</v>
      </c>
      <c r="AS548" s="13">
        <v>0</v>
      </c>
      <c r="AT548" s="13">
        <v>0</v>
      </c>
      <c r="AU548" s="13">
        <v>0</v>
      </c>
      <c r="AV548" s="13">
        <v>0</v>
      </c>
      <c r="AW548" s="15">
        <v>574</v>
      </c>
      <c r="AX548" s="16">
        <f t="shared" si="17"/>
        <v>2001</v>
      </c>
    </row>
    <row r="549" spans="1:50" x14ac:dyDescent="0.25">
      <c r="A549" s="1" t="s">
        <v>8</v>
      </c>
      <c r="B549" s="1">
        <v>2104</v>
      </c>
      <c r="C549" s="2">
        <v>33770</v>
      </c>
      <c r="D549" s="12" t="s">
        <v>1422</v>
      </c>
      <c r="E549" s="12" t="s">
        <v>363</v>
      </c>
      <c r="F549" s="12" t="s">
        <v>39</v>
      </c>
      <c r="G549" s="12" t="s">
        <v>1423</v>
      </c>
      <c r="H549" s="12" t="s">
        <v>1353</v>
      </c>
      <c r="I549" s="12" t="s">
        <v>333</v>
      </c>
      <c r="J549" s="13">
        <f t="shared" si="16"/>
        <v>155.63333333333333</v>
      </c>
      <c r="K549" s="13">
        <v>0</v>
      </c>
      <c r="L549" s="13">
        <v>0</v>
      </c>
      <c r="M549" s="13">
        <v>0</v>
      </c>
      <c r="N549" s="13">
        <v>155.5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85</v>
      </c>
      <c r="U549" s="13">
        <v>0</v>
      </c>
      <c r="V549" s="13">
        <v>0</v>
      </c>
      <c r="W549" s="13">
        <v>0</v>
      </c>
      <c r="X549" s="13">
        <v>0</v>
      </c>
      <c r="Y549" s="13">
        <v>2334.5</v>
      </c>
      <c r="Z549" s="13">
        <v>0</v>
      </c>
      <c r="AA549" s="13">
        <v>0</v>
      </c>
      <c r="AB549" s="13">
        <v>0</v>
      </c>
      <c r="AC549" s="13">
        <v>0</v>
      </c>
      <c r="AD549" s="14">
        <v>2575</v>
      </c>
      <c r="AE549" s="13">
        <v>80</v>
      </c>
      <c r="AF549" s="13">
        <v>10</v>
      </c>
      <c r="AG549" s="13">
        <v>0</v>
      </c>
      <c r="AH549" s="13">
        <v>20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0</v>
      </c>
      <c r="AP549" s="13">
        <v>15.5</v>
      </c>
      <c r="AQ549" s="13">
        <v>81.5</v>
      </c>
      <c r="AR549" s="13">
        <v>0</v>
      </c>
      <c r="AS549" s="13">
        <v>0</v>
      </c>
      <c r="AT549" s="13">
        <v>0</v>
      </c>
      <c r="AU549" s="13">
        <v>0</v>
      </c>
      <c r="AV549" s="13">
        <v>0</v>
      </c>
      <c r="AW549" s="15">
        <v>207</v>
      </c>
      <c r="AX549" s="16">
        <f t="shared" si="17"/>
        <v>2368</v>
      </c>
    </row>
    <row r="550" spans="1:50" ht="25.5" x14ac:dyDescent="0.25">
      <c r="A550" s="1" t="s">
        <v>8</v>
      </c>
      <c r="B550" s="1">
        <v>2106</v>
      </c>
      <c r="C550" s="2">
        <v>30084</v>
      </c>
      <c r="D550" s="12" t="s">
        <v>1424</v>
      </c>
      <c r="E550" s="12" t="s">
        <v>115</v>
      </c>
      <c r="F550" s="12" t="s">
        <v>1425</v>
      </c>
      <c r="G550" s="12" t="s">
        <v>226</v>
      </c>
      <c r="H550" s="12" t="s">
        <v>1353</v>
      </c>
      <c r="I550" s="12" t="s">
        <v>134</v>
      </c>
      <c r="J550" s="13">
        <f t="shared" si="16"/>
        <v>194.03333333333333</v>
      </c>
      <c r="K550" s="13">
        <v>0</v>
      </c>
      <c r="L550" s="13">
        <v>0</v>
      </c>
      <c r="M550" s="13">
        <v>0</v>
      </c>
      <c r="N550" s="13">
        <v>194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85</v>
      </c>
      <c r="U550" s="13">
        <v>0</v>
      </c>
      <c r="V550" s="13">
        <v>0</v>
      </c>
      <c r="W550" s="13">
        <v>0</v>
      </c>
      <c r="X550" s="13">
        <v>0</v>
      </c>
      <c r="Y550" s="13">
        <v>2910.5</v>
      </c>
      <c r="Z550" s="13">
        <v>0</v>
      </c>
      <c r="AA550" s="13">
        <v>0</v>
      </c>
      <c r="AB550" s="13">
        <v>0</v>
      </c>
      <c r="AC550" s="13">
        <v>0</v>
      </c>
      <c r="AD550" s="14">
        <v>3189.5</v>
      </c>
      <c r="AE550" s="13">
        <v>80</v>
      </c>
      <c r="AF550" s="13">
        <v>10</v>
      </c>
      <c r="AG550" s="13">
        <v>0</v>
      </c>
      <c r="AH550" s="13">
        <v>20</v>
      </c>
      <c r="AI550" s="13">
        <v>0</v>
      </c>
      <c r="AJ550" s="13">
        <v>0</v>
      </c>
      <c r="AK550" s="13">
        <v>0</v>
      </c>
      <c r="AL550" s="13">
        <v>0</v>
      </c>
      <c r="AM550" s="13">
        <v>0</v>
      </c>
      <c r="AN550" s="13">
        <v>0</v>
      </c>
      <c r="AO550" s="13">
        <v>0</v>
      </c>
      <c r="AP550" s="13">
        <v>118</v>
      </c>
      <c r="AQ550" s="13">
        <v>102</v>
      </c>
      <c r="AR550" s="13">
        <v>0</v>
      </c>
      <c r="AS550" s="13">
        <v>0</v>
      </c>
      <c r="AT550" s="13">
        <v>0</v>
      </c>
      <c r="AU550" s="13">
        <v>0</v>
      </c>
      <c r="AV550" s="13">
        <v>0</v>
      </c>
      <c r="AW550" s="15">
        <v>330</v>
      </c>
      <c r="AX550" s="16">
        <f t="shared" si="17"/>
        <v>2859.5</v>
      </c>
    </row>
    <row r="551" spans="1:50" ht="25.5" x14ac:dyDescent="0.25">
      <c r="A551" s="1" t="s">
        <v>8</v>
      </c>
      <c r="B551" s="1">
        <v>2114</v>
      </c>
      <c r="C551" s="2">
        <v>29976</v>
      </c>
      <c r="D551" s="12" t="s">
        <v>1426</v>
      </c>
      <c r="E551" s="12" t="s">
        <v>352</v>
      </c>
      <c r="F551" s="12" t="s">
        <v>91</v>
      </c>
      <c r="G551" s="12" t="s">
        <v>701</v>
      </c>
      <c r="H551" s="12" t="s">
        <v>1353</v>
      </c>
      <c r="I551" s="12" t="s">
        <v>134</v>
      </c>
      <c r="J551" s="13">
        <f t="shared" si="16"/>
        <v>194.03333333333333</v>
      </c>
      <c r="K551" s="13">
        <v>0</v>
      </c>
      <c r="L551" s="13">
        <v>0</v>
      </c>
      <c r="M551" s="13">
        <v>0</v>
      </c>
      <c r="N551" s="13">
        <v>194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85</v>
      </c>
      <c r="U551" s="13">
        <v>0</v>
      </c>
      <c r="V551" s="13">
        <v>0</v>
      </c>
      <c r="W551" s="13">
        <v>0</v>
      </c>
      <c r="X551" s="13">
        <v>0</v>
      </c>
      <c r="Y551" s="13">
        <v>2910.5</v>
      </c>
      <c r="Z551" s="13">
        <v>0</v>
      </c>
      <c r="AA551" s="13">
        <v>0</v>
      </c>
      <c r="AB551" s="13">
        <v>0</v>
      </c>
      <c r="AC551" s="13">
        <v>0</v>
      </c>
      <c r="AD551" s="14">
        <v>3189.5</v>
      </c>
      <c r="AE551" s="13">
        <v>80</v>
      </c>
      <c r="AF551" s="13">
        <v>10</v>
      </c>
      <c r="AG551" s="13">
        <v>0</v>
      </c>
      <c r="AH551" s="13">
        <v>20</v>
      </c>
      <c r="AI551" s="13">
        <v>0</v>
      </c>
      <c r="AJ551" s="13">
        <v>0</v>
      </c>
      <c r="AK551" s="13">
        <v>0</v>
      </c>
      <c r="AL551" s="13">
        <v>122.5</v>
      </c>
      <c r="AM551" s="13">
        <v>0</v>
      </c>
      <c r="AN551" s="13">
        <v>0</v>
      </c>
      <c r="AO551" s="13">
        <v>50</v>
      </c>
      <c r="AP551" s="13">
        <v>118</v>
      </c>
      <c r="AQ551" s="13">
        <v>102</v>
      </c>
      <c r="AR551" s="13">
        <v>0</v>
      </c>
      <c r="AS551" s="13">
        <v>0</v>
      </c>
      <c r="AT551" s="13">
        <v>0</v>
      </c>
      <c r="AU551" s="13">
        <v>0</v>
      </c>
      <c r="AV551" s="13">
        <v>0</v>
      </c>
      <c r="AW551" s="15">
        <v>502.5</v>
      </c>
      <c r="AX551" s="16">
        <f t="shared" si="17"/>
        <v>2687</v>
      </c>
    </row>
    <row r="552" spans="1:50" x14ac:dyDescent="0.25">
      <c r="A552" s="1" t="s">
        <v>8</v>
      </c>
      <c r="B552" s="1">
        <v>2115</v>
      </c>
      <c r="C552" s="2">
        <v>27457</v>
      </c>
      <c r="D552" s="12" t="s">
        <v>1427</v>
      </c>
      <c r="E552" s="12" t="s">
        <v>393</v>
      </c>
      <c r="F552" s="12" t="s">
        <v>213</v>
      </c>
      <c r="G552" s="12" t="s">
        <v>1428</v>
      </c>
      <c r="H552" s="12" t="s">
        <v>1353</v>
      </c>
      <c r="I552" s="12" t="s">
        <v>1399</v>
      </c>
      <c r="J552" s="13">
        <f t="shared" si="16"/>
        <v>208.33333333333334</v>
      </c>
      <c r="K552" s="13">
        <v>0</v>
      </c>
      <c r="L552" s="13">
        <v>0</v>
      </c>
      <c r="M552" s="13">
        <v>0</v>
      </c>
      <c r="N552" s="13">
        <v>208.5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85</v>
      </c>
      <c r="U552" s="13">
        <v>0</v>
      </c>
      <c r="V552" s="13">
        <v>0</v>
      </c>
      <c r="W552" s="13">
        <v>0</v>
      </c>
      <c r="X552" s="13">
        <v>0</v>
      </c>
      <c r="Y552" s="13">
        <v>3125</v>
      </c>
      <c r="Z552" s="13">
        <v>0</v>
      </c>
      <c r="AA552" s="13">
        <v>0</v>
      </c>
      <c r="AB552" s="13">
        <v>0</v>
      </c>
      <c r="AC552" s="13">
        <v>0</v>
      </c>
      <c r="AD552" s="14">
        <v>3418.5</v>
      </c>
      <c r="AE552" s="13">
        <v>80</v>
      </c>
      <c r="AF552" s="13">
        <v>10</v>
      </c>
      <c r="AG552" s="13">
        <v>0</v>
      </c>
      <c r="AH552" s="13">
        <v>20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142.5</v>
      </c>
      <c r="AQ552" s="13">
        <v>109.5</v>
      </c>
      <c r="AR552" s="13">
        <v>0</v>
      </c>
      <c r="AS552" s="13">
        <v>0</v>
      </c>
      <c r="AT552" s="13">
        <v>0</v>
      </c>
      <c r="AU552" s="13">
        <v>0</v>
      </c>
      <c r="AV552" s="13">
        <v>0</v>
      </c>
      <c r="AW552" s="15">
        <v>362</v>
      </c>
      <c r="AX552" s="16">
        <f t="shared" si="17"/>
        <v>3056.5</v>
      </c>
    </row>
    <row r="553" spans="1:50" ht="25.5" x14ac:dyDescent="0.25">
      <c r="A553" s="1" t="s">
        <v>8</v>
      </c>
      <c r="B553" s="1">
        <v>2118</v>
      </c>
      <c r="C553" s="2">
        <v>28930</v>
      </c>
      <c r="D553" s="12" t="s">
        <v>1429</v>
      </c>
      <c r="E553" s="12" t="s">
        <v>101</v>
      </c>
      <c r="F553" s="12" t="s">
        <v>426</v>
      </c>
      <c r="G553" s="12" t="s">
        <v>1308</v>
      </c>
      <c r="H553" s="12" t="s">
        <v>1353</v>
      </c>
      <c r="I553" s="12" t="s">
        <v>134</v>
      </c>
      <c r="J553" s="13">
        <f t="shared" si="16"/>
        <v>194.03333333333333</v>
      </c>
      <c r="K553" s="13">
        <v>0</v>
      </c>
      <c r="L553" s="13">
        <v>0</v>
      </c>
      <c r="M553" s="13">
        <v>0</v>
      </c>
      <c r="N553" s="13">
        <v>194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85</v>
      </c>
      <c r="U553" s="13">
        <v>0</v>
      </c>
      <c r="V553" s="13">
        <v>0</v>
      </c>
      <c r="W553" s="13">
        <v>0</v>
      </c>
      <c r="X553" s="13">
        <v>0</v>
      </c>
      <c r="Y553" s="13">
        <v>2910.5</v>
      </c>
      <c r="Z553" s="13">
        <v>0</v>
      </c>
      <c r="AA553" s="13">
        <v>80</v>
      </c>
      <c r="AB553" s="13">
        <v>0</v>
      </c>
      <c r="AC553" s="13">
        <v>0</v>
      </c>
      <c r="AD553" s="14">
        <v>3269.5</v>
      </c>
      <c r="AE553" s="13">
        <v>80</v>
      </c>
      <c r="AF553" s="13">
        <v>10</v>
      </c>
      <c r="AG553" s="13">
        <v>0</v>
      </c>
      <c r="AH553" s="13">
        <v>20</v>
      </c>
      <c r="AI553" s="13">
        <v>0</v>
      </c>
      <c r="AJ553" s="13">
        <v>0</v>
      </c>
      <c r="AK553" s="13">
        <v>0</v>
      </c>
      <c r="AL553" s="13">
        <v>0</v>
      </c>
      <c r="AM553" s="13">
        <v>0</v>
      </c>
      <c r="AN553" s="13">
        <v>0</v>
      </c>
      <c r="AO553" s="13">
        <v>0</v>
      </c>
      <c r="AP553" s="13">
        <v>126.5</v>
      </c>
      <c r="AQ553" s="13">
        <v>102</v>
      </c>
      <c r="AR553" s="13">
        <v>0</v>
      </c>
      <c r="AS553" s="13">
        <v>0</v>
      </c>
      <c r="AT553" s="13">
        <v>0</v>
      </c>
      <c r="AU553" s="13">
        <v>0</v>
      </c>
      <c r="AV553" s="13">
        <v>0</v>
      </c>
      <c r="AW553" s="15">
        <v>338.5</v>
      </c>
      <c r="AX553" s="16">
        <f t="shared" si="17"/>
        <v>2931</v>
      </c>
    </row>
    <row r="554" spans="1:50" ht="25.5" x14ac:dyDescent="0.25">
      <c r="A554" s="1" t="s">
        <v>8</v>
      </c>
      <c r="B554" s="1">
        <v>2124</v>
      </c>
      <c r="C554" s="2">
        <v>30235</v>
      </c>
      <c r="D554" s="12" t="s">
        <v>1430</v>
      </c>
      <c r="E554" s="12" t="s">
        <v>1431</v>
      </c>
      <c r="F554" s="12" t="s">
        <v>904</v>
      </c>
      <c r="G554" s="12" t="s">
        <v>1258</v>
      </c>
      <c r="H554" s="12" t="s">
        <v>1353</v>
      </c>
      <c r="I554" s="12" t="s">
        <v>134</v>
      </c>
      <c r="J554" s="13">
        <f t="shared" si="16"/>
        <v>194.03333333333333</v>
      </c>
      <c r="K554" s="13">
        <v>0</v>
      </c>
      <c r="L554" s="13">
        <v>0</v>
      </c>
      <c r="M554" s="13">
        <v>0</v>
      </c>
      <c r="N554" s="13">
        <v>194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85</v>
      </c>
      <c r="U554" s="13">
        <v>0</v>
      </c>
      <c r="V554" s="13">
        <v>0</v>
      </c>
      <c r="W554" s="13">
        <v>0</v>
      </c>
      <c r="X554" s="13">
        <v>0</v>
      </c>
      <c r="Y554" s="13">
        <v>2910.5</v>
      </c>
      <c r="Z554" s="13">
        <v>0</v>
      </c>
      <c r="AA554" s="13">
        <v>80</v>
      </c>
      <c r="AB554" s="13">
        <v>0</v>
      </c>
      <c r="AC554" s="13">
        <v>0</v>
      </c>
      <c r="AD554" s="14">
        <v>3269.5</v>
      </c>
      <c r="AE554" s="13">
        <v>80</v>
      </c>
      <c r="AF554" s="13">
        <v>10</v>
      </c>
      <c r="AG554" s="13">
        <v>0</v>
      </c>
      <c r="AH554" s="13">
        <v>20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0</v>
      </c>
      <c r="AO554" s="13">
        <v>0</v>
      </c>
      <c r="AP554" s="13">
        <v>126.5</v>
      </c>
      <c r="AQ554" s="13">
        <v>102</v>
      </c>
      <c r="AR554" s="13">
        <v>0</v>
      </c>
      <c r="AS554" s="13">
        <v>0</v>
      </c>
      <c r="AT554" s="13">
        <v>0</v>
      </c>
      <c r="AU554" s="13">
        <v>0</v>
      </c>
      <c r="AV554" s="13">
        <v>0</v>
      </c>
      <c r="AW554" s="15">
        <v>338.5</v>
      </c>
      <c r="AX554" s="16">
        <f t="shared" si="17"/>
        <v>2931</v>
      </c>
    </row>
    <row r="555" spans="1:50" x14ac:dyDescent="0.25">
      <c r="A555" s="1" t="s">
        <v>8</v>
      </c>
      <c r="B555" s="1">
        <v>2125</v>
      </c>
      <c r="C555" s="2">
        <v>29971</v>
      </c>
      <c r="D555" s="12" t="s">
        <v>1432</v>
      </c>
      <c r="E555" s="12" t="s">
        <v>381</v>
      </c>
      <c r="F555" s="12" t="s">
        <v>1433</v>
      </c>
      <c r="G555" s="12" t="s">
        <v>1434</v>
      </c>
      <c r="H555" s="12" t="s">
        <v>1353</v>
      </c>
      <c r="I555" s="12" t="s">
        <v>303</v>
      </c>
      <c r="J555" s="13">
        <f t="shared" si="16"/>
        <v>176.66666666666666</v>
      </c>
      <c r="K555" s="13">
        <v>0</v>
      </c>
      <c r="L555" s="13">
        <v>0</v>
      </c>
      <c r="M555" s="13">
        <v>0</v>
      </c>
      <c r="N555" s="13">
        <v>176.5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85</v>
      </c>
      <c r="U555" s="13">
        <v>0</v>
      </c>
      <c r="V555" s="13">
        <v>0</v>
      </c>
      <c r="W555" s="13">
        <v>0</v>
      </c>
      <c r="X555" s="13">
        <v>0</v>
      </c>
      <c r="Y555" s="13">
        <v>2650</v>
      </c>
      <c r="Z555" s="13">
        <v>0</v>
      </c>
      <c r="AA555" s="13">
        <v>0</v>
      </c>
      <c r="AB555" s="13">
        <v>0</v>
      </c>
      <c r="AC555" s="13">
        <v>0</v>
      </c>
      <c r="AD555" s="14">
        <v>2911.5</v>
      </c>
      <c r="AE555" s="13">
        <v>80</v>
      </c>
      <c r="AF555" s="13">
        <v>10</v>
      </c>
      <c r="AG555" s="13">
        <v>0</v>
      </c>
      <c r="AH555" s="13">
        <v>20</v>
      </c>
      <c r="AI555" s="13">
        <v>900</v>
      </c>
      <c r="AJ555" s="13">
        <v>0</v>
      </c>
      <c r="AK555" s="13">
        <v>0</v>
      </c>
      <c r="AL555" s="13">
        <v>0</v>
      </c>
      <c r="AM555" s="13">
        <v>300</v>
      </c>
      <c r="AN555" s="13">
        <v>0</v>
      </c>
      <c r="AO555" s="13">
        <v>50</v>
      </c>
      <c r="AP555" s="13">
        <v>67.5</v>
      </c>
      <c r="AQ555" s="13">
        <v>93</v>
      </c>
      <c r="AR555" s="13">
        <v>0</v>
      </c>
      <c r="AS555" s="13">
        <v>0</v>
      </c>
      <c r="AT555" s="13">
        <v>0</v>
      </c>
      <c r="AU555" s="13">
        <v>0</v>
      </c>
      <c r="AV555" s="13">
        <v>0</v>
      </c>
      <c r="AW555" s="15">
        <v>1520.5</v>
      </c>
      <c r="AX555" s="16">
        <f t="shared" si="17"/>
        <v>1391</v>
      </c>
    </row>
    <row r="556" spans="1:50" ht="25.5" x14ac:dyDescent="0.25">
      <c r="A556" s="1" t="s">
        <v>8</v>
      </c>
      <c r="B556" s="1">
        <v>2126</v>
      </c>
      <c r="C556" s="2">
        <v>33116</v>
      </c>
      <c r="D556" s="12" t="s">
        <v>1435</v>
      </c>
      <c r="E556" s="12" t="s">
        <v>1436</v>
      </c>
      <c r="F556" s="12" t="s">
        <v>675</v>
      </c>
      <c r="G556" s="12" t="s">
        <v>1437</v>
      </c>
      <c r="H556" s="12" t="s">
        <v>1353</v>
      </c>
      <c r="I556" s="12" t="s">
        <v>333</v>
      </c>
      <c r="J556" s="13">
        <f t="shared" si="16"/>
        <v>155.63333333333333</v>
      </c>
      <c r="K556" s="13">
        <v>0</v>
      </c>
      <c r="L556" s="13">
        <v>0</v>
      </c>
      <c r="M556" s="13">
        <v>0</v>
      </c>
      <c r="N556" s="13">
        <v>155.5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85</v>
      </c>
      <c r="U556" s="13">
        <v>0</v>
      </c>
      <c r="V556" s="13">
        <v>0</v>
      </c>
      <c r="W556" s="13">
        <v>0</v>
      </c>
      <c r="X556" s="13">
        <v>0</v>
      </c>
      <c r="Y556" s="13">
        <v>2334.5</v>
      </c>
      <c r="Z556" s="13">
        <v>0</v>
      </c>
      <c r="AA556" s="13">
        <v>80</v>
      </c>
      <c r="AB556" s="13">
        <v>0</v>
      </c>
      <c r="AC556" s="13">
        <v>0</v>
      </c>
      <c r="AD556" s="14">
        <v>2655</v>
      </c>
      <c r="AE556" s="13">
        <v>80</v>
      </c>
      <c r="AF556" s="13">
        <v>10</v>
      </c>
      <c r="AG556" s="13">
        <v>0</v>
      </c>
      <c r="AH556" s="13">
        <v>20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0</v>
      </c>
      <c r="AO556" s="13">
        <v>0</v>
      </c>
      <c r="AP556" s="13">
        <v>39.5</v>
      </c>
      <c r="AQ556" s="13">
        <v>81.5</v>
      </c>
      <c r="AR556" s="13">
        <v>0</v>
      </c>
      <c r="AS556" s="13">
        <v>0</v>
      </c>
      <c r="AT556" s="13">
        <v>0</v>
      </c>
      <c r="AU556" s="13">
        <v>0</v>
      </c>
      <c r="AV556" s="13">
        <v>0</v>
      </c>
      <c r="AW556" s="15">
        <v>231</v>
      </c>
      <c r="AX556" s="16">
        <f t="shared" si="17"/>
        <v>2424</v>
      </c>
    </row>
    <row r="557" spans="1:50" x14ac:dyDescent="0.25">
      <c r="A557" s="1" t="s">
        <v>8</v>
      </c>
      <c r="B557" s="1">
        <v>2131</v>
      </c>
      <c r="C557" s="2">
        <v>30025</v>
      </c>
      <c r="D557" s="12" t="s">
        <v>1438</v>
      </c>
      <c r="E557" s="12" t="s">
        <v>1439</v>
      </c>
      <c r="F557" s="12" t="s">
        <v>185</v>
      </c>
      <c r="G557" s="12" t="s">
        <v>1440</v>
      </c>
      <c r="H557" s="12" t="s">
        <v>1353</v>
      </c>
      <c r="I557" s="12" t="s">
        <v>231</v>
      </c>
      <c r="J557" s="13">
        <f t="shared" si="16"/>
        <v>224.86666666666667</v>
      </c>
      <c r="K557" s="13">
        <v>0</v>
      </c>
      <c r="L557" s="13">
        <v>0</v>
      </c>
      <c r="M557" s="13">
        <v>0</v>
      </c>
      <c r="N557" s="13">
        <v>225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85</v>
      </c>
      <c r="U557" s="13">
        <v>0</v>
      </c>
      <c r="V557" s="13">
        <v>0</v>
      </c>
      <c r="W557" s="13">
        <v>0</v>
      </c>
      <c r="X557" s="13">
        <v>0</v>
      </c>
      <c r="Y557" s="13">
        <v>3373</v>
      </c>
      <c r="Z557" s="13">
        <v>0</v>
      </c>
      <c r="AA557" s="13">
        <v>0</v>
      </c>
      <c r="AB557" s="13">
        <v>0</v>
      </c>
      <c r="AC557" s="13">
        <v>0</v>
      </c>
      <c r="AD557" s="14">
        <v>3683</v>
      </c>
      <c r="AE557" s="13">
        <v>80</v>
      </c>
      <c r="AF557" s="13">
        <v>10</v>
      </c>
      <c r="AG557" s="13">
        <v>0</v>
      </c>
      <c r="AH557" s="13">
        <v>20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0</v>
      </c>
      <c r="AO557" s="13">
        <v>0</v>
      </c>
      <c r="AP557" s="13">
        <v>298.5</v>
      </c>
      <c r="AQ557" s="13">
        <v>118</v>
      </c>
      <c r="AR557" s="13">
        <v>0</v>
      </c>
      <c r="AS557" s="13">
        <v>0</v>
      </c>
      <c r="AT557" s="13">
        <v>0</v>
      </c>
      <c r="AU557" s="13">
        <v>0</v>
      </c>
      <c r="AV557" s="13">
        <v>0</v>
      </c>
      <c r="AW557" s="15">
        <v>526.5</v>
      </c>
      <c r="AX557" s="16">
        <f t="shared" si="17"/>
        <v>3156.5</v>
      </c>
    </row>
    <row r="558" spans="1:50" ht="25.5" x14ac:dyDescent="0.25">
      <c r="A558" s="1" t="s">
        <v>8</v>
      </c>
      <c r="B558" s="1">
        <v>2132</v>
      </c>
      <c r="C558" s="2">
        <v>35947</v>
      </c>
      <c r="D558" s="12" t="s">
        <v>1441</v>
      </c>
      <c r="E558" s="12" t="s">
        <v>697</v>
      </c>
      <c r="F558" s="12" t="s">
        <v>1055</v>
      </c>
      <c r="G558" s="12" t="s">
        <v>1258</v>
      </c>
      <c r="H558" s="12" t="s">
        <v>1353</v>
      </c>
      <c r="I558" s="12" t="s">
        <v>134</v>
      </c>
      <c r="J558" s="13">
        <f t="shared" si="16"/>
        <v>194.03333333333333</v>
      </c>
      <c r="K558" s="13">
        <v>0</v>
      </c>
      <c r="L558" s="13">
        <v>0</v>
      </c>
      <c r="M558" s="13">
        <v>0</v>
      </c>
      <c r="N558" s="13">
        <v>194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85</v>
      </c>
      <c r="U558" s="13">
        <v>0</v>
      </c>
      <c r="V558" s="13">
        <v>0</v>
      </c>
      <c r="W558" s="13">
        <v>0</v>
      </c>
      <c r="X558" s="13">
        <v>0</v>
      </c>
      <c r="Y558" s="13">
        <v>2910.5</v>
      </c>
      <c r="Z558" s="13">
        <v>0</v>
      </c>
      <c r="AA558" s="13">
        <v>0</v>
      </c>
      <c r="AB558" s="13">
        <v>0</v>
      </c>
      <c r="AC558" s="13">
        <v>0</v>
      </c>
      <c r="AD558" s="14">
        <v>3189.5</v>
      </c>
      <c r="AE558" s="13">
        <v>80</v>
      </c>
      <c r="AF558" s="13">
        <v>10</v>
      </c>
      <c r="AG558" s="13">
        <v>0</v>
      </c>
      <c r="AH558" s="13">
        <v>20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  <c r="AO558" s="13">
        <v>0</v>
      </c>
      <c r="AP558" s="13">
        <v>118</v>
      </c>
      <c r="AQ558" s="13">
        <v>102</v>
      </c>
      <c r="AR558" s="13">
        <v>0</v>
      </c>
      <c r="AS558" s="13">
        <v>0</v>
      </c>
      <c r="AT558" s="13">
        <v>0</v>
      </c>
      <c r="AU558" s="13">
        <v>0</v>
      </c>
      <c r="AV558" s="13">
        <v>0</v>
      </c>
      <c r="AW558" s="15">
        <v>330</v>
      </c>
      <c r="AX558" s="16">
        <f t="shared" si="17"/>
        <v>2859.5</v>
      </c>
    </row>
    <row r="559" spans="1:50" x14ac:dyDescent="0.25">
      <c r="A559" s="1" t="s">
        <v>8</v>
      </c>
      <c r="B559" s="1">
        <v>2134</v>
      </c>
      <c r="C559" s="2">
        <v>30524</v>
      </c>
      <c r="D559" s="12" t="s">
        <v>1442</v>
      </c>
      <c r="E559" s="12" t="s">
        <v>209</v>
      </c>
      <c r="F559" s="12" t="s">
        <v>213</v>
      </c>
      <c r="G559" s="12" t="s">
        <v>625</v>
      </c>
      <c r="H559" s="12" t="s">
        <v>1353</v>
      </c>
      <c r="I559" s="12" t="s">
        <v>329</v>
      </c>
      <c r="J559" s="13">
        <f t="shared" si="16"/>
        <v>206.6</v>
      </c>
      <c r="K559" s="13">
        <v>0</v>
      </c>
      <c r="L559" s="13">
        <v>0</v>
      </c>
      <c r="M559" s="13">
        <v>0</v>
      </c>
      <c r="N559" s="13">
        <v>206.5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85</v>
      </c>
      <c r="U559" s="13">
        <v>0</v>
      </c>
      <c r="V559" s="13">
        <v>0</v>
      </c>
      <c r="W559" s="13">
        <v>0</v>
      </c>
      <c r="X559" s="13">
        <v>0</v>
      </c>
      <c r="Y559" s="13">
        <v>3099</v>
      </c>
      <c r="Z559" s="13">
        <v>0</v>
      </c>
      <c r="AA559" s="13">
        <v>0</v>
      </c>
      <c r="AB559" s="13">
        <v>0</v>
      </c>
      <c r="AC559" s="13">
        <v>0</v>
      </c>
      <c r="AD559" s="14">
        <v>3390.5</v>
      </c>
      <c r="AE559" s="13">
        <v>80</v>
      </c>
      <c r="AF559" s="13">
        <v>10</v>
      </c>
      <c r="AG559" s="13">
        <v>0</v>
      </c>
      <c r="AH559" s="13">
        <v>20</v>
      </c>
      <c r="AI559" s="13">
        <v>0</v>
      </c>
      <c r="AJ559" s="13">
        <v>0</v>
      </c>
      <c r="AK559" s="13">
        <v>0</v>
      </c>
      <c r="AL559" s="13">
        <v>0</v>
      </c>
      <c r="AM559" s="13">
        <v>0</v>
      </c>
      <c r="AN559" s="13">
        <v>0</v>
      </c>
      <c r="AO559" s="13">
        <v>0</v>
      </c>
      <c r="AP559" s="13">
        <v>139.5</v>
      </c>
      <c r="AQ559" s="13">
        <v>108.5</v>
      </c>
      <c r="AR559" s="13">
        <v>0</v>
      </c>
      <c r="AS559" s="13">
        <v>0</v>
      </c>
      <c r="AT559" s="13">
        <v>0</v>
      </c>
      <c r="AU559" s="13">
        <v>0</v>
      </c>
      <c r="AV559" s="13">
        <v>0</v>
      </c>
      <c r="AW559" s="15">
        <v>358</v>
      </c>
      <c r="AX559" s="16">
        <f t="shared" si="17"/>
        <v>3032.5</v>
      </c>
    </row>
    <row r="560" spans="1:50" x14ac:dyDescent="0.25">
      <c r="A560" s="1" t="s">
        <v>8</v>
      </c>
      <c r="B560" s="1">
        <v>2136</v>
      </c>
      <c r="C560" s="2">
        <v>29083</v>
      </c>
      <c r="D560" s="12" t="s">
        <v>1443</v>
      </c>
      <c r="E560" s="12" t="s">
        <v>139</v>
      </c>
      <c r="F560" s="12" t="s">
        <v>1444</v>
      </c>
      <c r="G560" s="12" t="s">
        <v>1445</v>
      </c>
      <c r="H560" s="12" t="s">
        <v>1353</v>
      </c>
      <c r="I560" s="12" t="s">
        <v>333</v>
      </c>
      <c r="J560" s="13">
        <f t="shared" si="16"/>
        <v>155.63333333333333</v>
      </c>
      <c r="K560" s="13">
        <v>0</v>
      </c>
      <c r="L560" s="13">
        <v>0</v>
      </c>
      <c r="M560" s="13">
        <v>0</v>
      </c>
      <c r="N560" s="13">
        <v>155.5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85</v>
      </c>
      <c r="U560" s="13">
        <v>0</v>
      </c>
      <c r="V560" s="13">
        <v>0</v>
      </c>
      <c r="W560" s="13">
        <v>0</v>
      </c>
      <c r="X560" s="13">
        <v>0</v>
      </c>
      <c r="Y560" s="13">
        <v>2334.5</v>
      </c>
      <c r="Z560" s="13">
        <v>0</v>
      </c>
      <c r="AA560" s="13">
        <v>0</v>
      </c>
      <c r="AB560" s="13">
        <v>0</v>
      </c>
      <c r="AC560" s="13">
        <v>0</v>
      </c>
      <c r="AD560" s="14">
        <v>2575</v>
      </c>
      <c r="AE560" s="13">
        <v>80</v>
      </c>
      <c r="AF560" s="13">
        <v>10</v>
      </c>
      <c r="AG560" s="13">
        <v>0</v>
      </c>
      <c r="AH560" s="13">
        <v>20</v>
      </c>
      <c r="AI560" s="13">
        <v>0</v>
      </c>
      <c r="AJ560" s="13">
        <v>0</v>
      </c>
      <c r="AK560" s="13">
        <v>0</v>
      </c>
      <c r="AL560" s="13">
        <v>0</v>
      </c>
      <c r="AM560" s="13">
        <v>0</v>
      </c>
      <c r="AN560" s="13">
        <v>0</v>
      </c>
      <c r="AO560" s="13">
        <v>0</v>
      </c>
      <c r="AP560" s="13">
        <v>15.5</v>
      </c>
      <c r="AQ560" s="13">
        <v>81.5</v>
      </c>
      <c r="AR560" s="13">
        <v>0</v>
      </c>
      <c r="AS560" s="13">
        <v>0</v>
      </c>
      <c r="AT560" s="13">
        <v>0</v>
      </c>
      <c r="AU560" s="13">
        <v>0</v>
      </c>
      <c r="AV560" s="13">
        <v>0</v>
      </c>
      <c r="AW560" s="15">
        <v>207</v>
      </c>
      <c r="AX560" s="16">
        <f t="shared" si="17"/>
        <v>2368</v>
      </c>
    </row>
    <row r="561" spans="1:50" x14ac:dyDescent="0.25">
      <c r="A561" s="1" t="s">
        <v>8</v>
      </c>
      <c r="B561" s="1">
        <v>2141</v>
      </c>
      <c r="C561" s="2">
        <v>26898</v>
      </c>
      <c r="D561" s="12" t="s">
        <v>1446</v>
      </c>
      <c r="E561" s="12" t="s">
        <v>326</v>
      </c>
      <c r="F561" s="12" t="s">
        <v>213</v>
      </c>
      <c r="G561" s="12" t="s">
        <v>1447</v>
      </c>
      <c r="H561" s="12" t="s">
        <v>1353</v>
      </c>
      <c r="I561" s="12" t="s">
        <v>333</v>
      </c>
      <c r="J561" s="13">
        <f t="shared" si="16"/>
        <v>155.63333333333333</v>
      </c>
      <c r="K561" s="13">
        <v>0</v>
      </c>
      <c r="L561" s="13">
        <v>0</v>
      </c>
      <c r="M561" s="13">
        <v>0</v>
      </c>
      <c r="N561" s="13">
        <v>155.5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85</v>
      </c>
      <c r="U561" s="13">
        <v>0</v>
      </c>
      <c r="V561" s="13">
        <v>0</v>
      </c>
      <c r="W561" s="13">
        <v>0</v>
      </c>
      <c r="X561" s="13">
        <v>0</v>
      </c>
      <c r="Y561" s="13">
        <v>2334.5</v>
      </c>
      <c r="Z561" s="13">
        <v>0</v>
      </c>
      <c r="AA561" s="13">
        <v>0</v>
      </c>
      <c r="AB561" s="13">
        <v>0</v>
      </c>
      <c r="AC561" s="13">
        <v>0</v>
      </c>
      <c r="AD561" s="14">
        <v>2575</v>
      </c>
      <c r="AE561" s="13">
        <v>80</v>
      </c>
      <c r="AF561" s="13">
        <v>10</v>
      </c>
      <c r="AG561" s="13">
        <v>0</v>
      </c>
      <c r="AH561" s="13">
        <v>20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15.5</v>
      </c>
      <c r="AQ561" s="13">
        <v>81.5</v>
      </c>
      <c r="AR561" s="13">
        <v>0</v>
      </c>
      <c r="AS561" s="13">
        <v>0</v>
      </c>
      <c r="AT561" s="13">
        <v>0</v>
      </c>
      <c r="AU561" s="13">
        <v>0</v>
      </c>
      <c r="AV561" s="13">
        <v>0</v>
      </c>
      <c r="AW561" s="15">
        <v>207</v>
      </c>
      <c r="AX561" s="16">
        <f t="shared" si="17"/>
        <v>2368</v>
      </c>
    </row>
    <row r="562" spans="1:50" x14ac:dyDescent="0.25">
      <c r="A562" s="1" t="s">
        <v>8</v>
      </c>
      <c r="B562" s="1">
        <v>2144</v>
      </c>
      <c r="C562" s="2">
        <v>30054</v>
      </c>
      <c r="D562" s="12" t="s">
        <v>1448</v>
      </c>
      <c r="E562" s="12" t="s">
        <v>97</v>
      </c>
      <c r="F562" s="12" t="s">
        <v>861</v>
      </c>
      <c r="G562" s="12" t="s">
        <v>1449</v>
      </c>
      <c r="H562" s="12" t="s">
        <v>1353</v>
      </c>
      <c r="I562" s="12" t="s">
        <v>333</v>
      </c>
      <c r="J562" s="13">
        <f t="shared" si="16"/>
        <v>155.63333333333333</v>
      </c>
      <c r="K562" s="13">
        <v>0</v>
      </c>
      <c r="L562" s="13">
        <v>0</v>
      </c>
      <c r="M562" s="13">
        <v>0</v>
      </c>
      <c r="N562" s="13">
        <v>155.5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85</v>
      </c>
      <c r="U562" s="13">
        <v>0</v>
      </c>
      <c r="V562" s="13">
        <v>0</v>
      </c>
      <c r="W562" s="13">
        <v>0</v>
      </c>
      <c r="X562" s="13">
        <v>0</v>
      </c>
      <c r="Y562" s="13">
        <v>2334.5</v>
      </c>
      <c r="Z562" s="13">
        <v>0</v>
      </c>
      <c r="AA562" s="13">
        <v>0</v>
      </c>
      <c r="AB562" s="13">
        <v>0</v>
      </c>
      <c r="AC562" s="13">
        <v>0</v>
      </c>
      <c r="AD562" s="14">
        <v>2575</v>
      </c>
      <c r="AE562" s="13">
        <v>80</v>
      </c>
      <c r="AF562" s="13">
        <v>10</v>
      </c>
      <c r="AG562" s="13">
        <v>0</v>
      </c>
      <c r="AH562" s="13">
        <v>20</v>
      </c>
      <c r="AI562" s="13">
        <v>100</v>
      </c>
      <c r="AJ562" s="13">
        <v>206.5</v>
      </c>
      <c r="AK562" s="13">
        <v>0</v>
      </c>
      <c r="AL562" s="13">
        <v>0</v>
      </c>
      <c r="AM562" s="13">
        <v>0</v>
      </c>
      <c r="AN562" s="13">
        <v>0</v>
      </c>
      <c r="AO562" s="13">
        <v>50</v>
      </c>
      <c r="AP562" s="13">
        <v>15.5</v>
      </c>
      <c r="AQ562" s="13">
        <v>81.5</v>
      </c>
      <c r="AR562" s="13">
        <v>0</v>
      </c>
      <c r="AS562" s="13">
        <v>0</v>
      </c>
      <c r="AT562" s="13">
        <v>0</v>
      </c>
      <c r="AU562" s="13">
        <v>0</v>
      </c>
      <c r="AV562" s="13">
        <v>0</v>
      </c>
      <c r="AW562" s="15">
        <v>563.5</v>
      </c>
      <c r="AX562" s="16">
        <f t="shared" si="17"/>
        <v>2011.5</v>
      </c>
    </row>
    <row r="563" spans="1:50" x14ac:dyDescent="0.25">
      <c r="A563" s="1" t="s">
        <v>8</v>
      </c>
      <c r="B563" s="1">
        <v>2151</v>
      </c>
      <c r="C563" s="2">
        <v>32541</v>
      </c>
      <c r="D563" s="12" t="s">
        <v>1450</v>
      </c>
      <c r="E563" s="12" t="s">
        <v>1451</v>
      </c>
      <c r="F563" s="12" t="s">
        <v>58</v>
      </c>
      <c r="G563" s="12" t="s">
        <v>1452</v>
      </c>
      <c r="H563" s="12" t="s">
        <v>1353</v>
      </c>
      <c r="I563" s="12" t="s">
        <v>333</v>
      </c>
      <c r="J563" s="13">
        <f t="shared" si="16"/>
        <v>155.63333333333333</v>
      </c>
      <c r="K563" s="13">
        <v>0</v>
      </c>
      <c r="L563" s="13">
        <v>0</v>
      </c>
      <c r="M563" s="13">
        <v>0</v>
      </c>
      <c r="N563" s="13">
        <v>155.5</v>
      </c>
      <c r="O563" s="13">
        <v>0</v>
      </c>
      <c r="P563" s="13">
        <v>0</v>
      </c>
      <c r="Q563" s="13">
        <v>0</v>
      </c>
      <c r="R563" s="13">
        <v>0</v>
      </c>
      <c r="S563" s="13">
        <v>0</v>
      </c>
      <c r="T563" s="13">
        <v>85</v>
      </c>
      <c r="U563" s="13">
        <v>0</v>
      </c>
      <c r="V563" s="13">
        <v>0</v>
      </c>
      <c r="W563" s="13">
        <v>0</v>
      </c>
      <c r="X563" s="13">
        <v>0</v>
      </c>
      <c r="Y563" s="13">
        <v>2334.5</v>
      </c>
      <c r="Z563" s="13">
        <v>0</v>
      </c>
      <c r="AA563" s="13">
        <v>0</v>
      </c>
      <c r="AB563" s="13">
        <v>0</v>
      </c>
      <c r="AC563" s="13">
        <v>0</v>
      </c>
      <c r="AD563" s="14">
        <v>2575</v>
      </c>
      <c r="AE563" s="13">
        <v>80</v>
      </c>
      <c r="AF563" s="13">
        <v>10</v>
      </c>
      <c r="AG563" s="13">
        <v>0</v>
      </c>
      <c r="AH563" s="13">
        <v>20</v>
      </c>
      <c r="AI563" s="13">
        <v>0</v>
      </c>
      <c r="AJ563" s="13">
        <v>0</v>
      </c>
      <c r="AK563" s="13">
        <v>0</v>
      </c>
      <c r="AL563" s="13">
        <v>0</v>
      </c>
      <c r="AM563" s="13">
        <v>0</v>
      </c>
      <c r="AN563" s="13">
        <v>0</v>
      </c>
      <c r="AO563" s="13">
        <v>0</v>
      </c>
      <c r="AP563" s="13">
        <v>15.5</v>
      </c>
      <c r="AQ563" s="13">
        <v>81.5</v>
      </c>
      <c r="AR563" s="13">
        <v>0</v>
      </c>
      <c r="AS563" s="13">
        <v>0</v>
      </c>
      <c r="AT563" s="13">
        <v>0</v>
      </c>
      <c r="AU563" s="13">
        <v>0</v>
      </c>
      <c r="AV563" s="13">
        <v>0</v>
      </c>
      <c r="AW563" s="15">
        <v>207</v>
      </c>
      <c r="AX563" s="16">
        <f t="shared" si="17"/>
        <v>2368</v>
      </c>
    </row>
    <row r="564" spans="1:50" ht="25.5" x14ac:dyDescent="0.25">
      <c r="A564" s="1" t="s">
        <v>8</v>
      </c>
      <c r="B564" s="1">
        <v>2152</v>
      </c>
      <c r="C564" s="2">
        <v>26739</v>
      </c>
      <c r="D564" s="12" t="s">
        <v>1453</v>
      </c>
      <c r="E564" s="12" t="s">
        <v>1451</v>
      </c>
      <c r="F564" s="12" t="s">
        <v>101</v>
      </c>
      <c r="G564" s="12" t="s">
        <v>1412</v>
      </c>
      <c r="H564" s="12" t="s">
        <v>1353</v>
      </c>
      <c r="I564" s="12" t="s">
        <v>134</v>
      </c>
      <c r="J564" s="13">
        <f t="shared" si="16"/>
        <v>194.03333333333333</v>
      </c>
      <c r="K564" s="13">
        <v>0</v>
      </c>
      <c r="L564" s="13">
        <v>0</v>
      </c>
      <c r="M564" s="13">
        <v>0</v>
      </c>
      <c r="N564" s="13">
        <v>194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85</v>
      </c>
      <c r="U564" s="13">
        <v>0</v>
      </c>
      <c r="V564" s="13">
        <v>0</v>
      </c>
      <c r="W564" s="13">
        <v>0</v>
      </c>
      <c r="X564" s="13">
        <v>0</v>
      </c>
      <c r="Y564" s="13">
        <v>2910.5</v>
      </c>
      <c r="Z564" s="13">
        <v>0</v>
      </c>
      <c r="AA564" s="13">
        <v>0</v>
      </c>
      <c r="AB564" s="13">
        <v>0</v>
      </c>
      <c r="AC564" s="13">
        <v>0</v>
      </c>
      <c r="AD564" s="14">
        <v>3189.5</v>
      </c>
      <c r="AE564" s="13">
        <v>80</v>
      </c>
      <c r="AF564" s="13">
        <v>10</v>
      </c>
      <c r="AG564" s="13">
        <v>0</v>
      </c>
      <c r="AH564" s="13">
        <v>20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50</v>
      </c>
      <c r="AP564" s="13">
        <v>118</v>
      </c>
      <c r="AQ564" s="13">
        <v>102</v>
      </c>
      <c r="AR564" s="13">
        <v>0</v>
      </c>
      <c r="AS564" s="13">
        <v>0</v>
      </c>
      <c r="AT564" s="13">
        <v>0</v>
      </c>
      <c r="AU564" s="13">
        <v>0</v>
      </c>
      <c r="AV564" s="13">
        <v>0</v>
      </c>
      <c r="AW564" s="15">
        <v>380</v>
      </c>
      <c r="AX564" s="16">
        <f t="shared" si="17"/>
        <v>2809.5</v>
      </c>
    </row>
    <row r="565" spans="1:50" x14ac:dyDescent="0.25">
      <c r="A565" s="1" t="s">
        <v>8</v>
      </c>
      <c r="B565" s="1">
        <v>2154</v>
      </c>
      <c r="C565" s="2">
        <v>36573</v>
      </c>
      <c r="D565" s="12" t="s">
        <v>1454</v>
      </c>
      <c r="E565" s="12" t="s">
        <v>64</v>
      </c>
      <c r="F565" s="12" t="s">
        <v>209</v>
      </c>
      <c r="G565" s="12" t="s">
        <v>1258</v>
      </c>
      <c r="H565" s="12" t="s">
        <v>1353</v>
      </c>
      <c r="I565" s="12" t="s">
        <v>278</v>
      </c>
      <c r="J565" s="13">
        <f t="shared" si="16"/>
        <v>155.63333333333333</v>
      </c>
      <c r="K565" s="13">
        <v>0</v>
      </c>
      <c r="L565" s="13">
        <v>0</v>
      </c>
      <c r="M565" s="13">
        <v>0</v>
      </c>
      <c r="N565" s="13">
        <v>155.5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85</v>
      </c>
      <c r="U565" s="13">
        <v>0</v>
      </c>
      <c r="V565" s="13">
        <v>0</v>
      </c>
      <c r="W565" s="13">
        <v>0</v>
      </c>
      <c r="X565" s="13">
        <v>0</v>
      </c>
      <c r="Y565" s="13">
        <v>2334.5</v>
      </c>
      <c r="Z565" s="13">
        <v>0</v>
      </c>
      <c r="AA565" s="13">
        <v>0</v>
      </c>
      <c r="AB565" s="13">
        <v>0</v>
      </c>
      <c r="AC565" s="13">
        <v>0</v>
      </c>
      <c r="AD565" s="14">
        <v>2575</v>
      </c>
      <c r="AE565" s="13">
        <v>80</v>
      </c>
      <c r="AF565" s="13">
        <v>10</v>
      </c>
      <c r="AG565" s="13">
        <v>0</v>
      </c>
      <c r="AH565" s="13">
        <v>20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13">
        <v>0</v>
      </c>
      <c r="AO565" s="13">
        <v>0</v>
      </c>
      <c r="AP565" s="13">
        <v>15.5</v>
      </c>
      <c r="AQ565" s="13">
        <v>81.5</v>
      </c>
      <c r="AR565" s="13">
        <v>0</v>
      </c>
      <c r="AS565" s="13">
        <v>0</v>
      </c>
      <c r="AT565" s="13">
        <v>0</v>
      </c>
      <c r="AU565" s="13">
        <v>0</v>
      </c>
      <c r="AV565" s="13">
        <v>0</v>
      </c>
      <c r="AW565" s="15">
        <v>207</v>
      </c>
      <c r="AX565" s="16">
        <f t="shared" si="17"/>
        <v>2368</v>
      </c>
    </row>
    <row r="566" spans="1:50" x14ac:dyDescent="0.25">
      <c r="A566" s="1" t="s">
        <v>8</v>
      </c>
      <c r="B566" s="1">
        <v>2157</v>
      </c>
      <c r="C566" s="2">
        <v>29968</v>
      </c>
      <c r="D566" s="12" t="s">
        <v>1455</v>
      </c>
      <c r="E566" s="12" t="s">
        <v>94</v>
      </c>
      <c r="F566" s="12" t="s">
        <v>237</v>
      </c>
      <c r="G566" s="12" t="s">
        <v>985</v>
      </c>
      <c r="H566" s="12" t="s">
        <v>1353</v>
      </c>
      <c r="I566" s="12" t="s">
        <v>333</v>
      </c>
      <c r="J566" s="13">
        <f t="shared" si="16"/>
        <v>155.63333333333333</v>
      </c>
      <c r="K566" s="13">
        <v>0</v>
      </c>
      <c r="L566" s="13">
        <v>0</v>
      </c>
      <c r="M566" s="13">
        <v>0</v>
      </c>
      <c r="N566" s="13">
        <v>155.5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85</v>
      </c>
      <c r="U566" s="13">
        <v>0</v>
      </c>
      <c r="V566" s="13">
        <v>0</v>
      </c>
      <c r="W566" s="13">
        <v>0</v>
      </c>
      <c r="X566" s="13">
        <v>0</v>
      </c>
      <c r="Y566" s="13">
        <v>2334.5</v>
      </c>
      <c r="Z566" s="13">
        <v>0</v>
      </c>
      <c r="AA566" s="13">
        <v>0</v>
      </c>
      <c r="AB566" s="13">
        <v>0</v>
      </c>
      <c r="AC566" s="13">
        <v>0</v>
      </c>
      <c r="AD566" s="14">
        <v>2575</v>
      </c>
      <c r="AE566" s="13">
        <v>80</v>
      </c>
      <c r="AF566" s="13">
        <v>10</v>
      </c>
      <c r="AG566" s="13">
        <v>0</v>
      </c>
      <c r="AH566" s="13">
        <v>20</v>
      </c>
      <c r="AI566" s="13">
        <v>0</v>
      </c>
      <c r="AJ566" s="13">
        <v>0</v>
      </c>
      <c r="AK566" s="13">
        <v>0</v>
      </c>
      <c r="AL566" s="13">
        <v>0</v>
      </c>
      <c r="AM566" s="13">
        <v>0</v>
      </c>
      <c r="AN566" s="13">
        <v>0</v>
      </c>
      <c r="AO566" s="13">
        <v>0</v>
      </c>
      <c r="AP566" s="13">
        <v>15.5</v>
      </c>
      <c r="AQ566" s="13">
        <v>81.5</v>
      </c>
      <c r="AR566" s="13">
        <v>0</v>
      </c>
      <c r="AS566" s="13">
        <v>0</v>
      </c>
      <c r="AT566" s="13">
        <v>0</v>
      </c>
      <c r="AU566" s="13">
        <v>0</v>
      </c>
      <c r="AV566" s="13">
        <v>0</v>
      </c>
      <c r="AW566" s="15">
        <v>207</v>
      </c>
      <c r="AX566" s="16">
        <f t="shared" si="17"/>
        <v>2368</v>
      </c>
    </row>
    <row r="567" spans="1:50" x14ac:dyDescent="0.25">
      <c r="A567" s="1" t="s">
        <v>8</v>
      </c>
      <c r="B567" s="1">
        <v>2158</v>
      </c>
      <c r="C567" s="2">
        <v>32340</v>
      </c>
      <c r="D567" s="12" t="s">
        <v>1456</v>
      </c>
      <c r="E567" s="12" t="s">
        <v>170</v>
      </c>
      <c r="F567" s="12" t="s">
        <v>602</v>
      </c>
      <c r="G567" s="12" t="s">
        <v>927</v>
      </c>
      <c r="H567" s="12" t="s">
        <v>1353</v>
      </c>
      <c r="I567" s="12" t="s">
        <v>333</v>
      </c>
      <c r="J567" s="13">
        <f t="shared" si="16"/>
        <v>155.63333333333333</v>
      </c>
      <c r="K567" s="13">
        <v>0</v>
      </c>
      <c r="L567" s="13">
        <v>0</v>
      </c>
      <c r="M567" s="13">
        <v>0</v>
      </c>
      <c r="N567" s="13">
        <v>155.5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85</v>
      </c>
      <c r="U567" s="13">
        <v>0</v>
      </c>
      <c r="V567" s="13">
        <v>0</v>
      </c>
      <c r="W567" s="13">
        <v>0</v>
      </c>
      <c r="X567" s="13">
        <v>0</v>
      </c>
      <c r="Y567" s="13">
        <v>2334.5</v>
      </c>
      <c r="Z567" s="13">
        <v>0</v>
      </c>
      <c r="AA567" s="13">
        <v>0</v>
      </c>
      <c r="AB567" s="13">
        <v>0</v>
      </c>
      <c r="AC567" s="13">
        <v>0</v>
      </c>
      <c r="AD567" s="14">
        <v>2575</v>
      </c>
      <c r="AE567" s="13">
        <v>80</v>
      </c>
      <c r="AF567" s="13">
        <v>10</v>
      </c>
      <c r="AG567" s="13">
        <v>0</v>
      </c>
      <c r="AH567" s="13">
        <v>20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  <c r="AP567" s="13">
        <v>15.5</v>
      </c>
      <c r="AQ567" s="13">
        <v>81.5</v>
      </c>
      <c r="AR567" s="13">
        <v>0</v>
      </c>
      <c r="AS567" s="13">
        <v>0</v>
      </c>
      <c r="AT567" s="13">
        <v>0</v>
      </c>
      <c r="AU567" s="13">
        <v>0</v>
      </c>
      <c r="AV567" s="13">
        <v>0</v>
      </c>
      <c r="AW567" s="15">
        <v>207</v>
      </c>
      <c r="AX567" s="16">
        <f t="shared" si="17"/>
        <v>2368</v>
      </c>
    </row>
    <row r="568" spans="1:50" x14ac:dyDescent="0.25">
      <c r="A568" s="1" t="s">
        <v>8</v>
      </c>
      <c r="B568" s="1">
        <v>2162</v>
      </c>
      <c r="C568" s="2">
        <v>27467</v>
      </c>
      <c r="D568" s="12" t="s">
        <v>1457</v>
      </c>
      <c r="E568" s="12" t="s">
        <v>1458</v>
      </c>
      <c r="F568" s="12" t="s">
        <v>362</v>
      </c>
      <c r="G568" s="12" t="s">
        <v>1459</v>
      </c>
      <c r="H568" s="12" t="s">
        <v>1353</v>
      </c>
      <c r="I568" s="12" t="s">
        <v>1460</v>
      </c>
      <c r="J568" s="13">
        <f t="shared" si="16"/>
        <v>190.73333333333332</v>
      </c>
      <c r="K568" s="13">
        <v>0</v>
      </c>
      <c r="L568" s="13">
        <v>0</v>
      </c>
      <c r="M568" s="13">
        <v>0</v>
      </c>
      <c r="N568" s="13">
        <v>190.5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85</v>
      </c>
      <c r="U568" s="13">
        <v>0</v>
      </c>
      <c r="V568" s="13">
        <v>0</v>
      </c>
      <c r="W568" s="13">
        <v>0</v>
      </c>
      <c r="X568" s="13">
        <v>0</v>
      </c>
      <c r="Y568" s="13">
        <v>2861</v>
      </c>
      <c r="Z568" s="13">
        <v>0</v>
      </c>
      <c r="AA568" s="13">
        <v>80</v>
      </c>
      <c r="AB568" s="13">
        <v>0</v>
      </c>
      <c r="AC568" s="13">
        <v>0</v>
      </c>
      <c r="AD568" s="14">
        <v>3216.5</v>
      </c>
      <c r="AE568" s="13">
        <v>80</v>
      </c>
      <c r="AF568" s="13">
        <v>10</v>
      </c>
      <c r="AG568" s="13">
        <v>0</v>
      </c>
      <c r="AH568" s="13">
        <v>20</v>
      </c>
      <c r="AI568" s="13">
        <v>0</v>
      </c>
      <c r="AJ568" s="13">
        <v>0</v>
      </c>
      <c r="AK568" s="13">
        <v>0</v>
      </c>
      <c r="AL568" s="13">
        <v>428</v>
      </c>
      <c r="AM568" s="13">
        <v>0</v>
      </c>
      <c r="AN568" s="13">
        <v>0</v>
      </c>
      <c r="AO568" s="13">
        <v>0</v>
      </c>
      <c r="AP568" s="13">
        <v>121</v>
      </c>
      <c r="AQ568" s="13">
        <v>100</v>
      </c>
      <c r="AR568" s="13">
        <v>0</v>
      </c>
      <c r="AS568" s="13">
        <v>0</v>
      </c>
      <c r="AT568" s="13">
        <v>0</v>
      </c>
      <c r="AU568" s="13">
        <v>0</v>
      </c>
      <c r="AV568" s="13">
        <v>0</v>
      </c>
      <c r="AW568" s="15">
        <v>759</v>
      </c>
      <c r="AX568" s="16">
        <f t="shared" si="17"/>
        <v>2457.5</v>
      </c>
    </row>
    <row r="569" spans="1:50" x14ac:dyDescent="0.25">
      <c r="A569" s="1" t="s">
        <v>8</v>
      </c>
      <c r="B569" s="1">
        <v>2163</v>
      </c>
      <c r="C569" s="2">
        <v>29312</v>
      </c>
      <c r="D569" s="12" t="s">
        <v>1461</v>
      </c>
      <c r="E569" s="12" t="s">
        <v>17</v>
      </c>
      <c r="F569" s="12" t="s">
        <v>331</v>
      </c>
      <c r="G569" s="12" t="s">
        <v>400</v>
      </c>
      <c r="H569" s="12" t="s">
        <v>1353</v>
      </c>
      <c r="I569" s="12" t="s">
        <v>333</v>
      </c>
      <c r="J569" s="13">
        <f t="shared" si="16"/>
        <v>155.63333333333333</v>
      </c>
      <c r="K569" s="13">
        <v>0</v>
      </c>
      <c r="L569" s="13">
        <v>0</v>
      </c>
      <c r="M569" s="13">
        <v>0</v>
      </c>
      <c r="N569" s="13">
        <v>155.5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85</v>
      </c>
      <c r="U569" s="13">
        <v>0</v>
      </c>
      <c r="V569" s="13">
        <v>0</v>
      </c>
      <c r="W569" s="13">
        <v>0</v>
      </c>
      <c r="X569" s="13">
        <v>0</v>
      </c>
      <c r="Y569" s="13">
        <v>2334.5</v>
      </c>
      <c r="Z569" s="13">
        <v>0</v>
      </c>
      <c r="AA569" s="13">
        <v>0</v>
      </c>
      <c r="AB569" s="13">
        <v>0</v>
      </c>
      <c r="AC569" s="13">
        <v>0</v>
      </c>
      <c r="AD569" s="14">
        <v>2575</v>
      </c>
      <c r="AE569" s="13">
        <v>80</v>
      </c>
      <c r="AF569" s="13">
        <v>10</v>
      </c>
      <c r="AG569" s="13">
        <v>0</v>
      </c>
      <c r="AH569" s="13">
        <v>20</v>
      </c>
      <c r="AI569" s="13">
        <v>0</v>
      </c>
      <c r="AJ569" s="13">
        <v>0</v>
      </c>
      <c r="AK569" s="13">
        <v>0</v>
      </c>
      <c r="AL569" s="13">
        <v>0</v>
      </c>
      <c r="AM569" s="13">
        <v>0</v>
      </c>
      <c r="AN569" s="13">
        <v>0</v>
      </c>
      <c r="AO569" s="13">
        <v>0</v>
      </c>
      <c r="AP569" s="13">
        <v>15.5</v>
      </c>
      <c r="AQ569" s="13">
        <v>81.5</v>
      </c>
      <c r="AR569" s="13">
        <v>0</v>
      </c>
      <c r="AS569" s="13">
        <v>0</v>
      </c>
      <c r="AT569" s="13">
        <v>0</v>
      </c>
      <c r="AU569" s="13">
        <v>0</v>
      </c>
      <c r="AV569" s="13">
        <v>0</v>
      </c>
      <c r="AW569" s="15">
        <v>207</v>
      </c>
      <c r="AX569" s="16">
        <f t="shared" si="17"/>
        <v>2368</v>
      </c>
    </row>
    <row r="570" spans="1:50" x14ac:dyDescent="0.25">
      <c r="A570" s="1" t="s">
        <v>8</v>
      </c>
      <c r="B570" s="1">
        <v>2164</v>
      </c>
      <c r="C570" s="2">
        <v>31093</v>
      </c>
      <c r="D570" s="12" t="s">
        <v>1462</v>
      </c>
      <c r="E570" s="12" t="s">
        <v>17</v>
      </c>
      <c r="F570" s="12" t="s">
        <v>233</v>
      </c>
      <c r="G570" s="12" t="s">
        <v>1308</v>
      </c>
      <c r="H570" s="12" t="s">
        <v>1353</v>
      </c>
      <c r="I570" s="12" t="s">
        <v>1376</v>
      </c>
      <c r="J570" s="13">
        <f t="shared" si="16"/>
        <v>184.13333333333333</v>
      </c>
      <c r="K570" s="13">
        <v>0</v>
      </c>
      <c r="L570" s="13">
        <v>0</v>
      </c>
      <c r="M570" s="13">
        <v>0</v>
      </c>
      <c r="N570" s="13">
        <v>184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85</v>
      </c>
      <c r="U570" s="13">
        <v>0</v>
      </c>
      <c r="V570" s="13">
        <v>0</v>
      </c>
      <c r="W570" s="13">
        <v>0</v>
      </c>
      <c r="X570" s="13">
        <v>0</v>
      </c>
      <c r="Y570" s="13">
        <v>2762</v>
      </c>
      <c r="Z570" s="13">
        <v>0</v>
      </c>
      <c r="AA570" s="13">
        <v>0</v>
      </c>
      <c r="AB570" s="13">
        <v>0</v>
      </c>
      <c r="AC570" s="13">
        <v>0</v>
      </c>
      <c r="AD570" s="14">
        <v>3031</v>
      </c>
      <c r="AE570" s="13">
        <v>80</v>
      </c>
      <c r="AF570" s="13">
        <v>10</v>
      </c>
      <c r="AG570" s="13">
        <v>0</v>
      </c>
      <c r="AH570" s="13">
        <v>20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13">
        <v>0</v>
      </c>
      <c r="AO570" s="13">
        <v>0</v>
      </c>
      <c r="AP570" s="13">
        <v>80.5</v>
      </c>
      <c r="AQ570" s="13">
        <v>96.5</v>
      </c>
      <c r="AR570" s="13">
        <v>0</v>
      </c>
      <c r="AS570" s="13">
        <v>0</v>
      </c>
      <c r="AT570" s="13">
        <v>0</v>
      </c>
      <c r="AU570" s="13">
        <v>0</v>
      </c>
      <c r="AV570" s="13">
        <v>0</v>
      </c>
      <c r="AW570" s="15">
        <v>287</v>
      </c>
      <c r="AX570" s="16">
        <f t="shared" si="17"/>
        <v>2744</v>
      </c>
    </row>
    <row r="571" spans="1:50" x14ac:dyDescent="0.25">
      <c r="A571" s="1" t="s">
        <v>8</v>
      </c>
      <c r="B571" s="1">
        <v>2165</v>
      </c>
      <c r="C571" s="2">
        <v>30734</v>
      </c>
      <c r="D571" s="12" t="s">
        <v>1463</v>
      </c>
      <c r="E571" s="12" t="s">
        <v>17</v>
      </c>
      <c r="F571" s="12" t="s">
        <v>43</v>
      </c>
      <c r="G571" s="12" t="s">
        <v>1464</v>
      </c>
      <c r="H571" s="12" t="s">
        <v>1353</v>
      </c>
      <c r="I571" s="12" t="s">
        <v>1460</v>
      </c>
      <c r="J571" s="13">
        <f t="shared" si="16"/>
        <v>190.73333333333332</v>
      </c>
      <c r="K571" s="13">
        <v>0</v>
      </c>
      <c r="L571" s="13">
        <v>0</v>
      </c>
      <c r="M571" s="13">
        <v>0</v>
      </c>
      <c r="N571" s="13">
        <v>190.5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85</v>
      </c>
      <c r="U571" s="13">
        <v>0</v>
      </c>
      <c r="V571" s="13">
        <v>0</v>
      </c>
      <c r="W571" s="13">
        <v>0</v>
      </c>
      <c r="X571" s="13">
        <v>0</v>
      </c>
      <c r="Y571" s="13">
        <v>2861</v>
      </c>
      <c r="Z571" s="13">
        <v>0</v>
      </c>
      <c r="AA571" s="13">
        <v>80</v>
      </c>
      <c r="AB571" s="13">
        <v>0</v>
      </c>
      <c r="AC571" s="13">
        <v>0</v>
      </c>
      <c r="AD571" s="14">
        <v>3216.5</v>
      </c>
      <c r="AE571" s="13">
        <v>80</v>
      </c>
      <c r="AF571" s="13">
        <v>10</v>
      </c>
      <c r="AG571" s="13">
        <v>0</v>
      </c>
      <c r="AH571" s="13">
        <v>20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121</v>
      </c>
      <c r="AQ571" s="13">
        <v>100</v>
      </c>
      <c r="AR571" s="13">
        <v>0</v>
      </c>
      <c r="AS571" s="13">
        <v>0</v>
      </c>
      <c r="AT571" s="13">
        <v>0</v>
      </c>
      <c r="AU571" s="13">
        <v>0</v>
      </c>
      <c r="AV571" s="13">
        <v>0</v>
      </c>
      <c r="AW571" s="15">
        <v>331</v>
      </c>
      <c r="AX571" s="16">
        <f t="shared" si="17"/>
        <v>2885.5</v>
      </c>
    </row>
    <row r="572" spans="1:50" x14ac:dyDescent="0.25">
      <c r="A572" s="1" t="s">
        <v>8</v>
      </c>
      <c r="B572" s="1">
        <v>2166</v>
      </c>
      <c r="C572" s="2">
        <v>28292</v>
      </c>
      <c r="D572" s="12" t="s">
        <v>1465</v>
      </c>
      <c r="E572" s="12" t="s">
        <v>352</v>
      </c>
      <c r="F572" s="12" t="s">
        <v>97</v>
      </c>
      <c r="G572" s="12" t="s">
        <v>1466</v>
      </c>
      <c r="H572" s="12" t="s">
        <v>1353</v>
      </c>
      <c r="I572" s="12" t="s">
        <v>1460</v>
      </c>
      <c r="J572" s="13">
        <f t="shared" si="16"/>
        <v>190.73333333333332</v>
      </c>
      <c r="K572" s="13">
        <v>0</v>
      </c>
      <c r="L572" s="13">
        <v>0</v>
      </c>
      <c r="M572" s="13">
        <v>0</v>
      </c>
      <c r="N572" s="13">
        <v>190.5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85</v>
      </c>
      <c r="U572" s="13">
        <v>0</v>
      </c>
      <c r="V572" s="13">
        <v>0</v>
      </c>
      <c r="W572" s="13">
        <v>0</v>
      </c>
      <c r="X572" s="13">
        <v>0</v>
      </c>
      <c r="Y572" s="13">
        <v>2861</v>
      </c>
      <c r="Z572" s="13">
        <v>0</v>
      </c>
      <c r="AA572" s="13">
        <v>0</v>
      </c>
      <c r="AB572" s="13">
        <v>0</v>
      </c>
      <c r="AC572" s="13">
        <v>0</v>
      </c>
      <c r="AD572" s="14">
        <v>3136.5</v>
      </c>
      <c r="AE572" s="13">
        <v>80</v>
      </c>
      <c r="AF572" s="13">
        <v>10</v>
      </c>
      <c r="AG572" s="13">
        <v>0</v>
      </c>
      <c r="AH572" s="13">
        <v>20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13">
        <v>0</v>
      </c>
      <c r="AO572" s="13">
        <v>0</v>
      </c>
      <c r="AP572" s="13">
        <v>112</v>
      </c>
      <c r="AQ572" s="13">
        <v>100</v>
      </c>
      <c r="AR572" s="13">
        <v>0</v>
      </c>
      <c r="AS572" s="13">
        <v>0</v>
      </c>
      <c r="AT572" s="13">
        <v>0</v>
      </c>
      <c r="AU572" s="13">
        <v>0</v>
      </c>
      <c r="AV572" s="13">
        <v>0</v>
      </c>
      <c r="AW572" s="15">
        <v>322</v>
      </c>
      <c r="AX572" s="16">
        <f t="shared" si="17"/>
        <v>2814.5</v>
      </c>
    </row>
    <row r="573" spans="1:50" x14ac:dyDescent="0.25">
      <c r="A573" s="1" t="s">
        <v>8</v>
      </c>
      <c r="B573" s="1">
        <v>2173</v>
      </c>
      <c r="C573" s="2">
        <v>25608</v>
      </c>
      <c r="D573" s="12" t="s">
        <v>1467</v>
      </c>
      <c r="E573" s="12" t="s">
        <v>688</v>
      </c>
      <c r="F573" s="12" t="s">
        <v>137</v>
      </c>
      <c r="G573" s="12" t="s">
        <v>226</v>
      </c>
      <c r="H573" s="12" t="s">
        <v>1353</v>
      </c>
      <c r="I573" s="12" t="s">
        <v>1468</v>
      </c>
      <c r="J573" s="13">
        <f t="shared" si="16"/>
        <v>233.33333333333334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3500</v>
      </c>
      <c r="Z573" s="13">
        <v>0</v>
      </c>
      <c r="AA573" s="13">
        <v>0</v>
      </c>
      <c r="AB573" s="13">
        <v>0</v>
      </c>
      <c r="AC573" s="13">
        <v>0</v>
      </c>
      <c r="AD573" s="14">
        <v>3500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223</v>
      </c>
      <c r="AK573" s="13">
        <v>0</v>
      </c>
      <c r="AL573" s="13">
        <v>0</v>
      </c>
      <c r="AM573" s="13">
        <v>0</v>
      </c>
      <c r="AN573" s="13">
        <v>0</v>
      </c>
      <c r="AO573" s="13">
        <v>0</v>
      </c>
      <c r="AP573" s="13">
        <v>151.5</v>
      </c>
      <c r="AQ573" s="13">
        <v>122.5</v>
      </c>
      <c r="AR573" s="13">
        <v>0</v>
      </c>
      <c r="AS573" s="13">
        <v>0</v>
      </c>
      <c r="AT573" s="13">
        <v>0</v>
      </c>
      <c r="AU573" s="13">
        <v>0</v>
      </c>
      <c r="AV573" s="13">
        <v>0</v>
      </c>
      <c r="AW573" s="15">
        <v>497</v>
      </c>
      <c r="AX573" s="16">
        <f t="shared" si="17"/>
        <v>3003</v>
      </c>
    </row>
    <row r="574" spans="1:50" x14ac:dyDescent="0.25">
      <c r="A574" s="1" t="s">
        <v>8</v>
      </c>
      <c r="B574" s="1">
        <v>2178</v>
      </c>
      <c r="C574" s="2">
        <v>30874</v>
      </c>
      <c r="D574" s="12" t="s">
        <v>1469</v>
      </c>
      <c r="E574" s="12" t="s">
        <v>1369</v>
      </c>
      <c r="F574" s="12" t="s">
        <v>88</v>
      </c>
      <c r="G574" s="12" t="s">
        <v>1230</v>
      </c>
      <c r="H574" s="12" t="s">
        <v>1353</v>
      </c>
      <c r="I574" s="12" t="s">
        <v>303</v>
      </c>
      <c r="J574" s="13">
        <f t="shared" si="16"/>
        <v>176.66666666666666</v>
      </c>
      <c r="K574" s="13">
        <v>0</v>
      </c>
      <c r="L574" s="13">
        <v>0</v>
      </c>
      <c r="M574" s="13">
        <v>0</v>
      </c>
      <c r="N574" s="13">
        <v>176.5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85</v>
      </c>
      <c r="U574" s="13">
        <v>0</v>
      </c>
      <c r="V574" s="13">
        <v>0</v>
      </c>
      <c r="W574" s="13">
        <v>0</v>
      </c>
      <c r="X574" s="13">
        <v>0</v>
      </c>
      <c r="Y574" s="13">
        <v>2650</v>
      </c>
      <c r="Z574" s="13">
        <v>0</v>
      </c>
      <c r="AA574" s="13">
        <v>0</v>
      </c>
      <c r="AB574" s="13">
        <v>0</v>
      </c>
      <c r="AC574" s="13">
        <v>0</v>
      </c>
      <c r="AD574" s="14">
        <v>2911.5</v>
      </c>
      <c r="AE574" s="13">
        <v>80</v>
      </c>
      <c r="AF574" s="13">
        <v>10</v>
      </c>
      <c r="AG574" s="13">
        <v>0</v>
      </c>
      <c r="AH574" s="13">
        <v>20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0</v>
      </c>
      <c r="AO574" s="13">
        <v>0</v>
      </c>
      <c r="AP574" s="13">
        <v>67.5</v>
      </c>
      <c r="AQ574" s="13">
        <v>93</v>
      </c>
      <c r="AR574" s="13">
        <v>0</v>
      </c>
      <c r="AS574" s="13">
        <v>0</v>
      </c>
      <c r="AT574" s="13">
        <v>0</v>
      </c>
      <c r="AU574" s="13">
        <v>0</v>
      </c>
      <c r="AV574" s="13">
        <v>0</v>
      </c>
      <c r="AW574" s="15">
        <v>270.5</v>
      </c>
      <c r="AX574" s="16">
        <f t="shared" si="17"/>
        <v>2641</v>
      </c>
    </row>
    <row r="575" spans="1:50" x14ac:dyDescent="0.25">
      <c r="A575" s="1" t="s">
        <v>8</v>
      </c>
      <c r="B575" s="1">
        <v>2180</v>
      </c>
      <c r="C575" s="2">
        <v>30623</v>
      </c>
      <c r="D575" s="12" t="s">
        <v>1470</v>
      </c>
      <c r="E575" s="12" t="s">
        <v>39</v>
      </c>
      <c r="F575" s="12" t="s">
        <v>1235</v>
      </c>
      <c r="G575" s="12" t="s">
        <v>327</v>
      </c>
      <c r="H575" s="12" t="s">
        <v>1353</v>
      </c>
      <c r="I575" s="12" t="s">
        <v>303</v>
      </c>
      <c r="J575" s="13">
        <f t="shared" si="16"/>
        <v>176.66666666666666</v>
      </c>
      <c r="K575" s="13">
        <v>0</v>
      </c>
      <c r="L575" s="13">
        <v>0</v>
      </c>
      <c r="M575" s="13">
        <v>0</v>
      </c>
      <c r="N575" s="13">
        <v>176.5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85</v>
      </c>
      <c r="U575" s="13">
        <v>0</v>
      </c>
      <c r="V575" s="13">
        <v>0</v>
      </c>
      <c r="W575" s="13">
        <v>0</v>
      </c>
      <c r="X575" s="13">
        <v>0</v>
      </c>
      <c r="Y575" s="13">
        <v>2650</v>
      </c>
      <c r="Z575" s="13">
        <v>0</v>
      </c>
      <c r="AA575" s="13">
        <v>0</v>
      </c>
      <c r="AB575" s="13">
        <v>0</v>
      </c>
      <c r="AC575" s="13">
        <v>0</v>
      </c>
      <c r="AD575" s="14">
        <v>2911.5</v>
      </c>
      <c r="AE575" s="13">
        <v>80</v>
      </c>
      <c r="AF575" s="13">
        <v>10</v>
      </c>
      <c r="AG575" s="13">
        <v>0</v>
      </c>
      <c r="AH575" s="13">
        <v>20</v>
      </c>
      <c r="AI575" s="13">
        <v>0</v>
      </c>
      <c r="AJ575" s="13">
        <v>0</v>
      </c>
      <c r="AK575" s="13">
        <v>0</v>
      </c>
      <c r="AL575" s="13">
        <v>0</v>
      </c>
      <c r="AM575" s="13">
        <v>0</v>
      </c>
      <c r="AN575" s="13">
        <v>0</v>
      </c>
      <c r="AO575" s="13">
        <v>0</v>
      </c>
      <c r="AP575" s="13">
        <v>67.5</v>
      </c>
      <c r="AQ575" s="13">
        <v>93</v>
      </c>
      <c r="AR575" s="13">
        <v>0</v>
      </c>
      <c r="AS575" s="13">
        <v>0</v>
      </c>
      <c r="AT575" s="13">
        <v>0</v>
      </c>
      <c r="AU575" s="13">
        <v>0</v>
      </c>
      <c r="AV575" s="13">
        <v>0</v>
      </c>
      <c r="AW575" s="15">
        <v>270.5</v>
      </c>
      <c r="AX575" s="16">
        <f t="shared" si="17"/>
        <v>2641</v>
      </c>
    </row>
    <row r="576" spans="1:50" ht="25.5" x14ac:dyDescent="0.25">
      <c r="A576" s="1" t="s">
        <v>8</v>
      </c>
      <c r="B576" s="1">
        <v>2189</v>
      </c>
      <c r="C576" s="2">
        <v>30407</v>
      </c>
      <c r="D576" s="12" t="s">
        <v>1471</v>
      </c>
      <c r="E576" s="12" t="s">
        <v>119</v>
      </c>
      <c r="F576" s="12" t="s">
        <v>233</v>
      </c>
      <c r="G576" s="12" t="s">
        <v>1258</v>
      </c>
      <c r="H576" s="12" t="s">
        <v>1353</v>
      </c>
      <c r="I576" s="12" t="s">
        <v>134</v>
      </c>
      <c r="J576" s="13">
        <f t="shared" si="16"/>
        <v>194.03333333333333</v>
      </c>
      <c r="K576" s="13">
        <v>0</v>
      </c>
      <c r="L576" s="13">
        <v>0</v>
      </c>
      <c r="M576" s="13">
        <v>0</v>
      </c>
      <c r="N576" s="13">
        <v>194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85</v>
      </c>
      <c r="U576" s="13">
        <v>0</v>
      </c>
      <c r="V576" s="13">
        <v>0</v>
      </c>
      <c r="W576" s="13">
        <v>0</v>
      </c>
      <c r="X576" s="13">
        <v>0</v>
      </c>
      <c r="Y576" s="13">
        <v>2910.5</v>
      </c>
      <c r="Z576" s="13">
        <v>0</v>
      </c>
      <c r="AA576" s="13">
        <v>0</v>
      </c>
      <c r="AB576" s="13">
        <v>0</v>
      </c>
      <c r="AC576" s="13">
        <v>0</v>
      </c>
      <c r="AD576" s="14">
        <v>3189.5</v>
      </c>
      <c r="AE576" s="13">
        <v>80</v>
      </c>
      <c r="AF576" s="13">
        <v>10</v>
      </c>
      <c r="AG576" s="13">
        <v>0</v>
      </c>
      <c r="AH576" s="13">
        <v>20</v>
      </c>
      <c r="AI576" s="13">
        <v>0</v>
      </c>
      <c r="AJ576" s="13">
        <v>142.5</v>
      </c>
      <c r="AK576" s="13">
        <v>0</v>
      </c>
      <c r="AL576" s="13">
        <v>0</v>
      </c>
      <c r="AM576" s="13">
        <v>0</v>
      </c>
      <c r="AN576" s="13">
        <v>0</v>
      </c>
      <c r="AO576" s="13">
        <v>0</v>
      </c>
      <c r="AP576" s="13">
        <v>118</v>
      </c>
      <c r="AQ576" s="13">
        <v>102</v>
      </c>
      <c r="AR576" s="13">
        <v>0</v>
      </c>
      <c r="AS576" s="13">
        <v>0</v>
      </c>
      <c r="AT576" s="13">
        <v>0</v>
      </c>
      <c r="AU576" s="13">
        <v>0</v>
      </c>
      <c r="AV576" s="13">
        <v>0</v>
      </c>
      <c r="AW576" s="15">
        <v>472.5</v>
      </c>
      <c r="AX576" s="16">
        <f t="shared" si="17"/>
        <v>2717</v>
      </c>
    </row>
    <row r="577" spans="1:50" ht="25.5" x14ac:dyDescent="0.25">
      <c r="A577" s="1" t="s">
        <v>8</v>
      </c>
      <c r="B577" s="1">
        <v>2190</v>
      </c>
      <c r="C577" s="2">
        <v>29236</v>
      </c>
      <c r="D577" s="12" t="s">
        <v>1472</v>
      </c>
      <c r="E577" s="12" t="s">
        <v>17</v>
      </c>
      <c r="F577" s="12" t="s">
        <v>506</v>
      </c>
      <c r="G577" s="12" t="s">
        <v>808</v>
      </c>
      <c r="H577" s="12" t="s">
        <v>1353</v>
      </c>
      <c r="I577" s="12" t="s">
        <v>134</v>
      </c>
      <c r="J577" s="13">
        <f t="shared" si="16"/>
        <v>194.03333333333333</v>
      </c>
      <c r="K577" s="13">
        <v>0</v>
      </c>
      <c r="L577" s="13">
        <v>0</v>
      </c>
      <c r="M577" s="13">
        <v>0</v>
      </c>
      <c r="N577" s="13">
        <v>194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85</v>
      </c>
      <c r="U577" s="13">
        <v>0</v>
      </c>
      <c r="V577" s="13">
        <v>0</v>
      </c>
      <c r="W577" s="13">
        <v>0</v>
      </c>
      <c r="X577" s="13">
        <v>0</v>
      </c>
      <c r="Y577" s="13">
        <v>2910.5</v>
      </c>
      <c r="Z577" s="13">
        <v>0</v>
      </c>
      <c r="AA577" s="13">
        <v>0</v>
      </c>
      <c r="AB577" s="13">
        <v>0</v>
      </c>
      <c r="AC577" s="13">
        <v>0</v>
      </c>
      <c r="AD577" s="14">
        <v>3189.5</v>
      </c>
      <c r="AE577" s="13">
        <v>80</v>
      </c>
      <c r="AF577" s="13">
        <v>10</v>
      </c>
      <c r="AG577" s="13">
        <v>0</v>
      </c>
      <c r="AH577" s="13">
        <v>20</v>
      </c>
      <c r="AI577" s="13">
        <v>0</v>
      </c>
      <c r="AJ577" s="13">
        <v>0</v>
      </c>
      <c r="AK577" s="13">
        <v>0</v>
      </c>
      <c r="AL577" s="13">
        <v>0</v>
      </c>
      <c r="AM577" s="13">
        <v>0</v>
      </c>
      <c r="AN577" s="13">
        <v>0</v>
      </c>
      <c r="AO577" s="13">
        <v>0</v>
      </c>
      <c r="AP577" s="13">
        <v>118</v>
      </c>
      <c r="AQ577" s="13">
        <v>102</v>
      </c>
      <c r="AR577" s="13">
        <v>0</v>
      </c>
      <c r="AS577" s="13">
        <v>0</v>
      </c>
      <c r="AT577" s="13">
        <v>0</v>
      </c>
      <c r="AU577" s="13">
        <v>0</v>
      </c>
      <c r="AV577" s="13">
        <v>0</v>
      </c>
      <c r="AW577" s="15">
        <v>330</v>
      </c>
      <c r="AX577" s="16">
        <f t="shared" si="17"/>
        <v>2859.5</v>
      </c>
    </row>
    <row r="578" spans="1:50" ht="25.5" x14ac:dyDescent="0.25">
      <c r="A578" s="1" t="s">
        <v>8</v>
      </c>
      <c r="B578" s="1">
        <v>2191</v>
      </c>
      <c r="C578" s="2">
        <v>26404</v>
      </c>
      <c r="D578" s="12" t="s">
        <v>1473</v>
      </c>
      <c r="E578" s="12" t="s">
        <v>1000</v>
      </c>
      <c r="F578" s="12" t="s">
        <v>164</v>
      </c>
      <c r="G578" s="12" t="s">
        <v>1474</v>
      </c>
      <c r="H578" s="12" t="s">
        <v>1353</v>
      </c>
      <c r="I578" s="12" t="s">
        <v>134</v>
      </c>
      <c r="J578" s="13">
        <f t="shared" si="16"/>
        <v>218.9</v>
      </c>
      <c r="K578" s="13">
        <v>0</v>
      </c>
      <c r="L578" s="13">
        <v>0</v>
      </c>
      <c r="M578" s="13">
        <v>0</v>
      </c>
      <c r="N578" s="13">
        <v>219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85</v>
      </c>
      <c r="U578" s="13">
        <v>0</v>
      </c>
      <c r="V578" s="13">
        <v>0</v>
      </c>
      <c r="W578" s="13">
        <v>0</v>
      </c>
      <c r="X578" s="13">
        <v>0</v>
      </c>
      <c r="Y578" s="13">
        <v>3283.5</v>
      </c>
      <c r="Z578" s="13">
        <v>0</v>
      </c>
      <c r="AA578" s="13">
        <v>0</v>
      </c>
      <c r="AB578" s="13">
        <v>0</v>
      </c>
      <c r="AC578" s="13">
        <v>0</v>
      </c>
      <c r="AD578" s="14">
        <v>3587.5</v>
      </c>
      <c r="AE578" s="13">
        <v>80</v>
      </c>
      <c r="AF578" s="13">
        <v>10</v>
      </c>
      <c r="AG578" s="13">
        <v>0</v>
      </c>
      <c r="AH578" s="13">
        <v>20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0</v>
      </c>
      <c r="AO578" s="13">
        <v>0</v>
      </c>
      <c r="AP578" s="13">
        <v>179</v>
      </c>
      <c r="AQ578" s="13">
        <v>115</v>
      </c>
      <c r="AR578" s="13">
        <v>0</v>
      </c>
      <c r="AS578" s="13">
        <v>0</v>
      </c>
      <c r="AT578" s="13">
        <v>0</v>
      </c>
      <c r="AU578" s="13">
        <v>0</v>
      </c>
      <c r="AV578" s="13">
        <v>0</v>
      </c>
      <c r="AW578" s="15">
        <v>404</v>
      </c>
      <c r="AX578" s="16">
        <f t="shared" si="17"/>
        <v>3183.5</v>
      </c>
    </row>
    <row r="579" spans="1:50" ht="25.5" x14ac:dyDescent="0.25">
      <c r="A579" s="1" t="s">
        <v>8</v>
      </c>
      <c r="B579" s="1">
        <v>2196</v>
      </c>
      <c r="C579" s="2">
        <v>28765</v>
      </c>
      <c r="D579" s="12" t="s">
        <v>1475</v>
      </c>
      <c r="E579" s="12" t="s">
        <v>895</v>
      </c>
      <c r="F579" s="12" t="s">
        <v>101</v>
      </c>
      <c r="G579" s="12" t="s">
        <v>1165</v>
      </c>
      <c r="H579" s="12" t="s">
        <v>1353</v>
      </c>
      <c r="I579" s="12" t="s">
        <v>1476</v>
      </c>
      <c r="J579" s="13">
        <f t="shared" si="16"/>
        <v>206.6</v>
      </c>
      <c r="K579" s="13">
        <v>0</v>
      </c>
      <c r="L579" s="13">
        <v>0</v>
      </c>
      <c r="M579" s="13">
        <v>0</v>
      </c>
      <c r="N579" s="13">
        <v>206.5</v>
      </c>
      <c r="O579" s="13">
        <v>0</v>
      </c>
      <c r="P579" s="13">
        <v>0</v>
      </c>
      <c r="Q579" s="13">
        <v>0</v>
      </c>
      <c r="R579" s="13">
        <v>0</v>
      </c>
      <c r="S579" s="13">
        <v>0</v>
      </c>
      <c r="T579" s="13">
        <v>85</v>
      </c>
      <c r="U579" s="13">
        <v>0</v>
      </c>
      <c r="V579" s="13">
        <v>0</v>
      </c>
      <c r="W579" s="13">
        <v>0</v>
      </c>
      <c r="X579" s="13">
        <v>0</v>
      </c>
      <c r="Y579" s="13">
        <v>3099</v>
      </c>
      <c r="Z579" s="13">
        <v>0</v>
      </c>
      <c r="AA579" s="13">
        <v>0</v>
      </c>
      <c r="AB579" s="13">
        <v>0</v>
      </c>
      <c r="AC579" s="13">
        <v>0</v>
      </c>
      <c r="AD579" s="14">
        <v>3390.5</v>
      </c>
      <c r="AE579" s="13">
        <v>80</v>
      </c>
      <c r="AF579" s="13">
        <v>10</v>
      </c>
      <c r="AG579" s="13">
        <v>0</v>
      </c>
      <c r="AH579" s="13">
        <v>20</v>
      </c>
      <c r="AI579" s="13">
        <v>0</v>
      </c>
      <c r="AJ579" s="13">
        <v>0</v>
      </c>
      <c r="AK579" s="13">
        <v>0</v>
      </c>
      <c r="AL579" s="13">
        <v>0</v>
      </c>
      <c r="AM579" s="13">
        <v>0</v>
      </c>
      <c r="AN579" s="13">
        <v>0</v>
      </c>
      <c r="AO579" s="13">
        <v>0</v>
      </c>
      <c r="AP579" s="13">
        <v>139.5</v>
      </c>
      <c r="AQ579" s="13">
        <v>108.5</v>
      </c>
      <c r="AR579" s="13">
        <v>0</v>
      </c>
      <c r="AS579" s="13">
        <v>0</v>
      </c>
      <c r="AT579" s="13">
        <v>0</v>
      </c>
      <c r="AU579" s="13">
        <v>0</v>
      </c>
      <c r="AV579" s="13">
        <v>0</v>
      </c>
      <c r="AW579" s="15">
        <v>358</v>
      </c>
      <c r="AX579" s="16">
        <f t="shared" si="17"/>
        <v>3032.5</v>
      </c>
    </row>
    <row r="580" spans="1:50" ht="25.5" x14ac:dyDescent="0.25">
      <c r="A580" s="1" t="s">
        <v>8</v>
      </c>
      <c r="B580" s="1">
        <v>2197</v>
      </c>
      <c r="C580" s="2">
        <v>26925</v>
      </c>
      <c r="D580" s="12" t="s">
        <v>1477</v>
      </c>
      <c r="E580" s="12" t="s">
        <v>958</v>
      </c>
      <c r="F580" s="12" t="s">
        <v>119</v>
      </c>
      <c r="G580" s="12" t="s">
        <v>327</v>
      </c>
      <c r="H580" s="12" t="s">
        <v>1353</v>
      </c>
      <c r="I580" s="12" t="s">
        <v>1476</v>
      </c>
      <c r="J580" s="13">
        <f t="shared" si="16"/>
        <v>215.3</v>
      </c>
      <c r="K580" s="13">
        <v>0</v>
      </c>
      <c r="L580" s="13">
        <v>0</v>
      </c>
      <c r="M580" s="13">
        <v>0</v>
      </c>
      <c r="N580" s="13">
        <v>215.5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85</v>
      </c>
      <c r="U580" s="13">
        <v>0</v>
      </c>
      <c r="V580" s="13">
        <v>0</v>
      </c>
      <c r="W580" s="13">
        <v>0</v>
      </c>
      <c r="X580" s="13">
        <v>0</v>
      </c>
      <c r="Y580" s="13">
        <v>3229.5</v>
      </c>
      <c r="Z580" s="13">
        <v>0</v>
      </c>
      <c r="AA580" s="13">
        <v>0</v>
      </c>
      <c r="AB580" s="13">
        <v>0</v>
      </c>
      <c r="AC580" s="13">
        <v>0</v>
      </c>
      <c r="AD580" s="14">
        <v>3530</v>
      </c>
      <c r="AE580" s="13">
        <v>80</v>
      </c>
      <c r="AF580" s="13">
        <v>10</v>
      </c>
      <c r="AG580" s="13">
        <v>0</v>
      </c>
      <c r="AH580" s="13">
        <v>20</v>
      </c>
      <c r="AI580" s="13">
        <v>0</v>
      </c>
      <c r="AJ580" s="13">
        <v>0</v>
      </c>
      <c r="AK580" s="13">
        <v>0</v>
      </c>
      <c r="AL580" s="13">
        <v>0</v>
      </c>
      <c r="AM580" s="13">
        <v>0</v>
      </c>
      <c r="AN580" s="13">
        <v>0</v>
      </c>
      <c r="AO580" s="13">
        <v>0</v>
      </c>
      <c r="AP580" s="13">
        <v>172.5</v>
      </c>
      <c r="AQ580" s="13">
        <v>113</v>
      </c>
      <c r="AR580" s="13">
        <v>0</v>
      </c>
      <c r="AS580" s="13">
        <v>0</v>
      </c>
      <c r="AT580" s="13">
        <v>0</v>
      </c>
      <c r="AU580" s="13">
        <v>0</v>
      </c>
      <c r="AV580" s="13">
        <v>0</v>
      </c>
      <c r="AW580" s="15">
        <v>395.5</v>
      </c>
      <c r="AX580" s="16">
        <f t="shared" si="17"/>
        <v>3134.5</v>
      </c>
    </row>
    <row r="581" spans="1:50" x14ac:dyDescent="0.25">
      <c r="A581" s="1" t="s">
        <v>8</v>
      </c>
      <c r="B581" s="1">
        <v>2200</v>
      </c>
      <c r="C581" s="2">
        <v>32371</v>
      </c>
      <c r="D581" s="12" t="s">
        <v>1478</v>
      </c>
      <c r="E581" s="12" t="s">
        <v>137</v>
      </c>
      <c r="F581" s="12" t="s">
        <v>44</v>
      </c>
      <c r="G581" s="12" t="s">
        <v>1479</v>
      </c>
      <c r="H581" s="12" t="s">
        <v>1353</v>
      </c>
      <c r="I581" s="12" t="s">
        <v>391</v>
      </c>
      <c r="J581" s="13">
        <f t="shared" si="16"/>
        <v>40.299999999999997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173</v>
      </c>
      <c r="Y581" s="13">
        <v>604.5</v>
      </c>
      <c r="Z581" s="13">
        <v>0</v>
      </c>
      <c r="AA581" s="13">
        <v>0</v>
      </c>
      <c r="AB581" s="13">
        <v>0</v>
      </c>
      <c r="AC581" s="13">
        <v>0</v>
      </c>
      <c r="AD581" s="14">
        <v>777.5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13">
        <v>0</v>
      </c>
      <c r="AO581" s="13">
        <v>0</v>
      </c>
      <c r="AP581" s="13">
        <v>0</v>
      </c>
      <c r="AQ581" s="13">
        <v>19.5</v>
      </c>
      <c r="AR581" s="13">
        <v>0</v>
      </c>
      <c r="AS581" s="13">
        <v>0</v>
      </c>
      <c r="AT581" s="13">
        <v>0</v>
      </c>
      <c r="AU581" s="13">
        <v>0</v>
      </c>
      <c r="AV581" s="13">
        <v>0</v>
      </c>
      <c r="AW581" s="15">
        <v>19.5</v>
      </c>
      <c r="AX581" s="16">
        <f t="shared" si="17"/>
        <v>758</v>
      </c>
    </row>
    <row r="582" spans="1:50" x14ac:dyDescent="0.25">
      <c r="A582" s="1" t="s">
        <v>8</v>
      </c>
      <c r="B582" s="1">
        <v>2257</v>
      </c>
      <c r="C582" s="2">
        <v>33649</v>
      </c>
      <c r="D582" s="12" t="s">
        <v>1480</v>
      </c>
      <c r="E582" s="12" t="s">
        <v>140</v>
      </c>
      <c r="F582" s="12" t="s">
        <v>542</v>
      </c>
      <c r="G582" s="12" t="s">
        <v>1088</v>
      </c>
      <c r="H582" s="12" t="s">
        <v>1353</v>
      </c>
      <c r="I582" s="12" t="s">
        <v>395</v>
      </c>
      <c r="J582" s="13">
        <f t="shared" si="16"/>
        <v>155.63333333333333</v>
      </c>
      <c r="K582" s="13">
        <v>0</v>
      </c>
      <c r="L582" s="13">
        <v>0</v>
      </c>
      <c r="M582" s="13">
        <v>0</v>
      </c>
      <c r="N582" s="13">
        <v>155.5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85</v>
      </c>
      <c r="U582" s="13">
        <v>0</v>
      </c>
      <c r="V582" s="13">
        <v>0</v>
      </c>
      <c r="W582" s="13">
        <v>0</v>
      </c>
      <c r="X582" s="13">
        <v>0</v>
      </c>
      <c r="Y582" s="13">
        <v>2334.5</v>
      </c>
      <c r="Z582" s="13">
        <v>0</v>
      </c>
      <c r="AA582" s="13">
        <v>0</v>
      </c>
      <c r="AB582" s="13">
        <v>0</v>
      </c>
      <c r="AC582" s="13">
        <v>0</v>
      </c>
      <c r="AD582" s="14">
        <v>2575</v>
      </c>
      <c r="AE582" s="13">
        <v>80</v>
      </c>
      <c r="AF582" s="13">
        <v>10</v>
      </c>
      <c r="AG582" s="13">
        <v>0</v>
      </c>
      <c r="AH582" s="13">
        <v>20</v>
      </c>
      <c r="AI582" s="13">
        <v>0</v>
      </c>
      <c r="AJ582" s="13">
        <v>0</v>
      </c>
      <c r="AK582" s="13">
        <v>0</v>
      </c>
      <c r="AL582" s="13">
        <v>611.5</v>
      </c>
      <c r="AM582" s="13">
        <v>250</v>
      </c>
      <c r="AN582" s="13">
        <v>0</v>
      </c>
      <c r="AO582" s="13">
        <v>50</v>
      </c>
      <c r="AP582" s="13">
        <v>15.5</v>
      </c>
      <c r="AQ582" s="13">
        <v>81.5</v>
      </c>
      <c r="AR582" s="13">
        <v>0</v>
      </c>
      <c r="AS582" s="13">
        <v>0</v>
      </c>
      <c r="AT582" s="13">
        <v>100</v>
      </c>
      <c r="AU582" s="13">
        <v>0</v>
      </c>
      <c r="AV582" s="13">
        <v>0</v>
      </c>
      <c r="AW582" s="15">
        <v>1218.5</v>
      </c>
      <c r="AX582" s="16">
        <f t="shared" si="17"/>
        <v>1356.5</v>
      </c>
    </row>
    <row r="583" spans="1:50" x14ac:dyDescent="0.25">
      <c r="A583" s="1" t="s">
        <v>8</v>
      </c>
      <c r="B583" s="1">
        <v>2261</v>
      </c>
      <c r="C583" s="2">
        <v>33695</v>
      </c>
      <c r="D583" s="12" t="s">
        <v>1481</v>
      </c>
      <c r="E583" s="12" t="s">
        <v>1041</v>
      </c>
      <c r="F583" s="12" t="s">
        <v>1482</v>
      </c>
      <c r="G583" s="12" t="s">
        <v>1483</v>
      </c>
      <c r="H583" s="12" t="s">
        <v>1353</v>
      </c>
      <c r="I583" s="12" t="s">
        <v>395</v>
      </c>
      <c r="J583" s="13">
        <f t="shared" si="16"/>
        <v>155.63333333333333</v>
      </c>
      <c r="K583" s="13">
        <v>0</v>
      </c>
      <c r="L583" s="13">
        <v>0</v>
      </c>
      <c r="M583" s="13">
        <v>0</v>
      </c>
      <c r="N583" s="13">
        <v>155.5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85</v>
      </c>
      <c r="U583" s="13">
        <v>0</v>
      </c>
      <c r="V583" s="13">
        <v>0</v>
      </c>
      <c r="W583" s="13">
        <v>0</v>
      </c>
      <c r="X583" s="13">
        <v>0</v>
      </c>
      <c r="Y583" s="13">
        <v>2334.5</v>
      </c>
      <c r="Z583" s="13">
        <v>0</v>
      </c>
      <c r="AA583" s="13">
        <v>0</v>
      </c>
      <c r="AB583" s="13">
        <v>0</v>
      </c>
      <c r="AC583" s="13">
        <v>0</v>
      </c>
      <c r="AD583" s="14">
        <v>2575</v>
      </c>
      <c r="AE583" s="13">
        <v>80</v>
      </c>
      <c r="AF583" s="13">
        <v>10</v>
      </c>
      <c r="AG583" s="13">
        <v>0</v>
      </c>
      <c r="AH583" s="13">
        <v>20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13">
        <v>0</v>
      </c>
      <c r="AO583" s="13">
        <v>50</v>
      </c>
      <c r="AP583" s="13">
        <v>15.5</v>
      </c>
      <c r="AQ583" s="13">
        <v>81.5</v>
      </c>
      <c r="AR583" s="13">
        <v>0</v>
      </c>
      <c r="AS583" s="13">
        <v>0</v>
      </c>
      <c r="AT583" s="13">
        <v>288.5</v>
      </c>
      <c r="AU583" s="13">
        <v>200</v>
      </c>
      <c r="AV583" s="13">
        <v>0</v>
      </c>
      <c r="AW583" s="15">
        <v>745.5</v>
      </c>
      <c r="AX583" s="16">
        <f t="shared" si="17"/>
        <v>1829.5</v>
      </c>
    </row>
    <row r="584" spans="1:50" x14ac:dyDescent="0.25">
      <c r="A584" s="1" t="s">
        <v>8</v>
      </c>
      <c r="B584" s="1">
        <v>2284</v>
      </c>
      <c r="C584" s="2">
        <v>36186</v>
      </c>
      <c r="D584" s="12" t="s">
        <v>1484</v>
      </c>
      <c r="E584" s="12" t="s">
        <v>378</v>
      </c>
      <c r="F584" s="12" t="s">
        <v>406</v>
      </c>
      <c r="G584" s="12" t="s">
        <v>1485</v>
      </c>
      <c r="H584" s="12" t="s">
        <v>1353</v>
      </c>
      <c r="I584" s="12" t="s">
        <v>1486</v>
      </c>
      <c r="J584" s="13">
        <f t="shared" si="16"/>
        <v>142.66666666666666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60</v>
      </c>
      <c r="Y584" s="13">
        <v>2140</v>
      </c>
      <c r="Z584" s="13">
        <v>0</v>
      </c>
      <c r="AA584" s="13">
        <v>0</v>
      </c>
      <c r="AB584" s="13">
        <v>0</v>
      </c>
      <c r="AC584" s="13">
        <v>0</v>
      </c>
      <c r="AD584" s="14">
        <v>2200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0</v>
      </c>
      <c r="AP584" s="13">
        <v>0</v>
      </c>
      <c r="AQ584" s="13">
        <v>75</v>
      </c>
      <c r="AR584" s="13">
        <v>0</v>
      </c>
      <c r="AS584" s="13">
        <v>0</v>
      </c>
      <c r="AT584" s="13">
        <v>0</v>
      </c>
      <c r="AU584" s="13">
        <v>0</v>
      </c>
      <c r="AV584" s="13">
        <v>0</v>
      </c>
      <c r="AW584" s="15">
        <v>75</v>
      </c>
      <c r="AX584" s="16">
        <f t="shared" si="17"/>
        <v>2125</v>
      </c>
    </row>
    <row r="585" spans="1:50" ht="25.5" x14ac:dyDescent="0.25">
      <c r="A585" s="1" t="s">
        <v>8</v>
      </c>
      <c r="B585" s="1">
        <v>2307</v>
      </c>
      <c r="C585" s="2">
        <v>30087</v>
      </c>
      <c r="D585" s="12" t="s">
        <v>1487</v>
      </c>
      <c r="E585" s="12" t="s">
        <v>1488</v>
      </c>
      <c r="F585" s="12" t="s">
        <v>213</v>
      </c>
      <c r="G585" s="12" t="s">
        <v>842</v>
      </c>
      <c r="H585" s="12" t="s">
        <v>1353</v>
      </c>
      <c r="I585" s="12" t="s">
        <v>24</v>
      </c>
      <c r="J585" s="13">
        <f t="shared" si="16"/>
        <v>200.26666666666668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3004</v>
      </c>
      <c r="Z585" s="13">
        <v>0</v>
      </c>
      <c r="AA585" s="13">
        <v>0</v>
      </c>
      <c r="AB585" s="13">
        <v>0</v>
      </c>
      <c r="AC585" s="13">
        <v>0</v>
      </c>
      <c r="AD585" s="14">
        <v>3004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3">
        <v>0</v>
      </c>
      <c r="AM585" s="13">
        <v>0</v>
      </c>
      <c r="AN585" s="13">
        <v>0</v>
      </c>
      <c r="AO585" s="13">
        <v>0</v>
      </c>
      <c r="AP585" s="13">
        <v>77.5</v>
      </c>
      <c r="AQ585" s="13">
        <v>105</v>
      </c>
      <c r="AR585" s="13">
        <v>0</v>
      </c>
      <c r="AS585" s="13">
        <v>0</v>
      </c>
      <c r="AT585" s="13">
        <v>0</v>
      </c>
      <c r="AU585" s="13">
        <v>0</v>
      </c>
      <c r="AV585" s="13">
        <v>0</v>
      </c>
      <c r="AW585" s="15">
        <v>182.5</v>
      </c>
      <c r="AX585" s="16">
        <f t="shared" si="17"/>
        <v>2821.5</v>
      </c>
    </row>
    <row r="586" spans="1:50" x14ac:dyDescent="0.25">
      <c r="A586" s="1" t="s">
        <v>8</v>
      </c>
      <c r="B586" s="1">
        <v>2308</v>
      </c>
      <c r="C586" s="2">
        <v>33924</v>
      </c>
      <c r="D586" s="12" t="s">
        <v>1489</v>
      </c>
      <c r="E586" s="12" t="s">
        <v>739</v>
      </c>
      <c r="F586" s="12" t="s">
        <v>478</v>
      </c>
      <c r="G586" s="12" t="s">
        <v>801</v>
      </c>
      <c r="H586" s="12" t="s">
        <v>1353</v>
      </c>
      <c r="I586" s="12" t="s">
        <v>1486</v>
      </c>
      <c r="J586" s="13">
        <f t="shared" si="16"/>
        <v>156.93333333333334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8.5</v>
      </c>
      <c r="Y586" s="13">
        <v>2354</v>
      </c>
      <c r="Z586" s="13">
        <v>0</v>
      </c>
      <c r="AA586" s="13">
        <v>0</v>
      </c>
      <c r="AB586" s="13">
        <v>0</v>
      </c>
      <c r="AC586" s="13">
        <v>0</v>
      </c>
      <c r="AD586" s="14">
        <v>2362.5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0</v>
      </c>
      <c r="AN586" s="13">
        <v>0</v>
      </c>
      <c r="AO586" s="13">
        <v>0</v>
      </c>
      <c r="AP586" s="13">
        <v>0</v>
      </c>
      <c r="AQ586" s="13">
        <v>82.5</v>
      </c>
      <c r="AR586" s="13">
        <v>0</v>
      </c>
      <c r="AS586" s="13">
        <v>0</v>
      </c>
      <c r="AT586" s="13">
        <v>0</v>
      </c>
      <c r="AU586" s="13">
        <v>0</v>
      </c>
      <c r="AV586" s="13">
        <v>0</v>
      </c>
      <c r="AW586" s="15">
        <v>82.5</v>
      </c>
      <c r="AX586" s="16">
        <f t="shared" si="17"/>
        <v>2280</v>
      </c>
    </row>
    <row r="587" spans="1:50" ht="25.5" x14ac:dyDescent="0.25">
      <c r="A587" s="1" t="s">
        <v>8</v>
      </c>
      <c r="B587" s="1">
        <v>2319</v>
      </c>
      <c r="C587" s="2">
        <v>33863</v>
      </c>
      <c r="D587" s="12" t="s">
        <v>1490</v>
      </c>
      <c r="E587" s="12" t="s">
        <v>1491</v>
      </c>
      <c r="F587" s="12" t="s">
        <v>1492</v>
      </c>
      <c r="G587" s="12" t="s">
        <v>516</v>
      </c>
      <c r="H587" s="12" t="s">
        <v>1353</v>
      </c>
      <c r="I587" s="12" t="s">
        <v>24</v>
      </c>
      <c r="J587" s="13">
        <f t="shared" si="16"/>
        <v>200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3000</v>
      </c>
      <c r="Z587" s="13">
        <v>0</v>
      </c>
      <c r="AA587" s="13">
        <v>0</v>
      </c>
      <c r="AB587" s="13">
        <v>0</v>
      </c>
      <c r="AC587" s="13">
        <v>0</v>
      </c>
      <c r="AD587" s="14">
        <v>3000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13">
        <v>0</v>
      </c>
      <c r="AO587" s="13">
        <v>0</v>
      </c>
      <c r="AP587" s="13">
        <v>77</v>
      </c>
      <c r="AQ587" s="13">
        <v>105</v>
      </c>
      <c r="AR587" s="13">
        <v>0</v>
      </c>
      <c r="AS587" s="13">
        <v>0</v>
      </c>
      <c r="AT587" s="13">
        <v>0</v>
      </c>
      <c r="AU587" s="13">
        <v>0</v>
      </c>
      <c r="AV587" s="13">
        <v>0</v>
      </c>
      <c r="AW587" s="15">
        <v>182</v>
      </c>
      <c r="AX587" s="16">
        <f t="shared" si="17"/>
        <v>2818</v>
      </c>
    </row>
    <row r="588" spans="1:50" ht="25.5" x14ac:dyDescent="0.25">
      <c r="A588" s="1" t="s">
        <v>8</v>
      </c>
      <c r="B588" s="1">
        <v>2333</v>
      </c>
      <c r="C588" s="2">
        <v>31209</v>
      </c>
      <c r="D588" s="12" t="s">
        <v>1493</v>
      </c>
      <c r="E588" s="12" t="s">
        <v>949</v>
      </c>
      <c r="F588" s="12" t="s">
        <v>1494</v>
      </c>
      <c r="G588" s="12" t="s">
        <v>1495</v>
      </c>
      <c r="H588" s="12" t="s">
        <v>1353</v>
      </c>
      <c r="I588" s="12" t="s">
        <v>24</v>
      </c>
      <c r="J588" s="13">
        <f t="shared" ref="J588:J651" si="18">+Y588/15</f>
        <v>133.33333333333334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72</v>
      </c>
      <c r="Y588" s="13">
        <v>2000</v>
      </c>
      <c r="Z588" s="13">
        <v>0</v>
      </c>
      <c r="AA588" s="13">
        <v>0</v>
      </c>
      <c r="AB588" s="13">
        <v>0</v>
      </c>
      <c r="AC588" s="13">
        <v>0</v>
      </c>
      <c r="AD588" s="14">
        <v>2072</v>
      </c>
      <c r="AE588" s="13">
        <v>0</v>
      </c>
      <c r="AF588" s="13">
        <v>0</v>
      </c>
      <c r="AG588" s="13">
        <v>0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0</v>
      </c>
      <c r="AP588" s="13">
        <v>0</v>
      </c>
      <c r="AQ588" s="13">
        <v>70</v>
      </c>
      <c r="AR588" s="13">
        <v>0</v>
      </c>
      <c r="AS588" s="13">
        <v>0</v>
      </c>
      <c r="AT588" s="13">
        <v>0</v>
      </c>
      <c r="AU588" s="13">
        <v>0</v>
      </c>
      <c r="AV588" s="13">
        <v>0</v>
      </c>
      <c r="AW588" s="15">
        <v>70</v>
      </c>
      <c r="AX588" s="16">
        <f t="shared" ref="AX588:AX651" si="19">+AD588-AW588</f>
        <v>2002</v>
      </c>
    </row>
    <row r="589" spans="1:50" x14ac:dyDescent="0.25">
      <c r="A589" s="1" t="s">
        <v>8</v>
      </c>
      <c r="B589" s="1">
        <v>2347</v>
      </c>
      <c r="C589" s="2">
        <v>28527</v>
      </c>
      <c r="D589" s="12" t="s">
        <v>1496</v>
      </c>
      <c r="E589" s="12" t="s">
        <v>35</v>
      </c>
      <c r="F589" s="12" t="s">
        <v>861</v>
      </c>
      <c r="G589" s="12" t="s">
        <v>109</v>
      </c>
      <c r="H589" s="12" t="s">
        <v>1353</v>
      </c>
      <c r="I589" s="12" t="s">
        <v>1497</v>
      </c>
      <c r="J589" s="13">
        <f t="shared" si="18"/>
        <v>76.666666666666671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138</v>
      </c>
      <c r="Y589" s="13">
        <v>1150</v>
      </c>
      <c r="Z589" s="13">
        <v>0</v>
      </c>
      <c r="AA589" s="13">
        <v>0</v>
      </c>
      <c r="AB589" s="13">
        <v>0</v>
      </c>
      <c r="AC589" s="13">
        <v>0</v>
      </c>
      <c r="AD589" s="14">
        <v>1288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  <c r="AP589" s="13">
        <v>0</v>
      </c>
      <c r="AQ589" s="13">
        <v>40</v>
      </c>
      <c r="AR589" s="13">
        <v>0</v>
      </c>
      <c r="AS589" s="13">
        <v>0</v>
      </c>
      <c r="AT589" s="13">
        <v>0</v>
      </c>
      <c r="AU589" s="13">
        <v>0</v>
      </c>
      <c r="AV589" s="13">
        <v>0</v>
      </c>
      <c r="AW589" s="15">
        <v>40</v>
      </c>
      <c r="AX589" s="16">
        <f t="shared" si="19"/>
        <v>1248</v>
      </c>
    </row>
    <row r="590" spans="1:50" x14ac:dyDescent="0.25">
      <c r="A590" s="1" t="s">
        <v>8</v>
      </c>
      <c r="B590" s="1">
        <v>2359</v>
      </c>
      <c r="C590" s="2">
        <v>34440</v>
      </c>
      <c r="D590" s="12" t="s">
        <v>1498</v>
      </c>
      <c r="E590" s="12" t="s">
        <v>17</v>
      </c>
      <c r="F590" s="12" t="s">
        <v>310</v>
      </c>
      <c r="G590" s="12" t="s">
        <v>363</v>
      </c>
      <c r="H590" s="12" t="s">
        <v>1353</v>
      </c>
      <c r="I590" s="12" t="s">
        <v>1460</v>
      </c>
      <c r="J590" s="13">
        <f t="shared" si="18"/>
        <v>47.56666666666667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166.5</v>
      </c>
      <c r="Y590" s="13">
        <v>713.5</v>
      </c>
      <c r="Z590" s="13">
        <v>0</v>
      </c>
      <c r="AA590" s="13">
        <v>0</v>
      </c>
      <c r="AB590" s="13">
        <v>0</v>
      </c>
      <c r="AC590" s="13">
        <v>0</v>
      </c>
      <c r="AD590" s="14">
        <v>880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13">
        <v>0</v>
      </c>
      <c r="AO590" s="13">
        <v>0</v>
      </c>
      <c r="AP590" s="13">
        <v>0</v>
      </c>
      <c r="AQ590" s="13">
        <v>25</v>
      </c>
      <c r="AR590" s="13">
        <v>0</v>
      </c>
      <c r="AS590" s="13">
        <v>0</v>
      </c>
      <c r="AT590" s="13">
        <v>0</v>
      </c>
      <c r="AU590" s="13">
        <v>0</v>
      </c>
      <c r="AV590" s="13">
        <v>0</v>
      </c>
      <c r="AW590" s="15">
        <v>25</v>
      </c>
      <c r="AX590" s="16">
        <f t="shared" si="19"/>
        <v>855</v>
      </c>
    </row>
    <row r="591" spans="1:50" x14ac:dyDescent="0.25">
      <c r="A591" s="1" t="s">
        <v>8</v>
      </c>
      <c r="B591" s="1">
        <v>2363</v>
      </c>
      <c r="C591" s="2">
        <v>34447</v>
      </c>
      <c r="D591" s="12" t="s">
        <v>1499</v>
      </c>
      <c r="E591" s="12" t="s">
        <v>409</v>
      </c>
      <c r="F591" s="12" t="s">
        <v>1348</v>
      </c>
      <c r="G591" s="12" t="s">
        <v>1500</v>
      </c>
      <c r="H591" s="12" t="s">
        <v>1353</v>
      </c>
      <c r="I591" s="12" t="s">
        <v>1501</v>
      </c>
      <c r="J591" s="13">
        <f t="shared" si="18"/>
        <v>178.63333333333333</v>
      </c>
      <c r="K591" s="13">
        <v>0</v>
      </c>
      <c r="L591" s="13">
        <v>0</v>
      </c>
      <c r="M591" s="13">
        <v>0</v>
      </c>
      <c r="N591" s="13">
        <v>178.5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85</v>
      </c>
      <c r="U591" s="13">
        <v>0</v>
      </c>
      <c r="V591" s="13">
        <v>0</v>
      </c>
      <c r="W591" s="13">
        <v>0</v>
      </c>
      <c r="X591" s="13">
        <v>0</v>
      </c>
      <c r="Y591" s="13">
        <v>2679.5</v>
      </c>
      <c r="Z591" s="13">
        <v>0</v>
      </c>
      <c r="AA591" s="13">
        <v>0</v>
      </c>
      <c r="AB591" s="13">
        <v>0</v>
      </c>
      <c r="AC591" s="13">
        <v>0</v>
      </c>
      <c r="AD591" s="14">
        <v>2943</v>
      </c>
      <c r="AE591" s="13">
        <v>80</v>
      </c>
      <c r="AF591" s="13">
        <v>10</v>
      </c>
      <c r="AG591" s="13">
        <v>0</v>
      </c>
      <c r="AH591" s="13">
        <v>20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  <c r="AP591" s="13">
        <v>71</v>
      </c>
      <c r="AQ591" s="13">
        <v>94</v>
      </c>
      <c r="AR591" s="13">
        <v>0</v>
      </c>
      <c r="AS591" s="13">
        <v>0</v>
      </c>
      <c r="AT591" s="13">
        <v>0</v>
      </c>
      <c r="AU591" s="13">
        <v>0</v>
      </c>
      <c r="AV591" s="13">
        <v>0</v>
      </c>
      <c r="AW591" s="15">
        <v>275</v>
      </c>
      <c r="AX591" s="16">
        <f t="shared" si="19"/>
        <v>2668</v>
      </c>
    </row>
    <row r="592" spans="1:50" x14ac:dyDescent="0.25">
      <c r="A592" s="1" t="s">
        <v>8</v>
      </c>
      <c r="B592" s="1">
        <v>2365</v>
      </c>
      <c r="C592" s="2">
        <v>34479</v>
      </c>
      <c r="D592" s="12" t="s">
        <v>1502</v>
      </c>
      <c r="E592" s="12" t="s">
        <v>97</v>
      </c>
      <c r="F592" s="12" t="s">
        <v>79</v>
      </c>
      <c r="G592" s="12" t="s">
        <v>1503</v>
      </c>
      <c r="H592" s="12" t="s">
        <v>1353</v>
      </c>
      <c r="I592" s="12" t="s">
        <v>416</v>
      </c>
      <c r="J592" s="13">
        <f t="shared" si="18"/>
        <v>80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135</v>
      </c>
      <c r="Y592" s="13">
        <v>1200</v>
      </c>
      <c r="Z592" s="13">
        <v>0</v>
      </c>
      <c r="AA592" s="13">
        <v>0</v>
      </c>
      <c r="AB592" s="13">
        <v>0</v>
      </c>
      <c r="AC592" s="13">
        <v>0</v>
      </c>
      <c r="AD592" s="14">
        <v>1335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  <c r="AM592" s="13">
        <v>0</v>
      </c>
      <c r="AN592" s="13">
        <v>0</v>
      </c>
      <c r="AO592" s="13">
        <v>0</v>
      </c>
      <c r="AP592" s="13">
        <v>0</v>
      </c>
      <c r="AQ592" s="13">
        <v>42</v>
      </c>
      <c r="AR592" s="13">
        <v>0</v>
      </c>
      <c r="AS592" s="13">
        <v>0</v>
      </c>
      <c r="AT592" s="13">
        <v>0</v>
      </c>
      <c r="AU592" s="13">
        <v>0</v>
      </c>
      <c r="AV592" s="13">
        <v>0</v>
      </c>
      <c r="AW592" s="15">
        <v>42</v>
      </c>
      <c r="AX592" s="16">
        <f t="shared" si="19"/>
        <v>1293</v>
      </c>
    </row>
    <row r="593" spans="1:50" x14ac:dyDescent="0.25">
      <c r="A593" s="1" t="s">
        <v>8</v>
      </c>
      <c r="B593" s="1">
        <v>2370</v>
      </c>
      <c r="C593" s="2">
        <v>34506</v>
      </c>
      <c r="D593" s="12" t="s">
        <v>1504</v>
      </c>
      <c r="E593" s="12" t="s">
        <v>213</v>
      </c>
      <c r="F593" s="12" t="s">
        <v>104</v>
      </c>
      <c r="G593" s="12" t="s">
        <v>985</v>
      </c>
      <c r="H593" s="12" t="s">
        <v>1353</v>
      </c>
      <c r="I593" s="12" t="s">
        <v>333</v>
      </c>
      <c r="J593" s="13">
        <f t="shared" si="18"/>
        <v>155.63333333333333</v>
      </c>
      <c r="K593" s="13">
        <v>0</v>
      </c>
      <c r="L593" s="13">
        <v>0</v>
      </c>
      <c r="M593" s="13">
        <v>0</v>
      </c>
      <c r="N593" s="13">
        <v>155.5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85</v>
      </c>
      <c r="U593" s="13">
        <v>0</v>
      </c>
      <c r="V593" s="13">
        <v>0</v>
      </c>
      <c r="W593" s="13">
        <v>0</v>
      </c>
      <c r="X593" s="13">
        <v>0</v>
      </c>
      <c r="Y593" s="13">
        <v>2334.5</v>
      </c>
      <c r="Z593" s="13">
        <v>0</v>
      </c>
      <c r="AA593" s="13">
        <v>0</v>
      </c>
      <c r="AB593" s="13">
        <v>0</v>
      </c>
      <c r="AC593" s="13">
        <v>0</v>
      </c>
      <c r="AD593" s="14">
        <v>2575</v>
      </c>
      <c r="AE593" s="13">
        <v>80</v>
      </c>
      <c r="AF593" s="13">
        <v>10</v>
      </c>
      <c r="AG593" s="13">
        <v>0</v>
      </c>
      <c r="AH593" s="13">
        <v>20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13">
        <v>0</v>
      </c>
      <c r="AO593" s="13">
        <v>0</v>
      </c>
      <c r="AP593" s="13">
        <v>15.5</v>
      </c>
      <c r="AQ593" s="13">
        <v>81.5</v>
      </c>
      <c r="AR593" s="13">
        <v>0</v>
      </c>
      <c r="AS593" s="13">
        <v>0</v>
      </c>
      <c r="AT593" s="13">
        <v>0</v>
      </c>
      <c r="AU593" s="13">
        <v>0</v>
      </c>
      <c r="AV593" s="13">
        <v>0</v>
      </c>
      <c r="AW593" s="15">
        <v>207</v>
      </c>
      <c r="AX593" s="16">
        <f t="shared" si="19"/>
        <v>2368</v>
      </c>
    </row>
    <row r="594" spans="1:50" ht="25.5" x14ac:dyDescent="0.25">
      <c r="A594" s="1" t="s">
        <v>8</v>
      </c>
      <c r="B594" s="1">
        <v>2395</v>
      </c>
      <c r="C594" s="2">
        <v>34554</v>
      </c>
      <c r="D594" s="12" t="s">
        <v>1505</v>
      </c>
      <c r="E594" s="12" t="s">
        <v>108</v>
      </c>
      <c r="F594" s="12" t="s">
        <v>35</v>
      </c>
      <c r="G594" s="12" t="s">
        <v>1220</v>
      </c>
      <c r="H594" s="12" t="s">
        <v>1353</v>
      </c>
      <c r="I594" s="12" t="s">
        <v>134</v>
      </c>
      <c r="J594" s="13">
        <f t="shared" si="18"/>
        <v>184.8</v>
      </c>
      <c r="K594" s="13">
        <v>0</v>
      </c>
      <c r="L594" s="13">
        <v>0</v>
      </c>
      <c r="M594" s="13">
        <v>0</v>
      </c>
      <c r="N594" s="13">
        <v>185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85</v>
      </c>
      <c r="U594" s="13">
        <v>0</v>
      </c>
      <c r="V594" s="13">
        <v>0</v>
      </c>
      <c r="W594" s="13">
        <v>0</v>
      </c>
      <c r="X594" s="13">
        <v>0</v>
      </c>
      <c r="Y594" s="13">
        <v>2772</v>
      </c>
      <c r="Z594" s="13">
        <v>0</v>
      </c>
      <c r="AA594" s="13">
        <v>0</v>
      </c>
      <c r="AB594" s="13">
        <v>0</v>
      </c>
      <c r="AC594" s="13">
        <v>0</v>
      </c>
      <c r="AD594" s="14">
        <v>3042</v>
      </c>
      <c r="AE594" s="13">
        <v>80</v>
      </c>
      <c r="AF594" s="13">
        <v>10</v>
      </c>
      <c r="AG594" s="13">
        <v>0</v>
      </c>
      <c r="AH594" s="13">
        <v>20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81.5</v>
      </c>
      <c r="AQ594" s="13">
        <v>97</v>
      </c>
      <c r="AR594" s="13">
        <v>0</v>
      </c>
      <c r="AS594" s="13">
        <v>0</v>
      </c>
      <c r="AT594" s="13">
        <v>0</v>
      </c>
      <c r="AU594" s="13">
        <v>0</v>
      </c>
      <c r="AV594" s="13">
        <v>0</v>
      </c>
      <c r="AW594" s="15">
        <v>288.5</v>
      </c>
      <c r="AX594" s="16">
        <f t="shared" si="19"/>
        <v>2753.5</v>
      </c>
    </row>
    <row r="595" spans="1:50" x14ac:dyDescent="0.25">
      <c r="A595" s="1" t="s">
        <v>8</v>
      </c>
      <c r="B595" s="1">
        <v>2418</v>
      </c>
      <c r="C595" s="2">
        <v>35347</v>
      </c>
      <c r="D595" s="12" t="s">
        <v>1506</v>
      </c>
      <c r="E595" s="12" t="s">
        <v>451</v>
      </c>
      <c r="F595" s="12" t="s">
        <v>557</v>
      </c>
      <c r="G595" s="12" t="s">
        <v>1507</v>
      </c>
      <c r="H595" s="12" t="s">
        <v>1353</v>
      </c>
      <c r="I595" s="12" t="s">
        <v>1486</v>
      </c>
      <c r="J595" s="13">
        <f t="shared" si="18"/>
        <v>67.466666666666669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147</v>
      </c>
      <c r="Y595" s="13">
        <v>1012</v>
      </c>
      <c r="Z595" s="13">
        <v>0</v>
      </c>
      <c r="AA595" s="13">
        <v>0</v>
      </c>
      <c r="AB595" s="13">
        <v>0</v>
      </c>
      <c r="AC595" s="13">
        <v>0</v>
      </c>
      <c r="AD595" s="14">
        <v>1159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3">
        <v>0</v>
      </c>
      <c r="AK595" s="13">
        <v>0</v>
      </c>
      <c r="AL595" s="13">
        <v>0</v>
      </c>
      <c r="AM595" s="13">
        <v>0</v>
      </c>
      <c r="AN595" s="13">
        <v>0</v>
      </c>
      <c r="AO595" s="13">
        <v>0</v>
      </c>
      <c r="AP595" s="13">
        <v>0</v>
      </c>
      <c r="AQ595" s="13">
        <v>35.5</v>
      </c>
      <c r="AR595" s="13">
        <v>0</v>
      </c>
      <c r="AS595" s="13">
        <v>0</v>
      </c>
      <c r="AT595" s="13">
        <v>0</v>
      </c>
      <c r="AU595" s="13">
        <v>0</v>
      </c>
      <c r="AV595" s="13">
        <v>0</v>
      </c>
      <c r="AW595" s="15">
        <v>35.5</v>
      </c>
      <c r="AX595" s="16">
        <f t="shared" si="19"/>
        <v>1123.5</v>
      </c>
    </row>
    <row r="596" spans="1:50" x14ac:dyDescent="0.25">
      <c r="A596" s="1" t="s">
        <v>8</v>
      </c>
      <c r="B596" s="1">
        <v>2444</v>
      </c>
      <c r="C596" s="2">
        <v>31143</v>
      </c>
      <c r="D596" s="12" t="s">
        <v>1508</v>
      </c>
      <c r="E596" s="12" t="s">
        <v>1032</v>
      </c>
      <c r="F596" s="12" t="s">
        <v>29</v>
      </c>
      <c r="G596" s="12" t="s">
        <v>1509</v>
      </c>
      <c r="H596" s="12" t="s">
        <v>1353</v>
      </c>
      <c r="I596" s="12" t="s">
        <v>416</v>
      </c>
      <c r="J596" s="13">
        <f t="shared" si="18"/>
        <v>158.33333333333334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6</v>
      </c>
      <c r="Y596" s="13">
        <v>2375</v>
      </c>
      <c r="Z596" s="13">
        <v>0</v>
      </c>
      <c r="AA596" s="13">
        <v>0</v>
      </c>
      <c r="AB596" s="13">
        <v>0</v>
      </c>
      <c r="AC596" s="13">
        <v>0</v>
      </c>
      <c r="AD596" s="14">
        <v>2381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13">
        <v>0</v>
      </c>
      <c r="AO596" s="13">
        <v>0</v>
      </c>
      <c r="AP596" s="13">
        <v>0</v>
      </c>
      <c r="AQ596" s="13">
        <v>83</v>
      </c>
      <c r="AR596" s="13">
        <v>0</v>
      </c>
      <c r="AS596" s="13">
        <v>0</v>
      </c>
      <c r="AT596" s="13">
        <v>0</v>
      </c>
      <c r="AU596" s="13">
        <v>0</v>
      </c>
      <c r="AV596" s="13">
        <v>0</v>
      </c>
      <c r="AW596" s="15">
        <v>83</v>
      </c>
      <c r="AX596" s="16">
        <f t="shared" si="19"/>
        <v>2298</v>
      </c>
    </row>
    <row r="597" spans="1:50" x14ac:dyDescent="0.25">
      <c r="A597" s="1" t="s">
        <v>8</v>
      </c>
      <c r="B597" s="1">
        <v>2445</v>
      </c>
      <c r="C597" s="2">
        <v>29992</v>
      </c>
      <c r="D597" s="12" t="s">
        <v>1510</v>
      </c>
      <c r="E597" s="12" t="s">
        <v>1284</v>
      </c>
      <c r="F597" s="12" t="s">
        <v>237</v>
      </c>
      <c r="G597" s="12" t="s">
        <v>1511</v>
      </c>
      <c r="H597" s="12" t="s">
        <v>1353</v>
      </c>
      <c r="I597" s="12" t="s">
        <v>416</v>
      </c>
      <c r="J597" s="13">
        <f t="shared" si="18"/>
        <v>158.33333333333334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6</v>
      </c>
      <c r="Y597" s="13">
        <v>2375</v>
      </c>
      <c r="Z597" s="13">
        <v>0</v>
      </c>
      <c r="AA597" s="13">
        <v>0</v>
      </c>
      <c r="AB597" s="13">
        <v>0</v>
      </c>
      <c r="AC597" s="13">
        <v>0</v>
      </c>
      <c r="AD597" s="14">
        <v>2381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0</v>
      </c>
      <c r="AM597" s="13">
        <v>0</v>
      </c>
      <c r="AN597" s="13">
        <v>0</v>
      </c>
      <c r="AO597" s="13">
        <v>0</v>
      </c>
      <c r="AP597" s="13">
        <v>0</v>
      </c>
      <c r="AQ597" s="13">
        <v>83</v>
      </c>
      <c r="AR597" s="13">
        <v>0</v>
      </c>
      <c r="AS597" s="13">
        <v>0</v>
      </c>
      <c r="AT597" s="13">
        <v>0</v>
      </c>
      <c r="AU597" s="13">
        <v>0</v>
      </c>
      <c r="AV597" s="13">
        <v>0</v>
      </c>
      <c r="AW597" s="15">
        <v>83</v>
      </c>
      <c r="AX597" s="16">
        <f t="shared" si="19"/>
        <v>2298</v>
      </c>
    </row>
    <row r="598" spans="1:50" x14ac:dyDescent="0.25">
      <c r="A598" s="1" t="s">
        <v>8</v>
      </c>
      <c r="B598" s="1">
        <v>2477</v>
      </c>
      <c r="C598" s="2">
        <v>35152</v>
      </c>
      <c r="D598" s="12" t="s">
        <v>1512</v>
      </c>
      <c r="E598" s="12" t="s">
        <v>255</v>
      </c>
      <c r="F598" s="12" t="s">
        <v>115</v>
      </c>
      <c r="G598" s="12" t="s">
        <v>1513</v>
      </c>
      <c r="H598" s="12" t="s">
        <v>1353</v>
      </c>
      <c r="I598" s="12" t="s">
        <v>1486</v>
      </c>
      <c r="J598" s="13">
        <f t="shared" si="18"/>
        <v>142.66666666666666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60</v>
      </c>
      <c r="Y598" s="13">
        <v>2140</v>
      </c>
      <c r="Z598" s="13">
        <v>0</v>
      </c>
      <c r="AA598" s="13">
        <v>0</v>
      </c>
      <c r="AB598" s="13">
        <v>0</v>
      </c>
      <c r="AC598" s="13">
        <v>0</v>
      </c>
      <c r="AD598" s="14">
        <v>2200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0</v>
      </c>
      <c r="AL598" s="13">
        <v>0</v>
      </c>
      <c r="AM598" s="13">
        <v>0</v>
      </c>
      <c r="AN598" s="13">
        <v>0</v>
      </c>
      <c r="AO598" s="13">
        <v>0</v>
      </c>
      <c r="AP598" s="13">
        <v>0</v>
      </c>
      <c r="AQ598" s="13">
        <v>75</v>
      </c>
      <c r="AR598" s="13">
        <v>0</v>
      </c>
      <c r="AS598" s="13">
        <v>0</v>
      </c>
      <c r="AT598" s="13">
        <v>0</v>
      </c>
      <c r="AU598" s="13">
        <v>0</v>
      </c>
      <c r="AV598" s="13">
        <v>0</v>
      </c>
      <c r="AW598" s="15">
        <v>75</v>
      </c>
      <c r="AX598" s="16">
        <f t="shared" si="19"/>
        <v>2125</v>
      </c>
    </row>
    <row r="599" spans="1:50" x14ac:dyDescent="0.25">
      <c r="A599" s="1" t="s">
        <v>8</v>
      </c>
      <c r="B599" s="1">
        <v>2485</v>
      </c>
      <c r="C599" s="2">
        <v>35192</v>
      </c>
      <c r="D599" s="12" t="s">
        <v>1514</v>
      </c>
      <c r="E599" s="12" t="s">
        <v>832</v>
      </c>
      <c r="F599" s="12" t="s">
        <v>209</v>
      </c>
      <c r="G599" s="12" t="s">
        <v>1515</v>
      </c>
      <c r="H599" s="12" t="s">
        <v>1353</v>
      </c>
      <c r="I599" s="12" t="s">
        <v>346</v>
      </c>
      <c r="J599" s="13">
        <f t="shared" si="18"/>
        <v>155.63333333333333</v>
      </c>
      <c r="K599" s="13">
        <v>0</v>
      </c>
      <c r="L599" s="13">
        <v>0</v>
      </c>
      <c r="M599" s="13">
        <v>0</v>
      </c>
      <c r="N599" s="13">
        <v>155.5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85</v>
      </c>
      <c r="U599" s="13">
        <v>0</v>
      </c>
      <c r="V599" s="13">
        <v>0</v>
      </c>
      <c r="W599" s="13">
        <v>0</v>
      </c>
      <c r="X599" s="13">
        <v>0</v>
      </c>
      <c r="Y599" s="13">
        <v>2334.5</v>
      </c>
      <c r="Z599" s="13">
        <v>0</v>
      </c>
      <c r="AA599" s="13">
        <v>0</v>
      </c>
      <c r="AB599" s="13">
        <v>0</v>
      </c>
      <c r="AC599" s="13">
        <v>0</v>
      </c>
      <c r="AD599" s="14">
        <v>2575</v>
      </c>
      <c r="AE599" s="13">
        <v>80</v>
      </c>
      <c r="AF599" s="13">
        <v>10</v>
      </c>
      <c r="AG599" s="13">
        <v>0</v>
      </c>
      <c r="AH599" s="13">
        <v>20</v>
      </c>
      <c r="AI599" s="13">
        <v>0</v>
      </c>
      <c r="AJ599" s="13">
        <v>0</v>
      </c>
      <c r="AK599" s="13">
        <v>0</v>
      </c>
      <c r="AL599" s="13">
        <v>0</v>
      </c>
      <c r="AM599" s="13">
        <v>0</v>
      </c>
      <c r="AN599" s="13">
        <v>0</v>
      </c>
      <c r="AO599" s="13">
        <v>0</v>
      </c>
      <c r="AP599" s="13">
        <v>15.5</v>
      </c>
      <c r="AQ599" s="13">
        <v>81.5</v>
      </c>
      <c r="AR599" s="13">
        <v>0</v>
      </c>
      <c r="AS599" s="13">
        <v>0</v>
      </c>
      <c r="AT599" s="13">
        <v>0</v>
      </c>
      <c r="AU599" s="13">
        <v>0</v>
      </c>
      <c r="AV599" s="13">
        <v>0</v>
      </c>
      <c r="AW599" s="15">
        <v>207</v>
      </c>
      <c r="AX599" s="16">
        <f t="shared" si="19"/>
        <v>2368</v>
      </c>
    </row>
    <row r="600" spans="1:50" x14ac:dyDescent="0.25">
      <c r="A600" s="1" t="s">
        <v>8</v>
      </c>
      <c r="B600" s="1">
        <v>2499</v>
      </c>
      <c r="C600" s="2">
        <v>35354</v>
      </c>
      <c r="D600" s="12" t="s">
        <v>1516</v>
      </c>
      <c r="E600" s="12" t="s">
        <v>11</v>
      </c>
      <c r="F600" s="12" t="s">
        <v>318</v>
      </c>
      <c r="G600" s="12" t="s">
        <v>681</v>
      </c>
      <c r="H600" s="12" t="s">
        <v>1353</v>
      </c>
      <c r="I600" s="12" t="s">
        <v>1517</v>
      </c>
      <c r="J600" s="13">
        <f t="shared" si="18"/>
        <v>98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117.5</v>
      </c>
      <c r="Y600" s="13">
        <v>1470</v>
      </c>
      <c r="Z600" s="13">
        <v>0</v>
      </c>
      <c r="AA600" s="13">
        <v>0</v>
      </c>
      <c r="AB600" s="13">
        <v>0</v>
      </c>
      <c r="AC600" s="13">
        <v>0</v>
      </c>
      <c r="AD600" s="14">
        <v>1587.5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0</v>
      </c>
      <c r="AP600" s="13">
        <v>0</v>
      </c>
      <c r="AQ600" s="13">
        <v>51.5</v>
      </c>
      <c r="AR600" s="13">
        <v>0</v>
      </c>
      <c r="AS600" s="13">
        <v>0</v>
      </c>
      <c r="AT600" s="13">
        <v>0</v>
      </c>
      <c r="AU600" s="13">
        <v>0</v>
      </c>
      <c r="AV600" s="13">
        <v>0</v>
      </c>
      <c r="AW600" s="15">
        <v>51.5</v>
      </c>
      <c r="AX600" s="16">
        <f t="shared" si="19"/>
        <v>1536</v>
      </c>
    </row>
    <row r="601" spans="1:50" x14ac:dyDescent="0.25">
      <c r="A601" s="1" t="s">
        <v>8</v>
      </c>
      <c r="B601" s="1">
        <v>2504</v>
      </c>
      <c r="C601" s="2">
        <v>35385</v>
      </c>
      <c r="D601" s="12" t="s">
        <v>1518</v>
      </c>
      <c r="E601" s="12" t="s">
        <v>219</v>
      </c>
      <c r="F601" s="12" t="s">
        <v>35</v>
      </c>
      <c r="G601" s="12" t="s">
        <v>1519</v>
      </c>
      <c r="H601" s="12" t="s">
        <v>1353</v>
      </c>
      <c r="I601" s="12" t="s">
        <v>395</v>
      </c>
      <c r="J601" s="13">
        <f t="shared" si="18"/>
        <v>155.63333333333333</v>
      </c>
      <c r="K601" s="13">
        <v>0</v>
      </c>
      <c r="L601" s="13">
        <v>0</v>
      </c>
      <c r="M601" s="13">
        <v>0</v>
      </c>
      <c r="N601" s="13">
        <v>155.5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0</v>
      </c>
      <c r="V601" s="13">
        <v>0</v>
      </c>
      <c r="W601" s="13">
        <v>0</v>
      </c>
      <c r="X601" s="13">
        <v>0</v>
      </c>
      <c r="Y601" s="13">
        <v>2334.5</v>
      </c>
      <c r="Z601" s="13">
        <v>0</v>
      </c>
      <c r="AA601" s="13">
        <v>0</v>
      </c>
      <c r="AB601" s="13">
        <v>0</v>
      </c>
      <c r="AC601" s="13">
        <v>0</v>
      </c>
      <c r="AD601" s="14">
        <v>2490</v>
      </c>
      <c r="AE601" s="13">
        <v>80</v>
      </c>
      <c r="AF601" s="13">
        <v>10</v>
      </c>
      <c r="AG601" s="13">
        <v>0</v>
      </c>
      <c r="AH601" s="13">
        <v>20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13">
        <v>0</v>
      </c>
      <c r="AO601" s="13">
        <v>0</v>
      </c>
      <c r="AP601" s="13">
        <v>6.5</v>
      </c>
      <c r="AQ601" s="13">
        <v>81.5</v>
      </c>
      <c r="AR601" s="13">
        <v>0</v>
      </c>
      <c r="AS601" s="13">
        <v>0</v>
      </c>
      <c r="AT601" s="13">
        <v>0</v>
      </c>
      <c r="AU601" s="13">
        <v>0</v>
      </c>
      <c r="AV601" s="13">
        <v>0</v>
      </c>
      <c r="AW601" s="15">
        <v>198</v>
      </c>
      <c r="AX601" s="16">
        <f t="shared" si="19"/>
        <v>2292</v>
      </c>
    </row>
    <row r="602" spans="1:50" x14ac:dyDescent="0.25">
      <c r="A602" s="1" t="s">
        <v>8</v>
      </c>
      <c r="B602" s="1">
        <v>2531</v>
      </c>
      <c r="C602" s="2">
        <v>35496</v>
      </c>
      <c r="D602" s="12" t="s">
        <v>1520</v>
      </c>
      <c r="E602" s="12" t="s">
        <v>137</v>
      </c>
      <c r="F602" s="12" t="s">
        <v>188</v>
      </c>
      <c r="G602" s="12" t="s">
        <v>1521</v>
      </c>
      <c r="H602" s="12" t="s">
        <v>1353</v>
      </c>
      <c r="I602" s="12" t="s">
        <v>395</v>
      </c>
      <c r="J602" s="13">
        <f t="shared" si="18"/>
        <v>155.63333333333333</v>
      </c>
      <c r="K602" s="13">
        <v>0</v>
      </c>
      <c r="L602" s="13">
        <v>0</v>
      </c>
      <c r="M602" s="13">
        <v>0</v>
      </c>
      <c r="N602" s="13">
        <v>155.5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85</v>
      </c>
      <c r="U602" s="13">
        <v>0</v>
      </c>
      <c r="V602" s="13">
        <v>0</v>
      </c>
      <c r="W602" s="13">
        <v>0</v>
      </c>
      <c r="X602" s="13">
        <v>0</v>
      </c>
      <c r="Y602" s="13">
        <v>2334.5</v>
      </c>
      <c r="Z602" s="13">
        <v>0</v>
      </c>
      <c r="AA602" s="13">
        <v>0</v>
      </c>
      <c r="AB602" s="13">
        <v>0</v>
      </c>
      <c r="AC602" s="13">
        <v>0</v>
      </c>
      <c r="AD602" s="14">
        <v>2575</v>
      </c>
      <c r="AE602" s="13">
        <v>80</v>
      </c>
      <c r="AF602" s="13">
        <v>10</v>
      </c>
      <c r="AG602" s="13">
        <v>0</v>
      </c>
      <c r="AH602" s="13">
        <v>20</v>
      </c>
      <c r="AI602" s="13">
        <v>0</v>
      </c>
      <c r="AJ602" s="13">
        <v>0</v>
      </c>
      <c r="AK602" s="13">
        <v>0</v>
      </c>
      <c r="AL602" s="13">
        <v>0</v>
      </c>
      <c r="AM602" s="13">
        <v>0</v>
      </c>
      <c r="AN602" s="13">
        <v>0</v>
      </c>
      <c r="AO602" s="13">
        <v>0</v>
      </c>
      <c r="AP602" s="13">
        <v>15.5</v>
      </c>
      <c r="AQ602" s="13">
        <v>81.5</v>
      </c>
      <c r="AR602" s="13">
        <v>0</v>
      </c>
      <c r="AS602" s="13">
        <v>0</v>
      </c>
      <c r="AT602" s="13">
        <v>0</v>
      </c>
      <c r="AU602" s="13">
        <v>0</v>
      </c>
      <c r="AV602" s="13">
        <v>0</v>
      </c>
      <c r="AW602" s="15">
        <v>207</v>
      </c>
      <c r="AX602" s="16">
        <f t="shared" si="19"/>
        <v>2368</v>
      </c>
    </row>
    <row r="603" spans="1:50" x14ac:dyDescent="0.25">
      <c r="A603" s="1" t="s">
        <v>8</v>
      </c>
      <c r="B603" s="1">
        <v>2540</v>
      </c>
      <c r="C603" s="2">
        <v>35856</v>
      </c>
      <c r="D603" s="12" t="s">
        <v>1522</v>
      </c>
      <c r="E603" s="12" t="s">
        <v>105</v>
      </c>
      <c r="F603" s="12" t="s">
        <v>1458</v>
      </c>
      <c r="G603" s="12" t="s">
        <v>1523</v>
      </c>
      <c r="H603" s="12" t="s">
        <v>1353</v>
      </c>
      <c r="I603" s="12" t="s">
        <v>395</v>
      </c>
      <c r="J603" s="13">
        <f t="shared" si="18"/>
        <v>155.63333333333333</v>
      </c>
      <c r="K603" s="13">
        <v>0</v>
      </c>
      <c r="L603" s="13">
        <v>0</v>
      </c>
      <c r="M603" s="13">
        <v>0</v>
      </c>
      <c r="N603" s="13">
        <v>155.5</v>
      </c>
      <c r="O603" s="13">
        <v>0</v>
      </c>
      <c r="P603" s="13">
        <v>0</v>
      </c>
      <c r="Q603" s="13">
        <v>0</v>
      </c>
      <c r="R603" s="13">
        <v>0</v>
      </c>
      <c r="S603" s="13">
        <v>0</v>
      </c>
      <c r="T603" s="13">
        <v>85</v>
      </c>
      <c r="U603" s="13">
        <v>0</v>
      </c>
      <c r="V603" s="13">
        <v>0</v>
      </c>
      <c r="W603" s="13">
        <v>0</v>
      </c>
      <c r="X603" s="13">
        <v>0</v>
      </c>
      <c r="Y603" s="13">
        <v>2334.5</v>
      </c>
      <c r="Z603" s="13">
        <v>0</v>
      </c>
      <c r="AA603" s="13">
        <v>0</v>
      </c>
      <c r="AB603" s="13">
        <v>0</v>
      </c>
      <c r="AC603" s="13">
        <v>0</v>
      </c>
      <c r="AD603" s="14">
        <v>2575</v>
      </c>
      <c r="AE603" s="13">
        <v>80</v>
      </c>
      <c r="AF603" s="13">
        <v>10</v>
      </c>
      <c r="AG603" s="13">
        <v>0</v>
      </c>
      <c r="AH603" s="13">
        <v>20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0</v>
      </c>
      <c r="AO603" s="13">
        <v>0</v>
      </c>
      <c r="AP603" s="13">
        <v>15.5</v>
      </c>
      <c r="AQ603" s="13">
        <v>81.5</v>
      </c>
      <c r="AR603" s="13">
        <v>0</v>
      </c>
      <c r="AS603" s="13">
        <v>0</v>
      </c>
      <c r="AT603" s="13">
        <v>0</v>
      </c>
      <c r="AU603" s="13">
        <v>0</v>
      </c>
      <c r="AV603" s="13">
        <v>0</v>
      </c>
      <c r="AW603" s="15">
        <v>207</v>
      </c>
      <c r="AX603" s="16">
        <f t="shared" si="19"/>
        <v>2368</v>
      </c>
    </row>
    <row r="604" spans="1:50" x14ac:dyDescent="0.25">
      <c r="A604" s="1" t="s">
        <v>8</v>
      </c>
      <c r="B604" s="1">
        <v>2552</v>
      </c>
      <c r="C604" s="2">
        <v>35600</v>
      </c>
      <c r="D604" s="12" t="s">
        <v>1524</v>
      </c>
      <c r="E604" s="12" t="s">
        <v>1525</v>
      </c>
      <c r="F604" s="12" t="s">
        <v>549</v>
      </c>
      <c r="G604" s="12" t="s">
        <v>1526</v>
      </c>
      <c r="H604" s="12" t="s">
        <v>1353</v>
      </c>
      <c r="I604" s="12" t="s">
        <v>346</v>
      </c>
      <c r="J604" s="13">
        <f t="shared" si="18"/>
        <v>155.63333333333333</v>
      </c>
      <c r="K604" s="13">
        <v>0</v>
      </c>
      <c r="L604" s="13">
        <v>0</v>
      </c>
      <c r="M604" s="13">
        <v>0</v>
      </c>
      <c r="N604" s="13">
        <v>155.5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85</v>
      </c>
      <c r="U604" s="13">
        <v>0</v>
      </c>
      <c r="V604" s="13">
        <v>0</v>
      </c>
      <c r="W604" s="13">
        <v>0</v>
      </c>
      <c r="X604" s="13">
        <v>0</v>
      </c>
      <c r="Y604" s="13">
        <v>2334.5</v>
      </c>
      <c r="Z604" s="13">
        <v>0</v>
      </c>
      <c r="AA604" s="13">
        <v>80</v>
      </c>
      <c r="AB604" s="13">
        <v>0</v>
      </c>
      <c r="AC604" s="13">
        <v>0</v>
      </c>
      <c r="AD604" s="14">
        <v>2655</v>
      </c>
      <c r="AE604" s="13">
        <v>80</v>
      </c>
      <c r="AF604" s="13">
        <v>10</v>
      </c>
      <c r="AG604" s="13">
        <v>0</v>
      </c>
      <c r="AH604" s="13">
        <v>20</v>
      </c>
      <c r="AI604" s="13">
        <v>900</v>
      </c>
      <c r="AJ604" s="13">
        <v>0</v>
      </c>
      <c r="AK604" s="13">
        <v>0</v>
      </c>
      <c r="AL604" s="13">
        <v>0</v>
      </c>
      <c r="AM604" s="13">
        <v>200</v>
      </c>
      <c r="AN604" s="13">
        <v>0</v>
      </c>
      <c r="AO604" s="13">
        <v>0</v>
      </c>
      <c r="AP604" s="13">
        <v>39.5</v>
      </c>
      <c r="AQ604" s="13">
        <v>81.5</v>
      </c>
      <c r="AR604" s="13">
        <v>0</v>
      </c>
      <c r="AS604" s="13">
        <v>0</v>
      </c>
      <c r="AT604" s="13">
        <v>0</v>
      </c>
      <c r="AU604" s="13">
        <v>0</v>
      </c>
      <c r="AV604" s="13">
        <v>0</v>
      </c>
      <c r="AW604" s="15">
        <v>1331</v>
      </c>
      <c r="AX604" s="16">
        <f t="shared" si="19"/>
        <v>1324</v>
      </c>
    </row>
    <row r="605" spans="1:50" x14ac:dyDescent="0.25">
      <c r="A605" s="1" t="s">
        <v>8</v>
      </c>
      <c r="B605" s="1">
        <v>2560</v>
      </c>
      <c r="C605" s="2">
        <v>34537</v>
      </c>
      <c r="D605" s="12" t="s">
        <v>1527</v>
      </c>
      <c r="E605" s="12" t="s">
        <v>1528</v>
      </c>
      <c r="F605" s="12" t="s">
        <v>895</v>
      </c>
      <c r="G605" s="12" t="s">
        <v>609</v>
      </c>
      <c r="H605" s="12" t="s">
        <v>1353</v>
      </c>
      <c r="I605" s="12" t="s">
        <v>291</v>
      </c>
      <c r="J605" s="13">
        <f t="shared" si="18"/>
        <v>194.03333333333333</v>
      </c>
      <c r="K605" s="13">
        <v>0</v>
      </c>
      <c r="L605" s="13">
        <v>0</v>
      </c>
      <c r="M605" s="13">
        <v>0</v>
      </c>
      <c r="N605" s="13">
        <v>194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85</v>
      </c>
      <c r="U605" s="13">
        <v>0</v>
      </c>
      <c r="V605" s="13">
        <v>0</v>
      </c>
      <c r="W605" s="13">
        <v>0</v>
      </c>
      <c r="X605" s="13">
        <v>0</v>
      </c>
      <c r="Y605" s="13">
        <v>2910.5</v>
      </c>
      <c r="Z605" s="13">
        <v>0</v>
      </c>
      <c r="AA605" s="13">
        <v>0</v>
      </c>
      <c r="AB605" s="13">
        <v>0</v>
      </c>
      <c r="AC605" s="13">
        <v>0</v>
      </c>
      <c r="AD605" s="14">
        <v>3189.5</v>
      </c>
      <c r="AE605" s="13">
        <v>80</v>
      </c>
      <c r="AF605" s="13">
        <v>10</v>
      </c>
      <c r="AG605" s="13">
        <v>0</v>
      </c>
      <c r="AH605" s="13">
        <v>20</v>
      </c>
      <c r="AI605" s="13">
        <v>0</v>
      </c>
      <c r="AJ605" s="13">
        <v>0</v>
      </c>
      <c r="AK605" s="13">
        <v>0</v>
      </c>
      <c r="AL605" s="13">
        <v>0</v>
      </c>
      <c r="AM605" s="13">
        <v>0</v>
      </c>
      <c r="AN605" s="13">
        <v>0</v>
      </c>
      <c r="AO605" s="13">
        <v>0</v>
      </c>
      <c r="AP605" s="13">
        <v>118</v>
      </c>
      <c r="AQ605" s="13">
        <v>102</v>
      </c>
      <c r="AR605" s="13">
        <v>0</v>
      </c>
      <c r="AS605" s="13">
        <v>0</v>
      </c>
      <c r="AT605" s="13">
        <v>0</v>
      </c>
      <c r="AU605" s="13">
        <v>0</v>
      </c>
      <c r="AV605" s="13">
        <v>0</v>
      </c>
      <c r="AW605" s="15">
        <v>330</v>
      </c>
      <c r="AX605" s="16">
        <f t="shared" si="19"/>
        <v>2859.5</v>
      </c>
    </row>
    <row r="606" spans="1:50" x14ac:dyDescent="0.25">
      <c r="A606" s="1" t="s">
        <v>8</v>
      </c>
      <c r="B606" s="1">
        <v>2568</v>
      </c>
      <c r="C606" s="2">
        <v>35643</v>
      </c>
      <c r="D606" s="12" t="s">
        <v>1529</v>
      </c>
      <c r="E606" s="12" t="s">
        <v>1530</v>
      </c>
      <c r="F606" s="12" t="s">
        <v>91</v>
      </c>
      <c r="G606" s="12" t="s">
        <v>1531</v>
      </c>
      <c r="H606" s="12" t="s">
        <v>1353</v>
      </c>
      <c r="I606" s="12" t="s">
        <v>572</v>
      </c>
      <c r="J606" s="13">
        <f t="shared" si="18"/>
        <v>155.63333333333333</v>
      </c>
      <c r="K606" s="13">
        <v>0</v>
      </c>
      <c r="L606" s="13">
        <v>0</v>
      </c>
      <c r="M606" s="13">
        <v>0</v>
      </c>
      <c r="N606" s="13">
        <v>155.5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85</v>
      </c>
      <c r="U606" s="13">
        <v>0</v>
      </c>
      <c r="V606" s="13">
        <v>0</v>
      </c>
      <c r="W606" s="13">
        <v>0</v>
      </c>
      <c r="X606" s="13">
        <v>0</v>
      </c>
      <c r="Y606" s="13">
        <v>2334.5</v>
      </c>
      <c r="Z606" s="13">
        <v>0</v>
      </c>
      <c r="AA606" s="13">
        <v>0</v>
      </c>
      <c r="AB606" s="13">
        <v>0</v>
      </c>
      <c r="AC606" s="13">
        <v>0</v>
      </c>
      <c r="AD606" s="14">
        <v>2575</v>
      </c>
      <c r="AE606" s="13">
        <v>80</v>
      </c>
      <c r="AF606" s="13">
        <v>10</v>
      </c>
      <c r="AG606" s="13">
        <v>0</v>
      </c>
      <c r="AH606" s="13">
        <v>20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13">
        <v>0</v>
      </c>
      <c r="AO606" s="13">
        <v>0</v>
      </c>
      <c r="AP606" s="13">
        <v>15.5</v>
      </c>
      <c r="AQ606" s="13">
        <v>81.5</v>
      </c>
      <c r="AR606" s="13">
        <v>0</v>
      </c>
      <c r="AS606" s="13">
        <v>0</v>
      </c>
      <c r="AT606" s="13">
        <v>0</v>
      </c>
      <c r="AU606" s="13">
        <v>0</v>
      </c>
      <c r="AV606" s="13">
        <v>0</v>
      </c>
      <c r="AW606" s="15">
        <v>207</v>
      </c>
      <c r="AX606" s="16">
        <f t="shared" si="19"/>
        <v>2368</v>
      </c>
    </row>
    <row r="607" spans="1:50" x14ac:dyDescent="0.25">
      <c r="A607" s="1" t="s">
        <v>8</v>
      </c>
      <c r="B607" s="1">
        <v>2581</v>
      </c>
      <c r="C607" s="2">
        <v>35692</v>
      </c>
      <c r="D607" s="12" t="s">
        <v>1532</v>
      </c>
      <c r="E607" s="12" t="s">
        <v>434</v>
      </c>
      <c r="F607" s="12" t="s">
        <v>1533</v>
      </c>
      <c r="G607" s="12" t="s">
        <v>1534</v>
      </c>
      <c r="H607" s="12" t="s">
        <v>1353</v>
      </c>
      <c r="I607" s="12" t="s">
        <v>1517</v>
      </c>
      <c r="J607" s="13">
        <f t="shared" si="18"/>
        <v>142.66666666666666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60</v>
      </c>
      <c r="Y607" s="13">
        <v>2140</v>
      </c>
      <c r="Z607" s="13">
        <v>0</v>
      </c>
      <c r="AA607" s="13">
        <v>0</v>
      </c>
      <c r="AB607" s="13">
        <v>0</v>
      </c>
      <c r="AC607" s="13">
        <v>0</v>
      </c>
      <c r="AD607" s="14">
        <v>2200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13">
        <v>0</v>
      </c>
      <c r="AO607" s="13">
        <v>0</v>
      </c>
      <c r="AP607" s="13">
        <v>0</v>
      </c>
      <c r="AQ607" s="13">
        <v>75</v>
      </c>
      <c r="AR607" s="13">
        <v>0</v>
      </c>
      <c r="AS607" s="13">
        <v>0</v>
      </c>
      <c r="AT607" s="13">
        <v>0</v>
      </c>
      <c r="AU607" s="13">
        <v>0</v>
      </c>
      <c r="AV607" s="13">
        <v>0</v>
      </c>
      <c r="AW607" s="15">
        <v>75</v>
      </c>
      <c r="AX607" s="16">
        <f t="shared" si="19"/>
        <v>2125</v>
      </c>
    </row>
    <row r="608" spans="1:50" x14ac:dyDescent="0.25">
      <c r="A608" s="1" t="s">
        <v>8</v>
      </c>
      <c r="B608" s="1">
        <v>2586</v>
      </c>
      <c r="C608" s="2">
        <v>35687</v>
      </c>
      <c r="D608" s="12" t="s">
        <v>1535</v>
      </c>
      <c r="E608" s="12" t="s">
        <v>264</v>
      </c>
      <c r="F608" s="12" t="s">
        <v>1536</v>
      </c>
      <c r="G608" s="12" t="s">
        <v>1537</v>
      </c>
      <c r="H608" s="12" t="s">
        <v>1353</v>
      </c>
      <c r="I608" s="12" t="s">
        <v>346</v>
      </c>
      <c r="J608" s="13">
        <f t="shared" si="18"/>
        <v>155.63333333333333</v>
      </c>
      <c r="K608" s="13">
        <v>0</v>
      </c>
      <c r="L608" s="13">
        <v>0</v>
      </c>
      <c r="M608" s="13">
        <v>0</v>
      </c>
      <c r="N608" s="13">
        <v>155.5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85</v>
      </c>
      <c r="U608" s="13">
        <v>0</v>
      </c>
      <c r="V608" s="13">
        <v>0</v>
      </c>
      <c r="W608" s="13">
        <v>0</v>
      </c>
      <c r="X608" s="13">
        <v>0</v>
      </c>
      <c r="Y608" s="13">
        <v>2334.5</v>
      </c>
      <c r="Z608" s="13">
        <v>0</v>
      </c>
      <c r="AA608" s="13">
        <v>0</v>
      </c>
      <c r="AB608" s="13">
        <v>0</v>
      </c>
      <c r="AC608" s="13">
        <v>0</v>
      </c>
      <c r="AD608" s="14">
        <v>2575</v>
      </c>
      <c r="AE608" s="13">
        <v>80</v>
      </c>
      <c r="AF608" s="13">
        <v>10</v>
      </c>
      <c r="AG608" s="13">
        <v>0</v>
      </c>
      <c r="AH608" s="13">
        <v>20</v>
      </c>
      <c r="AI608" s="13">
        <v>150</v>
      </c>
      <c r="AJ608" s="13">
        <v>0</v>
      </c>
      <c r="AK608" s="13">
        <v>0</v>
      </c>
      <c r="AL608" s="13">
        <v>0</v>
      </c>
      <c r="AM608" s="13">
        <v>150</v>
      </c>
      <c r="AN608" s="13">
        <v>0</v>
      </c>
      <c r="AO608" s="13">
        <v>0</v>
      </c>
      <c r="AP608" s="13">
        <v>15.5</v>
      </c>
      <c r="AQ608" s="13">
        <v>81.5</v>
      </c>
      <c r="AR608" s="13">
        <v>0</v>
      </c>
      <c r="AS608" s="13">
        <v>0</v>
      </c>
      <c r="AT608" s="13">
        <v>0</v>
      </c>
      <c r="AU608" s="13">
        <v>0</v>
      </c>
      <c r="AV608" s="13">
        <v>0</v>
      </c>
      <c r="AW608" s="15">
        <v>507</v>
      </c>
      <c r="AX608" s="16">
        <f t="shared" si="19"/>
        <v>2068</v>
      </c>
    </row>
    <row r="609" spans="1:50" x14ac:dyDescent="0.25">
      <c r="A609" s="1" t="s">
        <v>8</v>
      </c>
      <c r="B609" s="1">
        <v>2654</v>
      </c>
      <c r="C609" s="2">
        <v>35916</v>
      </c>
      <c r="D609" s="12" t="s">
        <v>1538</v>
      </c>
      <c r="E609" s="12" t="s">
        <v>209</v>
      </c>
      <c r="F609" s="12" t="s">
        <v>873</v>
      </c>
      <c r="G609" s="12" t="s">
        <v>1539</v>
      </c>
      <c r="H609" s="12" t="s">
        <v>1353</v>
      </c>
      <c r="I609" s="12" t="s">
        <v>303</v>
      </c>
      <c r="J609" s="13">
        <f t="shared" si="18"/>
        <v>100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116</v>
      </c>
      <c r="Y609" s="13">
        <v>1500</v>
      </c>
      <c r="Z609" s="13">
        <v>0</v>
      </c>
      <c r="AA609" s="13">
        <v>0</v>
      </c>
      <c r="AB609" s="13">
        <v>0</v>
      </c>
      <c r="AC609" s="13">
        <v>0</v>
      </c>
      <c r="AD609" s="14">
        <v>1616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13">
        <v>0</v>
      </c>
      <c r="AO609" s="13">
        <v>0</v>
      </c>
      <c r="AP609" s="13">
        <v>0</v>
      </c>
      <c r="AQ609" s="13">
        <v>52.5</v>
      </c>
      <c r="AR609" s="13">
        <v>0</v>
      </c>
      <c r="AS609" s="13">
        <v>0</v>
      </c>
      <c r="AT609" s="13">
        <v>0</v>
      </c>
      <c r="AU609" s="13">
        <v>0</v>
      </c>
      <c r="AV609" s="13">
        <v>0</v>
      </c>
      <c r="AW609" s="15">
        <v>52.5</v>
      </c>
      <c r="AX609" s="16">
        <f t="shared" si="19"/>
        <v>1563.5</v>
      </c>
    </row>
    <row r="610" spans="1:50" x14ac:dyDescent="0.25">
      <c r="A610" s="1" t="s">
        <v>8</v>
      </c>
      <c r="B610" s="1">
        <v>2659</v>
      </c>
      <c r="C610" s="2">
        <v>35935</v>
      </c>
      <c r="D610" s="12" t="s">
        <v>1540</v>
      </c>
      <c r="E610" s="12" t="s">
        <v>318</v>
      </c>
      <c r="F610" s="12" t="s">
        <v>58</v>
      </c>
      <c r="G610" s="12" t="s">
        <v>1541</v>
      </c>
      <c r="H610" s="12" t="s">
        <v>1353</v>
      </c>
      <c r="I610" s="12" t="s">
        <v>329</v>
      </c>
      <c r="J610" s="13">
        <f t="shared" si="18"/>
        <v>206.6</v>
      </c>
      <c r="K610" s="13">
        <v>0</v>
      </c>
      <c r="L610" s="13">
        <v>0</v>
      </c>
      <c r="M610" s="13">
        <v>0</v>
      </c>
      <c r="N610" s="13">
        <v>206.5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85</v>
      </c>
      <c r="U610" s="13">
        <v>0</v>
      </c>
      <c r="V610" s="13">
        <v>0</v>
      </c>
      <c r="W610" s="13">
        <v>0</v>
      </c>
      <c r="X610" s="13">
        <v>0</v>
      </c>
      <c r="Y610" s="13">
        <v>3099</v>
      </c>
      <c r="Z610" s="13">
        <v>0</v>
      </c>
      <c r="AA610" s="13">
        <v>0</v>
      </c>
      <c r="AB610" s="13">
        <v>0</v>
      </c>
      <c r="AC610" s="13">
        <v>0</v>
      </c>
      <c r="AD610" s="14">
        <v>3390.5</v>
      </c>
      <c r="AE610" s="13">
        <v>80</v>
      </c>
      <c r="AF610" s="13">
        <v>10</v>
      </c>
      <c r="AG610" s="13">
        <v>0</v>
      </c>
      <c r="AH610" s="13">
        <v>20</v>
      </c>
      <c r="AI610" s="13">
        <v>0</v>
      </c>
      <c r="AJ610" s="13">
        <v>0</v>
      </c>
      <c r="AK610" s="13">
        <v>0</v>
      </c>
      <c r="AL610" s="13">
        <v>0</v>
      </c>
      <c r="AM610" s="13">
        <v>0</v>
      </c>
      <c r="AN610" s="13">
        <v>0</v>
      </c>
      <c r="AO610" s="13">
        <v>0</v>
      </c>
      <c r="AP610" s="13">
        <v>139.5</v>
      </c>
      <c r="AQ610" s="13">
        <v>108.5</v>
      </c>
      <c r="AR610" s="13">
        <v>0</v>
      </c>
      <c r="AS610" s="13">
        <v>0</v>
      </c>
      <c r="AT610" s="13">
        <v>0</v>
      </c>
      <c r="AU610" s="13">
        <v>0</v>
      </c>
      <c r="AV610" s="13">
        <v>0</v>
      </c>
      <c r="AW610" s="15">
        <v>358</v>
      </c>
      <c r="AX610" s="16">
        <f t="shared" si="19"/>
        <v>3032.5</v>
      </c>
    </row>
    <row r="611" spans="1:50" x14ac:dyDescent="0.25">
      <c r="A611" s="1" t="s">
        <v>8</v>
      </c>
      <c r="B611" s="1">
        <v>2666</v>
      </c>
      <c r="C611" s="2">
        <v>35965</v>
      </c>
      <c r="D611" s="12" t="s">
        <v>1542</v>
      </c>
      <c r="E611" s="12" t="s">
        <v>35</v>
      </c>
      <c r="F611" s="12" t="s">
        <v>97</v>
      </c>
      <c r="G611" s="12" t="s">
        <v>1543</v>
      </c>
      <c r="H611" s="12" t="s">
        <v>1353</v>
      </c>
      <c r="I611" s="12" t="s">
        <v>572</v>
      </c>
      <c r="J611" s="13">
        <f t="shared" si="18"/>
        <v>155.63333333333333</v>
      </c>
      <c r="K611" s="13">
        <v>0</v>
      </c>
      <c r="L611" s="13">
        <v>0</v>
      </c>
      <c r="M611" s="13">
        <v>0</v>
      </c>
      <c r="N611" s="13">
        <v>155.5</v>
      </c>
      <c r="O611" s="13">
        <v>0</v>
      </c>
      <c r="P611" s="13">
        <v>0</v>
      </c>
      <c r="Q611" s="13">
        <v>0</v>
      </c>
      <c r="R611" s="13">
        <v>0</v>
      </c>
      <c r="S611" s="13">
        <v>0</v>
      </c>
      <c r="T611" s="13">
        <v>85</v>
      </c>
      <c r="U611" s="13">
        <v>0</v>
      </c>
      <c r="V611" s="13">
        <v>0</v>
      </c>
      <c r="W611" s="13">
        <v>0</v>
      </c>
      <c r="X611" s="13">
        <v>0</v>
      </c>
      <c r="Y611" s="13">
        <v>2334.5</v>
      </c>
      <c r="Z611" s="13">
        <v>0</v>
      </c>
      <c r="AA611" s="13">
        <v>0</v>
      </c>
      <c r="AB611" s="13">
        <v>0</v>
      </c>
      <c r="AC611" s="13">
        <v>0</v>
      </c>
      <c r="AD611" s="14">
        <v>2575</v>
      </c>
      <c r="AE611" s="13">
        <v>80</v>
      </c>
      <c r="AF611" s="13">
        <v>10</v>
      </c>
      <c r="AG611" s="13">
        <v>0</v>
      </c>
      <c r="AH611" s="13">
        <v>20</v>
      </c>
      <c r="AI611" s="13">
        <v>0</v>
      </c>
      <c r="AJ611" s="13">
        <v>0</v>
      </c>
      <c r="AK611" s="13">
        <v>0</v>
      </c>
      <c r="AL611" s="13">
        <v>0</v>
      </c>
      <c r="AM611" s="13">
        <v>0</v>
      </c>
      <c r="AN611" s="13">
        <v>0</v>
      </c>
      <c r="AO611" s="13">
        <v>0</v>
      </c>
      <c r="AP611" s="13">
        <v>15.5</v>
      </c>
      <c r="AQ611" s="13">
        <v>81.5</v>
      </c>
      <c r="AR611" s="13">
        <v>0</v>
      </c>
      <c r="AS611" s="13">
        <v>0</v>
      </c>
      <c r="AT611" s="13">
        <v>0</v>
      </c>
      <c r="AU611" s="13">
        <v>0</v>
      </c>
      <c r="AV611" s="13">
        <v>0</v>
      </c>
      <c r="AW611" s="15">
        <v>207</v>
      </c>
      <c r="AX611" s="16">
        <f t="shared" si="19"/>
        <v>2368</v>
      </c>
    </row>
    <row r="612" spans="1:50" x14ac:dyDescent="0.25">
      <c r="A612" s="1" t="s">
        <v>8</v>
      </c>
      <c r="B612" s="1">
        <v>2692</v>
      </c>
      <c r="C612" s="2">
        <v>36040</v>
      </c>
      <c r="D612" s="12" t="s">
        <v>1544</v>
      </c>
      <c r="E612" s="12" t="s">
        <v>101</v>
      </c>
      <c r="F612" s="12" t="s">
        <v>58</v>
      </c>
      <c r="G612" s="12" t="s">
        <v>1545</v>
      </c>
      <c r="H612" s="12" t="s">
        <v>1353</v>
      </c>
      <c r="I612" s="12" t="s">
        <v>303</v>
      </c>
      <c r="J612" s="13">
        <f t="shared" si="18"/>
        <v>176.66666666666666</v>
      </c>
      <c r="K612" s="13">
        <v>0</v>
      </c>
      <c r="L612" s="13">
        <v>0</v>
      </c>
      <c r="M612" s="13">
        <v>0</v>
      </c>
      <c r="N612" s="13">
        <v>176.5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85</v>
      </c>
      <c r="U612" s="13">
        <v>0</v>
      </c>
      <c r="V612" s="13">
        <v>0</v>
      </c>
      <c r="W612" s="13">
        <v>0</v>
      </c>
      <c r="X612" s="13">
        <v>0</v>
      </c>
      <c r="Y612" s="13">
        <v>2650</v>
      </c>
      <c r="Z612" s="13">
        <v>0</v>
      </c>
      <c r="AA612" s="13">
        <v>80</v>
      </c>
      <c r="AB612" s="13">
        <v>0</v>
      </c>
      <c r="AC612" s="13">
        <v>0</v>
      </c>
      <c r="AD612" s="14">
        <v>2991.5</v>
      </c>
      <c r="AE612" s="13">
        <v>80</v>
      </c>
      <c r="AF612" s="13">
        <v>10</v>
      </c>
      <c r="AG612" s="13">
        <v>0</v>
      </c>
      <c r="AH612" s="13">
        <v>20</v>
      </c>
      <c r="AI612" s="13">
        <v>0</v>
      </c>
      <c r="AJ612" s="13">
        <v>0</v>
      </c>
      <c r="AK612" s="13">
        <v>0</v>
      </c>
      <c r="AL612" s="13">
        <v>0</v>
      </c>
      <c r="AM612" s="13">
        <v>0</v>
      </c>
      <c r="AN612" s="13">
        <v>0</v>
      </c>
      <c r="AO612" s="13">
        <v>0</v>
      </c>
      <c r="AP612" s="13">
        <v>76</v>
      </c>
      <c r="AQ612" s="13">
        <v>93</v>
      </c>
      <c r="AR612" s="13">
        <v>0</v>
      </c>
      <c r="AS612" s="13">
        <v>0</v>
      </c>
      <c r="AT612" s="13">
        <v>0</v>
      </c>
      <c r="AU612" s="13">
        <v>0</v>
      </c>
      <c r="AV612" s="13">
        <v>0</v>
      </c>
      <c r="AW612" s="15">
        <v>279</v>
      </c>
      <c r="AX612" s="16">
        <f t="shared" si="19"/>
        <v>2712.5</v>
      </c>
    </row>
    <row r="613" spans="1:50" x14ac:dyDescent="0.25">
      <c r="A613" s="1" t="s">
        <v>8</v>
      </c>
      <c r="B613" s="1">
        <v>2741</v>
      </c>
      <c r="C613" s="2">
        <v>36237</v>
      </c>
      <c r="D613" s="12" t="s">
        <v>1546</v>
      </c>
      <c r="E613" s="12" t="s">
        <v>224</v>
      </c>
      <c r="F613" s="12" t="s">
        <v>213</v>
      </c>
      <c r="G613" s="12" t="s">
        <v>808</v>
      </c>
      <c r="H613" s="12" t="s">
        <v>1353</v>
      </c>
      <c r="I613" s="12" t="s">
        <v>572</v>
      </c>
      <c r="J613" s="13">
        <f t="shared" si="18"/>
        <v>155.63333333333333</v>
      </c>
      <c r="K613" s="13">
        <v>0</v>
      </c>
      <c r="L613" s="13">
        <v>0</v>
      </c>
      <c r="M613" s="13">
        <v>0</v>
      </c>
      <c r="N613" s="13">
        <v>155.5</v>
      </c>
      <c r="O613" s="13">
        <v>0</v>
      </c>
      <c r="P613" s="13">
        <v>0</v>
      </c>
      <c r="Q613" s="13">
        <v>0</v>
      </c>
      <c r="R613" s="13">
        <v>0</v>
      </c>
      <c r="S613" s="13">
        <v>0</v>
      </c>
      <c r="T613" s="13">
        <v>85</v>
      </c>
      <c r="U613" s="13">
        <v>0</v>
      </c>
      <c r="V613" s="13">
        <v>0</v>
      </c>
      <c r="W613" s="13">
        <v>0</v>
      </c>
      <c r="X613" s="13">
        <v>0</v>
      </c>
      <c r="Y613" s="13">
        <v>2334.5</v>
      </c>
      <c r="Z613" s="13">
        <v>0</v>
      </c>
      <c r="AA613" s="13">
        <v>0</v>
      </c>
      <c r="AB613" s="13">
        <v>0</v>
      </c>
      <c r="AC613" s="13">
        <v>0</v>
      </c>
      <c r="AD613" s="14">
        <v>2575</v>
      </c>
      <c r="AE613" s="13">
        <v>80</v>
      </c>
      <c r="AF613" s="13">
        <v>10</v>
      </c>
      <c r="AG613" s="13">
        <v>0</v>
      </c>
      <c r="AH613" s="13">
        <v>20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13">
        <v>0</v>
      </c>
      <c r="AO613" s="13">
        <v>0</v>
      </c>
      <c r="AP613" s="13">
        <v>15.5</v>
      </c>
      <c r="AQ613" s="13">
        <v>81.5</v>
      </c>
      <c r="AR613" s="13">
        <v>0</v>
      </c>
      <c r="AS613" s="13">
        <v>0</v>
      </c>
      <c r="AT613" s="13">
        <v>0</v>
      </c>
      <c r="AU613" s="13">
        <v>0</v>
      </c>
      <c r="AV613" s="13">
        <v>0</v>
      </c>
      <c r="AW613" s="15">
        <v>207</v>
      </c>
      <c r="AX613" s="16">
        <f t="shared" si="19"/>
        <v>2368</v>
      </c>
    </row>
    <row r="614" spans="1:50" x14ac:dyDescent="0.25">
      <c r="A614" s="1" t="s">
        <v>8</v>
      </c>
      <c r="B614" s="1">
        <v>2746</v>
      </c>
      <c r="C614" s="2">
        <v>36256</v>
      </c>
      <c r="D614" s="12" t="s">
        <v>1547</v>
      </c>
      <c r="E614" s="12" t="s">
        <v>949</v>
      </c>
      <c r="F614" s="12" t="s">
        <v>1494</v>
      </c>
      <c r="G614" s="12" t="s">
        <v>1548</v>
      </c>
      <c r="H614" s="12" t="s">
        <v>1353</v>
      </c>
      <c r="I614" s="12" t="s">
        <v>395</v>
      </c>
      <c r="J614" s="13">
        <f t="shared" si="18"/>
        <v>155.63333333333333</v>
      </c>
      <c r="K614" s="13">
        <v>0</v>
      </c>
      <c r="L614" s="13">
        <v>0</v>
      </c>
      <c r="M614" s="13">
        <v>0</v>
      </c>
      <c r="N614" s="13">
        <v>155.5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85</v>
      </c>
      <c r="U614" s="13">
        <v>0</v>
      </c>
      <c r="V614" s="13">
        <v>0</v>
      </c>
      <c r="W614" s="13">
        <v>0</v>
      </c>
      <c r="X614" s="13">
        <v>0</v>
      </c>
      <c r="Y614" s="13">
        <v>2334.5</v>
      </c>
      <c r="Z614" s="13">
        <v>0</v>
      </c>
      <c r="AA614" s="13">
        <v>0</v>
      </c>
      <c r="AB614" s="13">
        <v>0</v>
      </c>
      <c r="AC614" s="13">
        <v>0</v>
      </c>
      <c r="AD614" s="14">
        <v>2575</v>
      </c>
      <c r="AE614" s="13">
        <v>80</v>
      </c>
      <c r="AF614" s="13">
        <v>10</v>
      </c>
      <c r="AG614" s="13">
        <v>0</v>
      </c>
      <c r="AH614" s="13">
        <v>20</v>
      </c>
      <c r="AI614" s="13">
        <v>0</v>
      </c>
      <c r="AJ614" s="13">
        <v>0</v>
      </c>
      <c r="AK614" s="13">
        <v>0</v>
      </c>
      <c r="AL614" s="13">
        <v>0</v>
      </c>
      <c r="AM614" s="13">
        <v>0</v>
      </c>
      <c r="AN614" s="13">
        <v>0</v>
      </c>
      <c r="AO614" s="13">
        <v>0</v>
      </c>
      <c r="AP614" s="13">
        <v>15.5</v>
      </c>
      <c r="AQ614" s="13">
        <v>81.5</v>
      </c>
      <c r="AR614" s="13">
        <v>0</v>
      </c>
      <c r="AS614" s="13">
        <v>0</v>
      </c>
      <c r="AT614" s="13">
        <v>0</v>
      </c>
      <c r="AU614" s="13">
        <v>0</v>
      </c>
      <c r="AV614" s="13">
        <v>0</v>
      </c>
      <c r="AW614" s="15">
        <v>207</v>
      </c>
      <c r="AX614" s="16">
        <f t="shared" si="19"/>
        <v>2368</v>
      </c>
    </row>
    <row r="615" spans="1:50" x14ac:dyDescent="0.25">
      <c r="A615" s="1" t="s">
        <v>8</v>
      </c>
      <c r="B615" s="1">
        <v>2747</v>
      </c>
      <c r="C615" s="2">
        <v>36256</v>
      </c>
      <c r="D615" s="12" t="s">
        <v>1549</v>
      </c>
      <c r="E615" s="12" t="s">
        <v>150</v>
      </c>
      <c r="F615" s="12" t="s">
        <v>70</v>
      </c>
      <c r="G615" s="12" t="s">
        <v>1550</v>
      </c>
      <c r="H615" s="12" t="s">
        <v>1353</v>
      </c>
      <c r="I615" s="12" t="s">
        <v>395</v>
      </c>
      <c r="J615" s="13">
        <f t="shared" si="18"/>
        <v>155.63333333333333</v>
      </c>
      <c r="K615" s="13">
        <v>0</v>
      </c>
      <c r="L615" s="13">
        <v>0</v>
      </c>
      <c r="M615" s="13">
        <v>0</v>
      </c>
      <c r="N615" s="13">
        <v>155.5</v>
      </c>
      <c r="O615" s="13">
        <v>0</v>
      </c>
      <c r="P615" s="13">
        <v>0</v>
      </c>
      <c r="Q615" s="13">
        <v>0</v>
      </c>
      <c r="R615" s="13">
        <v>0</v>
      </c>
      <c r="S615" s="13">
        <v>0</v>
      </c>
      <c r="T615" s="13">
        <v>85</v>
      </c>
      <c r="U615" s="13">
        <v>0</v>
      </c>
      <c r="V615" s="13">
        <v>0</v>
      </c>
      <c r="W615" s="13">
        <v>0</v>
      </c>
      <c r="X615" s="13">
        <v>0</v>
      </c>
      <c r="Y615" s="13">
        <v>2334.5</v>
      </c>
      <c r="Z615" s="13">
        <v>0</v>
      </c>
      <c r="AA615" s="13">
        <v>0</v>
      </c>
      <c r="AB615" s="13">
        <v>0</v>
      </c>
      <c r="AC615" s="13">
        <v>0</v>
      </c>
      <c r="AD615" s="14">
        <v>2575</v>
      </c>
      <c r="AE615" s="13">
        <v>80</v>
      </c>
      <c r="AF615" s="13">
        <v>10</v>
      </c>
      <c r="AG615" s="13">
        <v>0</v>
      </c>
      <c r="AH615" s="13">
        <v>20</v>
      </c>
      <c r="AI615" s="13">
        <v>0</v>
      </c>
      <c r="AJ615" s="13">
        <v>0</v>
      </c>
      <c r="AK615" s="13">
        <v>0</v>
      </c>
      <c r="AL615" s="13">
        <v>0</v>
      </c>
      <c r="AM615" s="13">
        <v>0</v>
      </c>
      <c r="AN615" s="13">
        <v>0</v>
      </c>
      <c r="AO615" s="13">
        <v>0</v>
      </c>
      <c r="AP615" s="13">
        <v>15.5</v>
      </c>
      <c r="AQ615" s="13">
        <v>81.5</v>
      </c>
      <c r="AR615" s="13">
        <v>0</v>
      </c>
      <c r="AS615" s="13">
        <v>0</v>
      </c>
      <c r="AT615" s="13">
        <v>0</v>
      </c>
      <c r="AU615" s="13">
        <v>0</v>
      </c>
      <c r="AV615" s="13">
        <v>0</v>
      </c>
      <c r="AW615" s="15">
        <v>207</v>
      </c>
      <c r="AX615" s="16">
        <f t="shared" si="19"/>
        <v>2368</v>
      </c>
    </row>
    <row r="616" spans="1:50" ht="25.5" x14ac:dyDescent="0.25">
      <c r="A616" s="1" t="s">
        <v>8</v>
      </c>
      <c r="B616" s="1">
        <v>2782</v>
      </c>
      <c r="C616" s="2">
        <v>36600</v>
      </c>
      <c r="D616" s="12" t="s">
        <v>1551</v>
      </c>
      <c r="E616" s="12" t="s">
        <v>804</v>
      </c>
      <c r="F616" s="12" t="s">
        <v>1032</v>
      </c>
      <c r="G616" s="12" t="s">
        <v>511</v>
      </c>
      <c r="H616" s="12" t="s">
        <v>1353</v>
      </c>
      <c r="I616" s="12" t="s">
        <v>24</v>
      </c>
      <c r="J616" s="13">
        <f t="shared" si="18"/>
        <v>166.66666666666666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2500</v>
      </c>
      <c r="Z616" s="13">
        <v>0</v>
      </c>
      <c r="AA616" s="13">
        <v>0</v>
      </c>
      <c r="AB616" s="13">
        <v>0</v>
      </c>
      <c r="AC616" s="13">
        <v>0</v>
      </c>
      <c r="AD616" s="14">
        <v>2500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0</v>
      </c>
      <c r="AK616" s="13">
        <v>0</v>
      </c>
      <c r="AL616" s="13">
        <v>0</v>
      </c>
      <c r="AM616" s="13">
        <v>0</v>
      </c>
      <c r="AN616" s="13">
        <v>0</v>
      </c>
      <c r="AO616" s="13">
        <v>0</v>
      </c>
      <c r="AP616" s="13">
        <v>7.5</v>
      </c>
      <c r="AQ616" s="13">
        <v>87.5</v>
      </c>
      <c r="AR616" s="13">
        <v>0</v>
      </c>
      <c r="AS616" s="13">
        <v>0</v>
      </c>
      <c r="AT616" s="13">
        <v>0</v>
      </c>
      <c r="AU616" s="13">
        <v>0</v>
      </c>
      <c r="AV616" s="13">
        <v>0</v>
      </c>
      <c r="AW616" s="15">
        <v>95</v>
      </c>
      <c r="AX616" s="16">
        <f t="shared" si="19"/>
        <v>2405</v>
      </c>
    </row>
    <row r="617" spans="1:50" ht="25.5" x14ac:dyDescent="0.25">
      <c r="A617" s="1" t="s">
        <v>8</v>
      </c>
      <c r="B617" s="1">
        <v>2840</v>
      </c>
      <c r="C617" s="2">
        <v>36541</v>
      </c>
      <c r="D617" s="12" t="s">
        <v>1552</v>
      </c>
      <c r="E617" s="12" t="s">
        <v>299</v>
      </c>
      <c r="F617" s="12" t="s">
        <v>209</v>
      </c>
      <c r="G617" s="12" t="s">
        <v>1545</v>
      </c>
      <c r="H617" s="12" t="s">
        <v>1353</v>
      </c>
      <c r="I617" s="12" t="s">
        <v>24</v>
      </c>
      <c r="J617" s="13">
        <f t="shared" si="18"/>
        <v>100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0</v>
      </c>
      <c r="S617" s="13">
        <v>0</v>
      </c>
      <c r="T617" s="13">
        <v>0</v>
      </c>
      <c r="U617" s="13">
        <v>0</v>
      </c>
      <c r="V617" s="13">
        <v>0</v>
      </c>
      <c r="W617" s="13">
        <v>0</v>
      </c>
      <c r="X617" s="13">
        <v>116</v>
      </c>
      <c r="Y617" s="13">
        <v>1500</v>
      </c>
      <c r="Z617" s="13">
        <v>0</v>
      </c>
      <c r="AA617" s="13">
        <v>0</v>
      </c>
      <c r="AB617" s="13">
        <v>0</v>
      </c>
      <c r="AC617" s="13">
        <v>0</v>
      </c>
      <c r="AD617" s="14">
        <v>1616</v>
      </c>
      <c r="AE617" s="13">
        <v>0</v>
      </c>
      <c r="AF617" s="13">
        <v>0</v>
      </c>
      <c r="AG617" s="13">
        <v>0</v>
      </c>
      <c r="AH617" s="13">
        <v>0</v>
      </c>
      <c r="AI617" s="13">
        <v>0</v>
      </c>
      <c r="AJ617" s="13">
        <v>0</v>
      </c>
      <c r="AK617" s="13">
        <v>0</v>
      </c>
      <c r="AL617" s="13">
        <v>0</v>
      </c>
      <c r="AM617" s="13">
        <v>0</v>
      </c>
      <c r="AN617" s="13">
        <v>0</v>
      </c>
      <c r="AO617" s="13">
        <v>0</v>
      </c>
      <c r="AP617" s="13">
        <v>0</v>
      </c>
      <c r="AQ617" s="13">
        <v>52.5</v>
      </c>
      <c r="AR617" s="13">
        <v>0</v>
      </c>
      <c r="AS617" s="13">
        <v>0</v>
      </c>
      <c r="AT617" s="13">
        <v>0</v>
      </c>
      <c r="AU617" s="13">
        <v>0</v>
      </c>
      <c r="AV617" s="13">
        <v>0</v>
      </c>
      <c r="AW617" s="15">
        <v>52.5</v>
      </c>
      <c r="AX617" s="16">
        <f t="shared" si="19"/>
        <v>1563.5</v>
      </c>
    </row>
    <row r="618" spans="1:50" x14ac:dyDescent="0.25">
      <c r="A618" s="1" t="s">
        <v>8</v>
      </c>
      <c r="B618" s="1">
        <v>2846</v>
      </c>
      <c r="C618" s="2">
        <v>36541</v>
      </c>
      <c r="D618" s="12" t="s">
        <v>1553</v>
      </c>
      <c r="E618" s="12" t="s">
        <v>104</v>
      </c>
      <c r="F618" s="12" t="s">
        <v>1554</v>
      </c>
      <c r="G618" s="12" t="s">
        <v>808</v>
      </c>
      <c r="H618" s="12" t="s">
        <v>1353</v>
      </c>
      <c r="I618" s="12" t="s">
        <v>207</v>
      </c>
      <c r="J618" s="13">
        <f t="shared" si="18"/>
        <v>166.66666666666666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2500</v>
      </c>
      <c r="Z618" s="13">
        <v>0</v>
      </c>
      <c r="AA618" s="13">
        <v>0</v>
      </c>
      <c r="AB618" s="13">
        <v>0</v>
      </c>
      <c r="AC618" s="13">
        <v>0</v>
      </c>
      <c r="AD618" s="14">
        <v>2500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0</v>
      </c>
      <c r="AP618" s="13">
        <v>7.5</v>
      </c>
      <c r="AQ618" s="13">
        <v>87.5</v>
      </c>
      <c r="AR618" s="13">
        <v>0</v>
      </c>
      <c r="AS618" s="13">
        <v>0</v>
      </c>
      <c r="AT618" s="13">
        <v>0</v>
      </c>
      <c r="AU618" s="13">
        <v>0</v>
      </c>
      <c r="AV618" s="13">
        <v>0</v>
      </c>
      <c r="AW618" s="15">
        <v>95</v>
      </c>
      <c r="AX618" s="16">
        <f t="shared" si="19"/>
        <v>2405</v>
      </c>
    </row>
    <row r="619" spans="1:50" x14ac:dyDescent="0.25">
      <c r="A619" s="1" t="s">
        <v>8</v>
      </c>
      <c r="B619" s="1">
        <v>2961</v>
      </c>
      <c r="C619" s="2">
        <v>36647</v>
      </c>
      <c r="D619" s="12" t="s">
        <v>1555</v>
      </c>
      <c r="E619" s="12" t="s">
        <v>1032</v>
      </c>
      <c r="F619" s="12" t="s">
        <v>39</v>
      </c>
      <c r="G619" s="12" t="s">
        <v>1556</v>
      </c>
      <c r="H619" s="12" t="s">
        <v>1353</v>
      </c>
      <c r="I619" s="12" t="s">
        <v>142</v>
      </c>
      <c r="J619" s="13">
        <f t="shared" si="18"/>
        <v>166.66666666666666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0</v>
      </c>
      <c r="T619" s="13">
        <v>0</v>
      </c>
      <c r="U619" s="13">
        <v>0</v>
      </c>
      <c r="V619" s="13">
        <v>0</v>
      </c>
      <c r="W619" s="13">
        <v>0</v>
      </c>
      <c r="X619" s="13">
        <v>0</v>
      </c>
      <c r="Y619" s="13">
        <v>2500</v>
      </c>
      <c r="Z619" s="13">
        <v>0</v>
      </c>
      <c r="AA619" s="13">
        <v>0</v>
      </c>
      <c r="AB619" s="13">
        <v>0</v>
      </c>
      <c r="AC619" s="13">
        <v>0</v>
      </c>
      <c r="AD619" s="14">
        <v>2500</v>
      </c>
      <c r="AE619" s="13">
        <v>0</v>
      </c>
      <c r="AF619" s="13">
        <v>0</v>
      </c>
      <c r="AG619" s="13">
        <v>0</v>
      </c>
      <c r="AH619" s="13">
        <v>0</v>
      </c>
      <c r="AI619" s="13">
        <v>0</v>
      </c>
      <c r="AJ619" s="13">
        <v>0</v>
      </c>
      <c r="AK619" s="13">
        <v>0</v>
      </c>
      <c r="AL619" s="13">
        <v>0</v>
      </c>
      <c r="AM619" s="13">
        <v>0</v>
      </c>
      <c r="AN619" s="13">
        <v>0</v>
      </c>
      <c r="AO619" s="13">
        <v>0</v>
      </c>
      <c r="AP619" s="13">
        <v>7.5</v>
      </c>
      <c r="AQ619" s="13">
        <v>87.5</v>
      </c>
      <c r="AR619" s="13">
        <v>0</v>
      </c>
      <c r="AS619" s="13">
        <v>0</v>
      </c>
      <c r="AT619" s="13">
        <v>0</v>
      </c>
      <c r="AU619" s="13">
        <v>0</v>
      </c>
      <c r="AV619" s="13">
        <v>0</v>
      </c>
      <c r="AW619" s="15">
        <v>95</v>
      </c>
      <c r="AX619" s="16">
        <f t="shared" si="19"/>
        <v>2405</v>
      </c>
    </row>
    <row r="620" spans="1:50" ht="25.5" x14ac:dyDescent="0.25">
      <c r="A620" s="1" t="s">
        <v>8</v>
      </c>
      <c r="B620" s="1">
        <v>2971</v>
      </c>
      <c r="C620" s="2">
        <v>36670</v>
      </c>
      <c r="D620" s="12" t="s">
        <v>1557</v>
      </c>
      <c r="E620" s="12" t="s">
        <v>244</v>
      </c>
      <c r="F620" s="12" t="s">
        <v>636</v>
      </c>
      <c r="G620" s="12" t="s">
        <v>1039</v>
      </c>
      <c r="H620" s="12" t="s">
        <v>1353</v>
      </c>
      <c r="I620" s="12" t="s">
        <v>134</v>
      </c>
      <c r="J620" s="13">
        <f t="shared" si="18"/>
        <v>194.03333333333333</v>
      </c>
      <c r="K620" s="13">
        <v>0</v>
      </c>
      <c r="L620" s="13">
        <v>0</v>
      </c>
      <c r="M620" s="13">
        <v>0</v>
      </c>
      <c r="N620" s="13">
        <v>194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85</v>
      </c>
      <c r="U620" s="13">
        <v>0</v>
      </c>
      <c r="V620" s="13">
        <v>0</v>
      </c>
      <c r="W620" s="13">
        <v>0</v>
      </c>
      <c r="X620" s="13">
        <v>0</v>
      </c>
      <c r="Y620" s="13">
        <v>2910.5</v>
      </c>
      <c r="Z620" s="13">
        <v>0</v>
      </c>
      <c r="AA620" s="13">
        <v>0</v>
      </c>
      <c r="AB620" s="13">
        <v>0</v>
      </c>
      <c r="AC620" s="13">
        <v>0</v>
      </c>
      <c r="AD620" s="14">
        <v>3189.5</v>
      </c>
      <c r="AE620" s="13">
        <v>80</v>
      </c>
      <c r="AF620" s="13">
        <v>10</v>
      </c>
      <c r="AG620" s="13">
        <v>0</v>
      </c>
      <c r="AH620" s="13">
        <v>20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13">
        <v>0</v>
      </c>
      <c r="AO620" s="13">
        <v>50</v>
      </c>
      <c r="AP620" s="13">
        <v>118</v>
      </c>
      <c r="AQ620" s="13">
        <v>102</v>
      </c>
      <c r="AR620" s="13">
        <v>0</v>
      </c>
      <c r="AS620" s="13">
        <v>0</v>
      </c>
      <c r="AT620" s="13">
        <v>0</v>
      </c>
      <c r="AU620" s="13">
        <v>200</v>
      </c>
      <c r="AV620" s="13">
        <v>0</v>
      </c>
      <c r="AW620" s="15">
        <v>580</v>
      </c>
      <c r="AX620" s="16">
        <f t="shared" si="19"/>
        <v>2609.5</v>
      </c>
    </row>
    <row r="621" spans="1:50" x14ac:dyDescent="0.25">
      <c r="A621" s="1" t="s">
        <v>8</v>
      </c>
      <c r="B621" s="1">
        <v>3003</v>
      </c>
      <c r="C621" s="2">
        <v>36707</v>
      </c>
      <c r="D621" s="12" t="s">
        <v>1558</v>
      </c>
      <c r="E621" s="12" t="s">
        <v>363</v>
      </c>
      <c r="F621" s="12" t="s">
        <v>410</v>
      </c>
      <c r="G621" s="12" t="s">
        <v>1388</v>
      </c>
      <c r="H621" s="12" t="s">
        <v>1353</v>
      </c>
      <c r="I621" s="12" t="s">
        <v>32</v>
      </c>
      <c r="J621" s="13">
        <f t="shared" si="18"/>
        <v>133.33333333333334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72</v>
      </c>
      <c r="Y621" s="13">
        <v>2000</v>
      </c>
      <c r="Z621" s="13">
        <v>0</v>
      </c>
      <c r="AA621" s="13">
        <v>0</v>
      </c>
      <c r="AB621" s="13">
        <v>0</v>
      </c>
      <c r="AC621" s="13">
        <v>0</v>
      </c>
      <c r="AD621" s="14">
        <v>2072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0</v>
      </c>
      <c r="AP621" s="13">
        <v>0</v>
      </c>
      <c r="AQ621" s="13">
        <v>70</v>
      </c>
      <c r="AR621" s="13">
        <v>0</v>
      </c>
      <c r="AS621" s="13">
        <v>0</v>
      </c>
      <c r="AT621" s="13">
        <v>0</v>
      </c>
      <c r="AU621" s="13">
        <v>0</v>
      </c>
      <c r="AV621" s="13">
        <v>0</v>
      </c>
      <c r="AW621" s="15">
        <v>70</v>
      </c>
      <c r="AX621" s="16">
        <f t="shared" si="19"/>
        <v>2002</v>
      </c>
    </row>
    <row r="622" spans="1:50" ht="25.5" x14ac:dyDescent="0.25">
      <c r="A622" s="1" t="s">
        <v>8</v>
      </c>
      <c r="B622" s="1">
        <v>3032</v>
      </c>
      <c r="C622" s="2">
        <v>38823</v>
      </c>
      <c r="D622" s="12" t="s">
        <v>1559</v>
      </c>
      <c r="E622" s="12" t="s">
        <v>1560</v>
      </c>
      <c r="F622" s="12" t="s">
        <v>841</v>
      </c>
      <c r="G622" s="12" t="s">
        <v>962</v>
      </c>
      <c r="H622" s="12" t="s">
        <v>1353</v>
      </c>
      <c r="I622" s="12" t="s">
        <v>24</v>
      </c>
      <c r="J622" s="13">
        <f t="shared" si="18"/>
        <v>100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116</v>
      </c>
      <c r="Y622" s="13">
        <v>1500</v>
      </c>
      <c r="Z622" s="13">
        <v>0</v>
      </c>
      <c r="AA622" s="13">
        <v>0</v>
      </c>
      <c r="AB622" s="13">
        <v>0</v>
      </c>
      <c r="AC622" s="13">
        <v>0</v>
      </c>
      <c r="AD622" s="14">
        <v>1616</v>
      </c>
      <c r="AE622" s="13">
        <v>0</v>
      </c>
      <c r="AF622" s="13">
        <v>0</v>
      </c>
      <c r="AG622" s="13">
        <v>0</v>
      </c>
      <c r="AH622" s="13">
        <v>0</v>
      </c>
      <c r="AI622" s="13">
        <v>0</v>
      </c>
      <c r="AJ622" s="13">
        <v>0</v>
      </c>
      <c r="AK622" s="13">
        <v>0</v>
      </c>
      <c r="AL622" s="13">
        <v>0</v>
      </c>
      <c r="AM622" s="13">
        <v>0</v>
      </c>
      <c r="AN622" s="13">
        <v>0</v>
      </c>
      <c r="AO622" s="13">
        <v>0</v>
      </c>
      <c r="AP622" s="13">
        <v>0</v>
      </c>
      <c r="AQ622" s="13">
        <v>52.5</v>
      </c>
      <c r="AR622" s="13">
        <v>0</v>
      </c>
      <c r="AS622" s="13">
        <v>0</v>
      </c>
      <c r="AT622" s="13">
        <v>0</v>
      </c>
      <c r="AU622" s="13">
        <v>0</v>
      </c>
      <c r="AV622" s="13">
        <v>0</v>
      </c>
      <c r="AW622" s="15">
        <v>52.5</v>
      </c>
      <c r="AX622" s="16">
        <f t="shared" si="19"/>
        <v>1563.5</v>
      </c>
    </row>
    <row r="623" spans="1:50" x14ac:dyDescent="0.25">
      <c r="A623" s="1" t="s">
        <v>8</v>
      </c>
      <c r="B623" s="1">
        <v>3073</v>
      </c>
      <c r="C623" s="2">
        <v>36906</v>
      </c>
      <c r="D623" s="12" t="s">
        <v>1561</v>
      </c>
      <c r="E623" s="12" t="s">
        <v>79</v>
      </c>
      <c r="F623" s="12" t="s">
        <v>923</v>
      </c>
      <c r="G623" s="12" t="s">
        <v>1562</v>
      </c>
      <c r="H623" s="12" t="s">
        <v>1353</v>
      </c>
      <c r="I623" s="12" t="s">
        <v>634</v>
      </c>
      <c r="J623" s="13">
        <f t="shared" si="18"/>
        <v>183.33333333333334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0</v>
      </c>
      <c r="Y623" s="13">
        <v>2750</v>
      </c>
      <c r="Z623" s="13">
        <v>0</v>
      </c>
      <c r="AA623" s="13">
        <v>0</v>
      </c>
      <c r="AB623" s="13">
        <v>0</v>
      </c>
      <c r="AC623" s="13">
        <v>0</v>
      </c>
      <c r="AD623" s="14">
        <v>2750</v>
      </c>
      <c r="AE623" s="13">
        <v>0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0</v>
      </c>
      <c r="AL623" s="13">
        <v>0</v>
      </c>
      <c r="AM623" s="13">
        <v>0</v>
      </c>
      <c r="AN623" s="13">
        <v>0</v>
      </c>
      <c r="AO623" s="13">
        <v>0</v>
      </c>
      <c r="AP623" s="13">
        <v>49.5</v>
      </c>
      <c r="AQ623" s="13">
        <v>96</v>
      </c>
      <c r="AR623" s="13">
        <v>0</v>
      </c>
      <c r="AS623" s="13">
        <v>0</v>
      </c>
      <c r="AT623" s="13">
        <v>0</v>
      </c>
      <c r="AU623" s="13">
        <v>0</v>
      </c>
      <c r="AV623" s="13">
        <v>0</v>
      </c>
      <c r="AW623" s="15">
        <v>145.5</v>
      </c>
      <c r="AX623" s="16">
        <f t="shared" si="19"/>
        <v>2604.5</v>
      </c>
    </row>
    <row r="624" spans="1:50" x14ac:dyDescent="0.25">
      <c r="A624" s="1" t="s">
        <v>8</v>
      </c>
      <c r="B624" s="1">
        <v>3223</v>
      </c>
      <c r="C624" s="2">
        <v>32402</v>
      </c>
      <c r="D624" s="12" t="s">
        <v>1563</v>
      </c>
      <c r="E624" s="12" t="s">
        <v>16</v>
      </c>
      <c r="F624" s="12" t="s">
        <v>557</v>
      </c>
      <c r="G624" s="12" t="s">
        <v>1564</v>
      </c>
      <c r="H624" s="12" t="s">
        <v>1353</v>
      </c>
      <c r="I624" s="12" t="s">
        <v>51</v>
      </c>
      <c r="J624" s="13">
        <f t="shared" si="18"/>
        <v>383.33333333333331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5750</v>
      </c>
      <c r="Z624" s="13">
        <v>0</v>
      </c>
      <c r="AA624" s="13">
        <v>0</v>
      </c>
      <c r="AB624" s="13">
        <v>0</v>
      </c>
      <c r="AC624" s="13">
        <v>0</v>
      </c>
      <c r="AD624" s="14">
        <v>5750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3">
        <v>0</v>
      </c>
      <c r="AM624" s="13">
        <v>0</v>
      </c>
      <c r="AN624" s="13">
        <v>0</v>
      </c>
      <c r="AO624" s="13">
        <v>0</v>
      </c>
      <c r="AP624" s="13">
        <v>681</v>
      </c>
      <c r="AQ624" s="13">
        <v>201</v>
      </c>
      <c r="AR624" s="13">
        <v>0</v>
      </c>
      <c r="AS624" s="13">
        <v>0</v>
      </c>
      <c r="AT624" s="13">
        <v>0</v>
      </c>
      <c r="AU624" s="13">
        <v>0</v>
      </c>
      <c r="AV624" s="13">
        <v>0</v>
      </c>
      <c r="AW624" s="15">
        <v>882</v>
      </c>
      <c r="AX624" s="16">
        <f t="shared" si="19"/>
        <v>4868</v>
      </c>
    </row>
    <row r="625" spans="1:50" ht="25.5" x14ac:dyDescent="0.25">
      <c r="A625" s="1" t="s">
        <v>8</v>
      </c>
      <c r="B625" s="1">
        <v>3255</v>
      </c>
      <c r="C625" s="2">
        <v>36614</v>
      </c>
      <c r="D625" s="12" t="s">
        <v>1565</v>
      </c>
      <c r="E625" s="12" t="s">
        <v>44</v>
      </c>
      <c r="F625" s="12" t="s">
        <v>1451</v>
      </c>
      <c r="G625" s="12" t="s">
        <v>117</v>
      </c>
      <c r="H625" s="12" t="s">
        <v>1353</v>
      </c>
      <c r="I625" s="12" t="s">
        <v>134</v>
      </c>
      <c r="J625" s="13">
        <f t="shared" si="18"/>
        <v>87.5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  <c r="S625" s="13">
        <v>0</v>
      </c>
      <c r="T625" s="13">
        <v>0</v>
      </c>
      <c r="U625" s="13">
        <v>0</v>
      </c>
      <c r="V625" s="13">
        <v>0</v>
      </c>
      <c r="W625" s="13">
        <v>0</v>
      </c>
      <c r="X625" s="13">
        <v>128</v>
      </c>
      <c r="Y625" s="13">
        <v>1312.5</v>
      </c>
      <c r="Z625" s="13">
        <v>0</v>
      </c>
      <c r="AA625" s="13">
        <v>0</v>
      </c>
      <c r="AB625" s="13">
        <v>0</v>
      </c>
      <c r="AC625" s="13">
        <v>0</v>
      </c>
      <c r="AD625" s="14">
        <v>1440.5</v>
      </c>
      <c r="AE625" s="13">
        <v>0</v>
      </c>
      <c r="AF625" s="13">
        <v>0</v>
      </c>
      <c r="AG625" s="13">
        <v>0</v>
      </c>
      <c r="AH625" s="13">
        <v>0</v>
      </c>
      <c r="AI625" s="13">
        <v>0</v>
      </c>
      <c r="AJ625" s="13">
        <v>0</v>
      </c>
      <c r="AK625" s="13">
        <v>0</v>
      </c>
      <c r="AL625" s="13">
        <v>0</v>
      </c>
      <c r="AM625" s="13">
        <v>0</v>
      </c>
      <c r="AN625" s="13">
        <v>0</v>
      </c>
      <c r="AO625" s="13">
        <v>0</v>
      </c>
      <c r="AP625" s="13">
        <v>0</v>
      </c>
      <c r="AQ625" s="13">
        <v>46</v>
      </c>
      <c r="AR625" s="13">
        <v>0</v>
      </c>
      <c r="AS625" s="13">
        <v>0</v>
      </c>
      <c r="AT625" s="13">
        <v>0</v>
      </c>
      <c r="AU625" s="13">
        <v>0</v>
      </c>
      <c r="AV625" s="13">
        <v>0</v>
      </c>
      <c r="AW625" s="15">
        <v>46</v>
      </c>
      <c r="AX625" s="16">
        <f t="shared" si="19"/>
        <v>1394.5</v>
      </c>
    </row>
    <row r="626" spans="1:50" x14ac:dyDescent="0.25">
      <c r="A626" s="1" t="s">
        <v>8</v>
      </c>
      <c r="B626" s="1">
        <v>3435</v>
      </c>
      <c r="C626" s="2">
        <v>37335</v>
      </c>
      <c r="D626" s="12" t="s">
        <v>1566</v>
      </c>
      <c r="E626" s="12" t="s">
        <v>119</v>
      </c>
      <c r="F626" s="12" t="s">
        <v>1066</v>
      </c>
      <c r="G626" s="12" t="s">
        <v>1567</v>
      </c>
      <c r="H626" s="12" t="s">
        <v>1353</v>
      </c>
      <c r="I626" s="12" t="s">
        <v>1517</v>
      </c>
      <c r="J626" s="13">
        <f t="shared" si="18"/>
        <v>156.93333333333334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8.5</v>
      </c>
      <c r="Y626" s="13">
        <v>2354</v>
      </c>
      <c r="Z626" s="13">
        <v>0</v>
      </c>
      <c r="AA626" s="13">
        <v>0</v>
      </c>
      <c r="AB626" s="13">
        <v>0</v>
      </c>
      <c r="AC626" s="13">
        <v>0</v>
      </c>
      <c r="AD626" s="14">
        <v>2362.5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370</v>
      </c>
      <c r="AK626" s="13">
        <v>0</v>
      </c>
      <c r="AL626" s="13">
        <v>0</v>
      </c>
      <c r="AM626" s="13">
        <v>0</v>
      </c>
      <c r="AN626" s="13">
        <v>0</v>
      </c>
      <c r="AO626" s="13">
        <v>0</v>
      </c>
      <c r="AP626" s="13">
        <v>0</v>
      </c>
      <c r="AQ626" s="13">
        <v>82.5</v>
      </c>
      <c r="AR626" s="13">
        <v>0</v>
      </c>
      <c r="AS626" s="13">
        <v>0</v>
      </c>
      <c r="AT626" s="13">
        <v>0</v>
      </c>
      <c r="AU626" s="13">
        <v>0</v>
      </c>
      <c r="AV626" s="13">
        <v>0</v>
      </c>
      <c r="AW626" s="15">
        <v>452.5</v>
      </c>
      <c r="AX626" s="16">
        <f t="shared" si="19"/>
        <v>1910</v>
      </c>
    </row>
    <row r="627" spans="1:50" ht="25.5" x14ac:dyDescent="0.25">
      <c r="A627" s="1" t="s">
        <v>8</v>
      </c>
      <c r="B627" s="1">
        <v>100873</v>
      </c>
      <c r="C627" s="2">
        <v>37622</v>
      </c>
      <c r="D627" s="12" t="s">
        <v>1568</v>
      </c>
      <c r="E627" s="12" t="s">
        <v>263</v>
      </c>
      <c r="F627" s="12" t="s">
        <v>707</v>
      </c>
      <c r="G627" s="12" t="s">
        <v>1526</v>
      </c>
      <c r="H627" s="12" t="s">
        <v>1353</v>
      </c>
      <c r="I627" s="12" t="s">
        <v>24</v>
      </c>
      <c r="J627" s="13">
        <f t="shared" si="18"/>
        <v>107.8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0</v>
      </c>
      <c r="W627" s="13">
        <v>0</v>
      </c>
      <c r="X627" s="13">
        <v>108.5</v>
      </c>
      <c r="Y627" s="13">
        <v>1617</v>
      </c>
      <c r="Z627" s="13">
        <v>0</v>
      </c>
      <c r="AA627" s="13">
        <v>0</v>
      </c>
      <c r="AB627" s="13">
        <v>0</v>
      </c>
      <c r="AC627" s="13">
        <v>0</v>
      </c>
      <c r="AD627" s="14">
        <v>1725.5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0</v>
      </c>
      <c r="AP627" s="13">
        <v>0</v>
      </c>
      <c r="AQ627" s="13">
        <v>56.5</v>
      </c>
      <c r="AR627" s="13">
        <v>0</v>
      </c>
      <c r="AS627" s="13">
        <v>0</v>
      </c>
      <c r="AT627" s="13">
        <v>0</v>
      </c>
      <c r="AU627" s="13">
        <v>0</v>
      </c>
      <c r="AV627" s="13">
        <v>0</v>
      </c>
      <c r="AW627" s="15">
        <v>56.5</v>
      </c>
      <c r="AX627" s="16">
        <f t="shared" si="19"/>
        <v>1669</v>
      </c>
    </row>
    <row r="628" spans="1:50" x14ac:dyDescent="0.25">
      <c r="A628" s="1" t="s">
        <v>8</v>
      </c>
      <c r="B628" s="1">
        <v>100895</v>
      </c>
      <c r="C628" s="2">
        <v>37634</v>
      </c>
      <c r="D628" s="12" t="s">
        <v>1569</v>
      </c>
      <c r="E628" s="12" t="s">
        <v>1235</v>
      </c>
      <c r="F628" s="12" t="s">
        <v>1570</v>
      </c>
      <c r="G628" s="12" t="s">
        <v>1571</v>
      </c>
      <c r="H628" s="12" t="s">
        <v>1353</v>
      </c>
      <c r="I628" s="12" t="s">
        <v>278</v>
      </c>
      <c r="J628" s="13">
        <f t="shared" si="18"/>
        <v>200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3000</v>
      </c>
      <c r="Z628" s="13">
        <v>0</v>
      </c>
      <c r="AA628" s="13">
        <v>0</v>
      </c>
      <c r="AB628" s="13">
        <v>0</v>
      </c>
      <c r="AC628" s="13">
        <v>0</v>
      </c>
      <c r="AD628" s="14">
        <v>3000</v>
      </c>
      <c r="AE628" s="13">
        <v>0</v>
      </c>
      <c r="AF628" s="13">
        <v>0</v>
      </c>
      <c r="AG628" s="13">
        <v>0</v>
      </c>
      <c r="AH628" s="13">
        <v>0</v>
      </c>
      <c r="AI628" s="13">
        <v>0</v>
      </c>
      <c r="AJ628" s="13">
        <v>0</v>
      </c>
      <c r="AK628" s="13">
        <v>0</v>
      </c>
      <c r="AL628" s="13">
        <v>0</v>
      </c>
      <c r="AM628" s="13">
        <v>0</v>
      </c>
      <c r="AN628" s="13">
        <v>0</v>
      </c>
      <c r="AO628" s="13">
        <v>0</v>
      </c>
      <c r="AP628" s="13">
        <v>77</v>
      </c>
      <c r="AQ628" s="13">
        <v>105</v>
      </c>
      <c r="AR628" s="13">
        <v>0</v>
      </c>
      <c r="AS628" s="13">
        <v>0</v>
      </c>
      <c r="AT628" s="13">
        <v>0</v>
      </c>
      <c r="AU628" s="13">
        <v>0</v>
      </c>
      <c r="AV628" s="13">
        <v>0</v>
      </c>
      <c r="AW628" s="15">
        <v>182</v>
      </c>
      <c r="AX628" s="16">
        <f t="shared" si="19"/>
        <v>2818</v>
      </c>
    </row>
    <row r="629" spans="1:50" x14ac:dyDescent="0.25">
      <c r="A629" s="1" t="s">
        <v>8</v>
      </c>
      <c r="B629" s="1">
        <v>101076</v>
      </c>
      <c r="C629" s="2">
        <v>37653</v>
      </c>
      <c r="D629" s="12" t="s">
        <v>1572</v>
      </c>
      <c r="E629" s="12" t="s">
        <v>43</v>
      </c>
      <c r="F629" s="12" t="s">
        <v>1041</v>
      </c>
      <c r="G629" s="12" t="s">
        <v>1245</v>
      </c>
      <c r="H629" s="12" t="s">
        <v>1353</v>
      </c>
      <c r="I629" s="12" t="s">
        <v>32</v>
      </c>
      <c r="J629" s="13">
        <f t="shared" si="18"/>
        <v>266.66666666666669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0</v>
      </c>
      <c r="Y629" s="13">
        <v>4000</v>
      </c>
      <c r="Z629" s="13">
        <v>0</v>
      </c>
      <c r="AA629" s="13">
        <v>0</v>
      </c>
      <c r="AB629" s="13">
        <v>0</v>
      </c>
      <c r="AC629" s="13">
        <v>0</v>
      </c>
      <c r="AD629" s="14">
        <v>4000</v>
      </c>
      <c r="AE629" s="13">
        <v>0</v>
      </c>
      <c r="AF629" s="13">
        <v>0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13">
        <v>0</v>
      </c>
      <c r="AO629" s="13">
        <v>0</v>
      </c>
      <c r="AP629" s="13">
        <v>349</v>
      </c>
      <c r="AQ629" s="13">
        <v>140</v>
      </c>
      <c r="AR629" s="13">
        <v>0</v>
      </c>
      <c r="AS629" s="13">
        <v>0</v>
      </c>
      <c r="AT629" s="13">
        <v>0</v>
      </c>
      <c r="AU629" s="13">
        <v>0</v>
      </c>
      <c r="AV629" s="13">
        <v>0</v>
      </c>
      <c r="AW629" s="15">
        <v>489</v>
      </c>
      <c r="AX629" s="16">
        <f t="shared" si="19"/>
        <v>3511</v>
      </c>
    </row>
    <row r="630" spans="1:50" x14ac:dyDescent="0.25">
      <c r="A630" s="1" t="s">
        <v>8</v>
      </c>
      <c r="B630" s="1">
        <v>101326</v>
      </c>
      <c r="C630" s="2">
        <v>37726</v>
      </c>
      <c r="D630" s="12" t="s">
        <v>1573</v>
      </c>
      <c r="E630" s="12" t="s">
        <v>236</v>
      </c>
      <c r="F630" s="12" t="s">
        <v>213</v>
      </c>
      <c r="G630" s="12" t="s">
        <v>1574</v>
      </c>
      <c r="H630" s="12" t="s">
        <v>1353</v>
      </c>
      <c r="I630" s="12" t="s">
        <v>391</v>
      </c>
      <c r="J630" s="13">
        <f t="shared" si="18"/>
        <v>133.33333333333334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72</v>
      </c>
      <c r="Y630" s="13">
        <v>2000</v>
      </c>
      <c r="Z630" s="13">
        <v>0</v>
      </c>
      <c r="AA630" s="13">
        <v>0</v>
      </c>
      <c r="AB630" s="13">
        <v>0</v>
      </c>
      <c r="AC630" s="13">
        <v>0</v>
      </c>
      <c r="AD630" s="14">
        <v>2072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70</v>
      </c>
      <c r="AR630" s="13">
        <v>0</v>
      </c>
      <c r="AS630" s="13">
        <v>0</v>
      </c>
      <c r="AT630" s="13">
        <v>0</v>
      </c>
      <c r="AU630" s="13">
        <v>0</v>
      </c>
      <c r="AV630" s="13">
        <v>0</v>
      </c>
      <c r="AW630" s="15">
        <v>70</v>
      </c>
      <c r="AX630" s="16">
        <f t="shared" si="19"/>
        <v>2002</v>
      </c>
    </row>
    <row r="631" spans="1:50" x14ac:dyDescent="0.25">
      <c r="A631" s="1" t="s">
        <v>8</v>
      </c>
      <c r="B631" s="1">
        <v>101461</v>
      </c>
      <c r="C631" s="2">
        <v>37773</v>
      </c>
      <c r="D631" s="12" t="s">
        <v>1575</v>
      </c>
      <c r="E631" s="12" t="s">
        <v>35</v>
      </c>
      <c r="F631" s="12" t="s">
        <v>472</v>
      </c>
      <c r="G631" s="12" t="s">
        <v>1534</v>
      </c>
      <c r="H631" s="12" t="s">
        <v>1353</v>
      </c>
      <c r="I631" s="12" t="s">
        <v>278</v>
      </c>
      <c r="J631" s="13">
        <f t="shared" si="18"/>
        <v>66.666666666666671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148</v>
      </c>
      <c r="Y631" s="13">
        <v>1000</v>
      </c>
      <c r="Z631" s="13">
        <v>0</v>
      </c>
      <c r="AA631" s="13">
        <v>0</v>
      </c>
      <c r="AB631" s="13">
        <v>0</v>
      </c>
      <c r="AC631" s="13">
        <v>0</v>
      </c>
      <c r="AD631" s="14">
        <v>1148</v>
      </c>
      <c r="AE631" s="13">
        <v>0</v>
      </c>
      <c r="AF631" s="13">
        <v>0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13">
        <v>0</v>
      </c>
      <c r="AO631" s="13">
        <v>0</v>
      </c>
      <c r="AP631" s="13">
        <v>0</v>
      </c>
      <c r="AQ631" s="13">
        <v>35</v>
      </c>
      <c r="AR631" s="13">
        <v>0</v>
      </c>
      <c r="AS631" s="13">
        <v>0</v>
      </c>
      <c r="AT631" s="13">
        <v>0</v>
      </c>
      <c r="AU631" s="13">
        <v>0</v>
      </c>
      <c r="AV631" s="13">
        <v>0</v>
      </c>
      <c r="AW631" s="15">
        <v>35</v>
      </c>
      <c r="AX631" s="16">
        <f t="shared" si="19"/>
        <v>1113</v>
      </c>
    </row>
    <row r="632" spans="1:50" x14ac:dyDescent="0.25">
      <c r="A632" s="1" t="s">
        <v>8</v>
      </c>
      <c r="B632" s="1">
        <v>101672</v>
      </c>
      <c r="C632" s="2">
        <v>37902</v>
      </c>
      <c r="D632" s="12" t="s">
        <v>1576</v>
      </c>
      <c r="E632" s="12" t="s">
        <v>79</v>
      </c>
      <c r="F632" s="12" t="s">
        <v>17</v>
      </c>
      <c r="G632" s="12" t="s">
        <v>1577</v>
      </c>
      <c r="H632" s="12" t="s">
        <v>1353</v>
      </c>
      <c r="I632" s="12" t="s">
        <v>395</v>
      </c>
      <c r="J632" s="13">
        <f t="shared" si="18"/>
        <v>155.63333333333333</v>
      </c>
      <c r="K632" s="13">
        <v>0</v>
      </c>
      <c r="L632" s="13">
        <v>0</v>
      </c>
      <c r="M632" s="13">
        <v>0</v>
      </c>
      <c r="N632" s="13">
        <v>155.5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85</v>
      </c>
      <c r="U632" s="13">
        <v>0</v>
      </c>
      <c r="V632" s="13">
        <v>0</v>
      </c>
      <c r="W632" s="13">
        <v>0</v>
      </c>
      <c r="X632" s="13">
        <v>0</v>
      </c>
      <c r="Y632" s="13">
        <v>2334.5</v>
      </c>
      <c r="Z632" s="13">
        <v>0</v>
      </c>
      <c r="AA632" s="13">
        <v>0</v>
      </c>
      <c r="AB632" s="13">
        <v>0</v>
      </c>
      <c r="AC632" s="13">
        <v>0</v>
      </c>
      <c r="AD632" s="14">
        <v>2575</v>
      </c>
      <c r="AE632" s="13">
        <v>80</v>
      </c>
      <c r="AF632" s="13">
        <v>10</v>
      </c>
      <c r="AG632" s="13">
        <v>0</v>
      </c>
      <c r="AH632" s="13">
        <v>20</v>
      </c>
      <c r="AI632" s="13">
        <v>0</v>
      </c>
      <c r="AJ632" s="13">
        <v>0</v>
      </c>
      <c r="AK632" s="13">
        <v>0</v>
      </c>
      <c r="AL632" s="13">
        <v>0</v>
      </c>
      <c r="AM632" s="13">
        <v>0</v>
      </c>
      <c r="AN632" s="13">
        <v>0</v>
      </c>
      <c r="AO632" s="13">
        <v>0</v>
      </c>
      <c r="AP632" s="13">
        <v>15.5</v>
      </c>
      <c r="AQ632" s="13">
        <v>81.5</v>
      </c>
      <c r="AR632" s="13">
        <v>0</v>
      </c>
      <c r="AS632" s="13">
        <v>0</v>
      </c>
      <c r="AT632" s="13">
        <v>0</v>
      </c>
      <c r="AU632" s="13">
        <v>0</v>
      </c>
      <c r="AV632" s="13">
        <v>0</v>
      </c>
      <c r="AW632" s="15">
        <v>207</v>
      </c>
      <c r="AX632" s="16">
        <f t="shared" si="19"/>
        <v>2368</v>
      </c>
    </row>
    <row r="633" spans="1:50" x14ac:dyDescent="0.25">
      <c r="A633" s="1" t="s">
        <v>8</v>
      </c>
      <c r="B633" s="1">
        <v>101799</v>
      </c>
      <c r="C633" s="2">
        <v>37987</v>
      </c>
      <c r="D633" s="12" t="s">
        <v>1578</v>
      </c>
      <c r="E633" s="12" t="s">
        <v>1491</v>
      </c>
      <c r="F633" s="12" t="s">
        <v>352</v>
      </c>
      <c r="G633" s="12" t="s">
        <v>1579</v>
      </c>
      <c r="H633" s="12" t="s">
        <v>1353</v>
      </c>
      <c r="I633" s="12" t="s">
        <v>395</v>
      </c>
      <c r="J633" s="13">
        <f t="shared" si="18"/>
        <v>66.666666666666671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  <c r="W633" s="13">
        <v>0</v>
      </c>
      <c r="X633" s="13">
        <v>148</v>
      </c>
      <c r="Y633" s="13">
        <v>1000</v>
      </c>
      <c r="Z633" s="13">
        <v>0</v>
      </c>
      <c r="AA633" s="13">
        <v>0</v>
      </c>
      <c r="AB633" s="13">
        <v>0</v>
      </c>
      <c r="AC633" s="13">
        <v>0</v>
      </c>
      <c r="AD633" s="14">
        <v>1148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13">
        <v>0</v>
      </c>
      <c r="AO633" s="13">
        <v>0</v>
      </c>
      <c r="AP633" s="13">
        <v>0</v>
      </c>
      <c r="AQ633" s="13">
        <v>35</v>
      </c>
      <c r="AR633" s="13">
        <v>0</v>
      </c>
      <c r="AS633" s="13">
        <v>0</v>
      </c>
      <c r="AT633" s="13">
        <v>0</v>
      </c>
      <c r="AU633" s="13">
        <v>0</v>
      </c>
      <c r="AV633" s="13">
        <v>0</v>
      </c>
      <c r="AW633" s="15">
        <v>35</v>
      </c>
      <c r="AX633" s="16">
        <f t="shared" si="19"/>
        <v>1113</v>
      </c>
    </row>
    <row r="634" spans="1:50" ht="25.5" x14ac:dyDescent="0.25">
      <c r="A634" s="1" t="s">
        <v>8</v>
      </c>
      <c r="B634" s="1">
        <v>102031</v>
      </c>
      <c r="C634" s="2">
        <v>38153</v>
      </c>
      <c r="D634" s="12" t="s">
        <v>1580</v>
      </c>
      <c r="E634" s="12" t="s">
        <v>318</v>
      </c>
      <c r="F634" s="12" t="s">
        <v>11</v>
      </c>
      <c r="G634" s="12" t="s">
        <v>226</v>
      </c>
      <c r="H634" s="12" t="s">
        <v>1353</v>
      </c>
      <c r="I634" s="12" t="s">
        <v>24</v>
      </c>
      <c r="J634" s="13">
        <f t="shared" si="18"/>
        <v>150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34</v>
      </c>
      <c r="Y634" s="13">
        <v>2250</v>
      </c>
      <c r="Z634" s="13">
        <v>0</v>
      </c>
      <c r="AA634" s="13">
        <v>0</v>
      </c>
      <c r="AB634" s="13">
        <v>0</v>
      </c>
      <c r="AC634" s="13">
        <v>0</v>
      </c>
      <c r="AD634" s="14">
        <v>2284</v>
      </c>
      <c r="AE634" s="13">
        <v>0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3">
        <v>0</v>
      </c>
      <c r="AM634" s="13">
        <v>0</v>
      </c>
      <c r="AN634" s="13">
        <v>0</v>
      </c>
      <c r="AO634" s="13">
        <v>0</v>
      </c>
      <c r="AP634" s="13">
        <v>0</v>
      </c>
      <c r="AQ634" s="13">
        <v>79</v>
      </c>
      <c r="AR634" s="13">
        <v>0</v>
      </c>
      <c r="AS634" s="13">
        <v>0</v>
      </c>
      <c r="AT634" s="13">
        <v>0</v>
      </c>
      <c r="AU634" s="13">
        <v>0</v>
      </c>
      <c r="AV634" s="13">
        <v>0</v>
      </c>
      <c r="AW634" s="15">
        <v>79</v>
      </c>
      <c r="AX634" s="16">
        <f t="shared" si="19"/>
        <v>2205</v>
      </c>
    </row>
    <row r="635" spans="1:50" x14ac:dyDescent="0.25">
      <c r="A635" s="1" t="s">
        <v>8</v>
      </c>
      <c r="B635" s="1">
        <v>102300</v>
      </c>
      <c r="C635" s="2">
        <v>38306</v>
      </c>
      <c r="D635" s="12" t="s">
        <v>1581</v>
      </c>
      <c r="E635" s="12" t="s">
        <v>158</v>
      </c>
      <c r="F635" s="12" t="s">
        <v>1582</v>
      </c>
      <c r="G635" s="12" t="s">
        <v>277</v>
      </c>
      <c r="H635" s="12" t="s">
        <v>1353</v>
      </c>
      <c r="I635" s="12" t="s">
        <v>572</v>
      </c>
      <c r="J635" s="13">
        <f t="shared" si="18"/>
        <v>80.166666666666671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135</v>
      </c>
      <c r="Y635" s="13">
        <v>1202.5</v>
      </c>
      <c r="Z635" s="13">
        <v>0</v>
      </c>
      <c r="AA635" s="13">
        <v>0</v>
      </c>
      <c r="AB635" s="13">
        <v>0</v>
      </c>
      <c r="AC635" s="13">
        <v>0</v>
      </c>
      <c r="AD635" s="14">
        <v>1337.5</v>
      </c>
      <c r="AE635" s="13">
        <v>0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13">
        <v>0</v>
      </c>
      <c r="AO635" s="13">
        <v>0</v>
      </c>
      <c r="AP635" s="13">
        <v>0</v>
      </c>
      <c r="AQ635" s="13">
        <v>42</v>
      </c>
      <c r="AR635" s="13">
        <v>0</v>
      </c>
      <c r="AS635" s="13">
        <v>0</v>
      </c>
      <c r="AT635" s="13">
        <v>0</v>
      </c>
      <c r="AU635" s="13">
        <v>0</v>
      </c>
      <c r="AV635" s="13">
        <v>0</v>
      </c>
      <c r="AW635" s="15">
        <v>42</v>
      </c>
      <c r="AX635" s="16">
        <f t="shared" si="19"/>
        <v>1295.5</v>
      </c>
    </row>
    <row r="636" spans="1:50" x14ac:dyDescent="0.25">
      <c r="A636" s="1" t="s">
        <v>8</v>
      </c>
      <c r="B636" s="1">
        <v>111644</v>
      </c>
      <c r="C636" s="2">
        <v>38596</v>
      </c>
      <c r="D636" s="12" t="s">
        <v>1583</v>
      </c>
      <c r="E636" s="12" t="s">
        <v>57</v>
      </c>
      <c r="F636" s="12" t="s">
        <v>119</v>
      </c>
      <c r="G636" s="12" t="s">
        <v>613</v>
      </c>
      <c r="H636" s="12" t="s">
        <v>1353</v>
      </c>
      <c r="I636" s="12" t="s">
        <v>303</v>
      </c>
      <c r="J636" s="13">
        <f t="shared" si="18"/>
        <v>100.06666666666666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115.5</v>
      </c>
      <c r="Y636" s="13">
        <v>1501</v>
      </c>
      <c r="Z636" s="13">
        <v>0</v>
      </c>
      <c r="AA636" s="13">
        <v>0</v>
      </c>
      <c r="AB636" s="13">
        <v>0</v>
      </c>
      <c r="AC636" s="13">
        <v>0</v>
      </c>
      <c r="AD636" s="14">
        <v>1616.5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0</v>
      </c>
      <c r="AO636" s="13">
        <v>0</v>
      </c>
      <c r="AP636" s="13">
        <v>0</v>
      </c>
      <c r="AQ636" s="13">
        <v>52.5</v>
      </c>
      <c r="AR636" s="13">
        <v>0</v>
      </c>
      <c r="AS636" s="13">
        <v>0</v>
      </c>
      <c r="AT636" s="13">
        <v>0</v>
      </c>
      <c r="AU636" s="13">
        <v>0</v>
      </c>
      <c r="AV636" s="13">
        <v>0</v>
      </c>
      <c r="AW636" s="15">
        <v>52.5</v>
      </c>
      <c r="AX636" s="16">
        <f t="shared" si="19"/>
        <v>1564</v>
      </c>
    </row>
    <row r="637" spans="1:50" x14ac:dyDescent="0.25">
      <c r="A637" s="1" t="s">
        <v>8</v>
      </c>
      <c r="B637" s="1">
        <v>111690</v>
      </c>
      <c r="C637" s="2">
        <v>38672</v>
      </c>
      <c r="D637" s="12" t="s">
        <v>1584</v>
      </c>
      <c r="E637" s="12" t="s">
        <v>184</v>
      </c>
      <c r="F637" s="12" t="s">
        <v>101</v>
      </c>
      <c r="G637" s="12" t="s">
        <v>1585</v>
      </c>
      <c r="H637" s="12" t="s">
        <v>1353</v>
      </c>
      <c r="I637" s="12" t="s">
        <v>1486</v>
      </c>
      <c r="J637" s="13">
        <f t="shared" si="18"/>
        <v>156.93333333333334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0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8.5</v>
      </c>
      <c r="Y637" s="13">
        <v>2354</v>
      </c>
      <c r="Z637" s="13">
        <v>0</v>
      </c>
      <c r="AA637" s="13">
        <v>0</v>
      </c>
      <c r="AB637" s="13">
        <v>0</v>
      </c>
      <c r="AC637" s="13">
        <v>0</v>
      </c>
      <c r="AD637" s="14">
        <v>2362.5</v>
      </c>
      <c r="AE637" s="13">
        <v>0</v>
      </c>
      <c r="AF637" s="13">
        <v>0</v>
      </c>
      <c r="AG637" s="13">
        <v>0</v>
      </c>
      <c r="AH637" s="13">
        <v>0</v>
      </c>
      <c r="AI637" s="13">
        <v>0</v>
      </c>
      <c r="AJ637" s="13">
        <v>0</v>
      </c>
      <c r="AK637" s="13">
        <v>0</v>
      </c>
      <c r="AL637" s="13">
        <v>0</v>
      </c>
      <c r="AM637" s="13">
        <v>0</v>
      </c>
      <c r="AN637" s="13">
        <v>0</v>
      </c>
      <c r="AO637" s="13">
        <v>0</v>
      </c>
      <c r="AP637" s="13">
        <v>0</v>
      </c>
      <c r="AQ637" s="13">
        <v>82.5</v>
      </c>
      <c r="AR637" s="13">
        <v>0</v>
      </c>
      <c r="AS637" s="13">
        <v>0</v>
      </c>
      <c r="AT637" s="13">
        <v>0</v>
      </c>
      <c r="AU637" s="13">
        <v>0</v>
      </c>
      <c r="AV637" s="13">
        <v>0</v>
      </c>
      <c r="AW637" s="15">
        <v>82.5</v>
      </c>
      <c r="AX637" s="16">
        <f t="shared" si="19"/>
        <v>2280</v>
      </c>
    </row>
    <row r="638" spans="1:50" x14ac:dyDescent="0.25">
      <c r="A638" s="1" t="s">
        <v>8</v>
      </c>
      <c r="B638" s="1">
        <v>112125</v>
      </c>
      <c r="C638" s="2">
        <v>38782</v>
      </c>
      <c r="D638" s="12" t="s">
        <v>1586</v>
      </c>
      <c r="E638" s="12" t="s">
        <v>224</v>
      </c>
      <c r="F638" s="12" t="s">
        <v>39</v>
      </c>
      <c r="G638" s="12" t="s">
        <v>1587</v>
      </c>
      <c r="H638" s="12" t="s">
        <v>1353</v>
      </c>
      <c r="I638" s="12" t="s">
        <v>346</v>
      </c>
      <c r="J638" s="13">
        <f t="shared" si="18"/>
        <v>100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116</v>
      </c>
      <c r="Y638" s="13">
        <v>1500</v>
      </c>
      <c r="Z638" s="13">
        <v>0</v>
      </c>
      <c r="AA638" s="13">
        <v>0</v>
      </c>
      <c r="AB638" s="13">
        <v>0</v>
      </c>
      <c r="AC638" s="13">
        <v>0</v>
      </c>
      <c r="AD638" s="14">
        <v>1616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  <c r="AP638" s="13">
        <v>0</v>
      </c>
      <c r="AQ638" s="13">
        <v>52.5</v>
      </c>
      <c r="AR638" s="13">
        <v>0</v>
      </c>
      <c r="AS638" s="13">
        <v>0</v>
      </c>
      <c r="AT638" s="13">
        <v>0</v>
      </c>
      <c r="AU638" s="13">
        <v>0</v>
      </c>
      <c r="AV638" s="13">
        <v>0</v>
      </c>
      <c r="AW638" s="15">
        <v>52.5</v>
      </c>
      <c r="AX638" s="16">
        <f t="shared" si="19"/>
        <v>1563.5</v>
      </c>
    </row>
    <row r="639" spans="1:50" x14ac:dyDescent="0.25">
      <c r="A639" s="1" t="s">
        <v>8</v>
      </c>
      <c r="B639" s="1">
        <v>112144</v>
      </c>
      <c r="C639" s="2">
        <v>38808</v>
      </c>
      <c r="D639" s="12" t="s">
        <v>1588</v>
      </c>
      <c r="E639" s="12" t="s">
        <v>964</v>
      </c>
      <c r="F639" s="12" t="s">
        <v>1589</v>
      </c>
      <c r="G639" s="12" t="s">
        <v>1590</v>
      </c>
      <c r="H639" s="12" t="s">
        <v>1353</v>
      </c>
      <c r="I639" s="12" t="s">
        <v>1517</v>
      </c>
      <c r="J639" s="13">
        <f t="shared" si="18"/>
        <v>156.93333333333334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8.5</v>
      </c>
      <c r="Y639" s="13">
        <v>2354</v>
      </c>
      <c r="Z639" s="13">
        <v>0</v>
      </c>
      <c r="AA639" s="13">
        <v>0</v>
      </c>
      <c r="AB639" s="13">
        <v>0</v>
      </c>
      <c r="AC639" s="13">
        <v>0</v>
      </c>
      <c r="AD639" s="14">
        <v>2362.5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  <c r="AO639" s="13">
        <v>0</v>
      </c>
      <c r="AP639" s="13">
        <v>0</v>
      </c>
      <c r="AQ639" s="13">
        <v>82.5</v>
      </c>
      <c r="AR639" s="13">
        <v>0</v>
      </c>
      <c r="AS639" s="13">
        <v>0</v>
      </c>
      <c r="AT639" s="13">
        <v>0</v>
      </c>
      <c r="AU639" s="13">
        <v>0</v>
      </c>
      <c r="AV639" s="13">
        <v>0</v>
      </c>
      <c r="AW639" s="15">
        <v>82.5</v>
      </c>
      <c r="AX639" s="16">
        <f t="shared" si="19"/>
        <v>2280</v>
      </c>
    </row>
    <row r="640" spans="1:50" x14ac:dyDescent="0.25">
      <c r="A640" s="1" t="s">
        <v>8</v>
      </c>
      <c r="B640" s="1">
        <v>112208</v>
      </c>
      <c r="C640" s="2">
        <v>38824</v>
      </c>
      <c r="D640" s="12" t="s">
        <v>1591</v>
      </c>
      <c r="E640" s="12" t="s">
        <v>700</v>
      </c>
      <c r="F640" s="12" t="s">
        <v>213</v>
      </c>
      <c r="G640" s="12" t="s">
        <v>229</v>
      </c>
      <c r="H640" s="12" t="s">
        <v>1353</v>
      </c>
      <c r="I640" s="12" t="s">
        <v>303</v>
      </c>
      <c r="J640" s="13">
        <f t="shared" si="18"/>
        <v>100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>
        <v>116</v>
      </c>
      <c r="Y640" s="13">
        <v>1500</v>
      </c>
      <c r="Z640" s="13">
        <v>0</v>
      </c>
      <c r="AA640" s="13">
        <v>0</v>
      </c>
      <c r="AB640" s="13">
        <v>0</v>
      </c>
      <c r="AC640" s="13">
        <v>0</v>
      </c>
      <c r="AD640" s="14">
        <v>1616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342</v>
      </c>
      <c r="AK640" s="13">
        <v>0</v>
      </c>
      <c r="AL640" s="13">
        <v>0</v>
      </c>
      <c r="AM640" s="13">
        <v>0</v>
      </c>
      <c r="AN640" s="13">
        <v>0</v>
      </c>
      <c r="AO640" s="13">
        <v>0</v>
      </c>
      <c r="AP640" s="13">
        <v>0</v>
      </c>
      <c r="AQ640" s="13">
        <v>52.5</v>
      </c>
      <c r="AR640" s="13">
        <v>0</v>
      </c>
      <c r="AS640" s="13">
        <v>0</v>
      </c>
      <c r="AT640" s="13">
        <v>0</v>
      </c>
      <c r="AU640" s="13">
        <v>0</v>
      </c>
      <c r="AV640" s="13">
        <v>0</v>
      </c>
      <c r="AW640" s="15">
        <v>394.5</v>
      </c>
      <c r="AX640" s="16">
        <f t="shared" si="19"/>
        <v>1221.5</v>
      </c>
    </row>
    <row r="641" spans="1:50" ht="25.5" x14ac:dyDescent="0.25">
      <c r="A641" s="1" t="s">
        <v>8</v>
      </c>
      <c r="B641" s="1">
        <v>112301</v>
      </c>
      <c r="C641" s="2">
        <v>38853</v>
      </c>
      <c r="D641" s="12" t="s">
        <v>1592</v>
      </c>
      <c r="E641" s="12" t="s">
        <v>341</v>
      </c>
      <c r="F641" s="12" t="s">
        <v>137</v>
      </c>
      <c r="G641" s="12" t="s">
        <v>1593</v>
      </c>
      <c r="H641" s="12" t="s">
        <v>1353</v>
      </c>
      <c r="I641" s="12" t="s">
        <v>24</v>
      </c>
      <c r="J641" s="13">
        <f t="shared" si="18"/>
        <v>100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  <c r="T641" s="13">
        <v>0</v>
      </c>
      <c r="U641" s="13">
        <v>0</v>
      </c>
      <c r="V641" s="13">
        <v>0</v>
      </c>
      <c r="W641" s="13">
        <v>0</v>
      </c>
      <c r="X641" s="13">
        <v>116</v>
      </c>
      <c r="Y641" s="13">
        <v>1500</v>
      </c>
      <c r="Z641" s="13">
        <v>0</v>
      </c>
      <c r="AA641" s="13">
        <v>0</v>
      </c>
      <c r="AB641" s="13">
        <v>0</v>
      </c>
      <c r="AC641" s="13">
        <v>0</v>
      </c>
      <c r="AD641" s="14">
        <v>1616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3">
        <v>0</v>
      </c>
      <c r="AM641" s="13">
        <v>0</v>
      </c>
      <c r="AN641" s="13">
        <v>0</v>
      </c>
      <c r="AO641" s="13">
        <v>0</v>
      </c>
      <c r="AP641" s="13">
        <v>0</v>
      </c>
      <c r="AQ641" s="13">
        <v>52.5</v>
      </c>
      <c r="AR641" s="13">
        <v>0</v>
      </c>
      <c r="AS641" s="13">
        <v>0</v>
      </c>
      <c r="AT641" s="13">
        <v>0</v>
      </c>
      <c r="AU641" s="13">
        <v>0</v>
      </c>
      <c r="AV641" s="13">
        <v>0</v>
      </c>
      <c r="AW641" s="15">
        <v>52.5</v>
      </c>
      <c r="AX641" s="16">
        <f t="shared" si="19"/>
        <v>1563.5</v>
      </c>
    </row>
    <row r="642" spans="1:50" x14ac:dyDescent="0.25">
      <c r="A642" s="1" t="s">
        <v>8</v>
      </c>
      <c r="B642" s="1">
        <v>113249</v>
      </c>
      <c r="C642" s="2">
        <v>39188</v>
      </c>
      <c r="D642" s="12" t="s">
        <v>1594</v>
      </c>
      <c r="E642" s="12" t="s">
        <v>88</v>
      </c>
      <c r="F642" s="12" t="s">
        <v>185</v>
      </c>
      <c r="G642" s="12" t="s">
        <v>109</v>
      </c>
      <c r="H642" s="12" t="s">
        <v>1353</v>
      </c>
      <c r="I642" s="12" t="s">
        <v>191</v>
      </c>
      <c r="J642" s="13">
        <f t="shared" si="18"/>
        <v>158.1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6.5</v>
      </c>
      <c r="Y642" s="13">
        <v>2371.5</v>
      </c>
      <c r="Z642" s="13">
        <v>0</v>
      </c>
      <c r="AA642" s="13">
        <v>0</v>
      </c>
      <c r="AB642" s="13">
        <v>0</v>
      </c>
      <c r="AC642" s="13">
        <v>0</v>
      </c>
      <c r="AD642" s="14">
        <v>2378</v>
      </c>
      <c r="AE642" s="13">
        <v>0</v>
      </c>
      <c r="AF642" s="13">
        <v>0</v>
      </c>
      <c r="AG642" s="13">
        <v>0</v>
      </c>
      <c r="AH642" s="13">
        <v>0</v>
      </c>
      <c r="AI642" s="13">
        <v>0</v>
      </c>
      <c r="AJ642" s="13">
        <v>0</v>
      </c>
      <c r="AK642" s="13">
        <v>0</v>
      </c>
      <c r="AL642" s="13">
        <v>0</v>
      </c>
      <c r="AM642" s="13">
        <v>0</v>
      </c>
      <c r="AN642" s="13">
        <v>0</v>
      </c>
      <c r="AO642" s="13">
        <v>0</v>
      </c>
      <c r="AP642" s="13">
        <v>0</v>
      </c>
      <c r="AQ642" s="13">
        <v>83</v>
      </c>
      <c r="AR642" s="13">
        <v>0</v>
      </c>
      <c r="AS642" s="13">
        <v>0</v>
      </c>
      <c r="AT642" s="13">
        <v>0</v>
      </c>
      <c r="AU642" s="13">
        <v>0</v>
      </c>
      <c r="AV642" s="13">
        <v>0</v>
      </c>
      <c r="AW642" s="15">
        <v>83</v>
      </c>
      <c r="AX642" s="16">
        <f t="shared" si="19"/>
        <v>2295</v>
      </c>
    </row>
    <row r="643" spans="1:50" ht="25.5" x14ac:dyDescent="0.25">
      <c r="A643" s="1" t="s">
        <v>8</v>
      </c>
      <c r="B643" s="1">
        <v>113395</v>
      </c>
      <c r="C643" s="2">
        <v>39230</v>
      </c>
      <c r="D643" s="12" t="s">
        <v>1595</v>
      </c>
      <c r="E643" s="12" t="s">
        <v>91</v>
      </c>
      <c r="F643" s="12" t="s">
        <v>1596</v>
      </c>
      <c r="G643" s="12" t="s">
        <v>1597</v>
      </c>
      <c r="H643" s="12" t="s">
        <v>1353</v>
      </c>
      <c r="I643" s="12" t="s">
        <v>24</v>
      </c>
      <c r="J643" s="13">
        <f t="shared" si="18"/>
        <v>200</v>
      </c>
      <c r="K643" s="13">
        <v>0</v>
      </c>
      <c r="L643" s="13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3000</v>
      </c>
      <c r="Z643" s="13">
        <v>0</v>
      </c>
      <c r="AA643" s="13">
        <v>0</v>
      </c>
      <c r="AB643" s="13">
        <v>0</v>
      </c>
      <c r="AC643" s="13">
        <v>0</v>
      </c>
      <c r="AD643" s="14">
        <v>3000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77</v>
      </c>
      <c r="AQ643" s="13">
        <v>105</v>
      </c>
      <c r="AR643" s="13">
        <v>0</v>
      </c>
      <c r="AS643" s="13">
        <v>0</v>
      </c>
      <c r="AT643" s="13">
        <v>0</v>
      </c>
      <c r="AU643" s="13">
        <v>0</v>
      </c>
      <c r="AV643" s="13">
        <v>0</v>
      </c>
      <c r="AW643" s="15">
        <v>182</v>
      </c>
      <c r="AX643" s="16">
        <f t="shared" si="19"/>
        <v>2818</v>
      </c>
    </row>
    <row r="644" spans="1:50" x14ac:dyDescent="0.25">
      <c r="A644" s="1" t="s">
        <v>8</v>
      </c>
      <c r="B644" s="1">
        <v>113944</v>
      </c>
      <c r="C644" s="2">
        <v>39463</v>
      </c>
      <c r="D644" s="12" t="s">
        <v>1598</v>
      </c>
      <c r="E644" s="12" t="s">
        <v>101</v>
      </c>
      <c r="F644" s="12" t="s">
        <v>1599</v>
      </c>
      <c r="G644" s="12" t="s">
        <v>1600</v>
      </c>
      <c r="H644" s="12" t="s">
        <v>1353</v>
      </c>
      <c r="I644" s="12" t="s">
        <v>32</v>
      </c>
      <c r="J644" s="13">
        <f t="shared" si="18"/>
        <v>156.93333333333334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8.5</v>
      </c>
      <c r="Y644" s="13">
        <v>2354</v>
      </c>
      <c r="Z644" s="13">
        <v>0</v>
      </c>
      <c r="AA644" s="13">
        <v>0</v>
      </c>
      <c r="AB644" s="13">
        <v>0</v>
      </c>
      <c r="AC644" s="13">
        <v>0</v>
      </c>
      <c r="AD644" s="14">
        <v>2362.5</v>
      </c>
      <c r="AE644" s="13">
        <v>0</v>
      </c>
      <c r="AF644" s="13">
        <v>0</v>
      </c>
      <c r="AG644" s="13">
        <v>0</v>
      </c>
      <c r="AH644" s="13">
        <v>0</v>
      </c>
      <c r="AI644" s="13">
        <v>0</v>
      </c>
      <c r="AJ644" s="13">
        <v>0</v>
      </c>
      <c r="AK644" s="13">
        <v>0</v>
      </c>
      <c r="AL644" s="13">
        <v>0</v>
      </c>
      <c r="AM644" s="13">
        <v>0</v>
      </c>
      <c r="AN644" s="13">
        <v>0</v>
      </c>
      <c r="AO644" s="13">
        <v>0</v>
      </c>
      <c r="AP644" s="13">
        <v>0</v>
      </c>
      <c r="AQ644" s="13">
        <v>82.5</v>
      </c>
      <c r="AR644" s="13">
        <v>0</v>
      </c>
      <c r="AS644" s="13">
        <v>0</v>
      </c>
      <c r="AT644" s="13">
        <v>0</v>
      </c>
      <c r="AU644" s="13">
        <v>0</v>
      </c>
      <c r="AV644" s="13">
        <v>0</v>
      </c>
      <c r="AW644" s="15">
        <v>82.5</v>
      </c>
      <c r="AX644" s="16">
        <f t="shared" si="19"/>
        <v>2280</v>
      </c>
    </row>
    <row r="645" spans="1:50" x14ac:dyDescent="0.25">
      <c r="A645" s="1" t="s">
        <v>8</v>
      </c>
      <c r="B645" s="1">
        <v>114052</v>
      </c>
      <c r="C645" s="2">
        <v>39494</v>
      </c>
      <c r="D645" s="12" t="s">
        <v>1601</v>
      </c>
      <c r="E645" s="12" t="s">
        <v>57</v>
      </c>
      <c r="F645" s="12" t="s">
        <v>11</v>
      </c>
      <c r="G645" s="12" t="s">
        <v>238</v>
      </c>
      <c r="H645" s="12" t="s">
        <v>1353</v>
      </c>
      <c r="I645" s="12" t="s">
        <v>303</v>
      </c>
      <c r="J645" s="13">
        <f t="shared" si="18"/>
        <v>186</v>
      </c>
      <c r="K645" s="13">
        <v>0</v>
      </c>
      <c r="L645" s="13">
        <v>0</v>
      </c>
      <c r="M645" s="13">
        <v>0</v>
      </c>
      <c r="N645" s="13">
        <v>186</v>
      </c>
      <c r="O645" s="13">
        <v>0</v>
      </c>
      <c r="P645" s="13">
        <v>0</v>
      </c>
      <c r="Q645" s="13">
        <v>0</v>
      </c>
      <c r="R645" s="13">
        <v>0</v>
      </c>
      <c r="S645" s="13">
        <v>0</v>
      </c>
      <c r="T645" s="13">
        <v>85</v>
      </c>
      <c r="U645" s="13">
        <v>0</v>
      </c>
      <c r="V645" s="13">
        <v>0</v>
      </c>
      <c r="W645" s="13">
        <v>0</v>
      </c>
      <c r="X645" s="13">
        <v>0</v>
      </c>
      <c r="Y645" s="13">
        <v>2790</v>
      </c>
      <c r="Z645" s="13">
        <v>0</v>
      </c>
      <c r="AA645" s="13">
        <v>0</v>
      </c>
      <c r="AB645" s="13">
        <v>0</v>
      </c>
      <c r="AC645" s="13">
        <v>0</v>
      </c>
      <c r="AD645" s="14">
        <v>3061</v>
      </c>
      <c r="AE645" s="13">
        <v>80</v>
      </c>
      <c r="AF645" s="13">
        <v>10</v>
      </c>
      <c r="AG645" s="13">
        <v>0</v>
      </c>
      <c r="AH645" s="13">
        <v>20</v>
      </c>
      <c r="AI645" s="13">
        <v>0</v>
      </c>
      <c r="AJ645" s="13">
        <v>0</v>
      </c>
      <c r="AK645" s="13">
        <v>0</v>
      </c>
      <c r="AL645" s="13">
        <v>183.5</v>
      </c>
      <c r="AM645" s="13">
        <v>0</v>
      </c>
      <c r="AN645" s="13">
        <v>0</v>
      </c>
      <c r="AO645" s="13">
        <v>0</v>
      </c>
      <c r="AP645" s="13">
        <v>83.5</v>
      </c>
      <c r="AQ645" s="13">
        <v>97.5</v>
      </c>
      <c r="AR645" s="13">
        <v>0</v>
      </c>
      <c r="AS645" s="13">
        <v>0</v>
      </c>
      <c r="AT645" s="13">
        <v>0</v>
      </c>
      <c r="AU645" s="13">
        <v>0</v>
      </c>
      <c r="AV645" s="13">
        <v>0</v>
      </c>
      <c r="AW645" s="15">
        <v>474.5</v>
      </c>
      <c r="AX645" s="16">
        <f t="shared" si="19"/>
        <v>2586.5</v>
      </c>
    </row>
    <row r="646" spans="1:50" x14ac:dyDescent="0.25">
      <c r="A646" s="1" t="s">
        <v>8</v>
      </c>
      <c r="B646" s="1">
        <v>114684</v>
      </c>
      <c r="C646" s="2">
        <v>39692</v>
      </c>
      <c r="D646" s="12" t="s">
        <v>1602</v>
      </c>
      <c r="E646" s="12" t="s">
        <v>177</v>
      </c>
      <c r="F646" s="12" t="s">
        <v>529</v>
      </c>
      <c r="G646" s="12" t="s">
        <v>1344</v>
      </c>
      <c r="H646" s="12" t="s">
        <v>1353</v>
      </c>
      <c r="I646" s="12" t="s">
        <v>346</v>
      </c>
      <c r="J646" s="13">
        <f t="shared" si="18"/>
        <v>190.63333333333333</v>
      </c>
      <c r="K646" s="13">
        <v>0</v>
      </c>
      <c r="L646" s="13">
        <v>0</v>
      </c>
      <c r="M646" s="13">
        <v>0</v>
      </c>
      <c r="N646" s="13">
        <v>190.5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85</v>
      </c>
      <c r="U646" s="13">
        <v>0</v>
      </c>
      <c r="V646" s="13">
        <v>0</v>
      </c>
      <c r="W646" s="13">
        <v>0</v>
      </c>
      <c r="X646" s="13">
        <v>0</v>
      </c>
      <c r="Y646" s="13">
        <v>2859.5</v>
      </c>
      <c r="Z646" s="13">
        <v>0</v>
      </c>
      <c r="AA646" s="13">
        <v>0</v>
      </c>
      <c r="AB646" s="13">
        <v>0</v>
      </c>
      <c r="AC646" s="13">
        <v>0</v>
      </c>
      <c r="AD646" s="14">
        <v>3135</v>
      </c>
      <c r="AE646" s="13">
        <v>80</v>
      </c>
      <c r="AF646" s="13">
        <v>10</v>
      </c>
      <c r="AG646" s="13">
        <v>0</v>
      </c>
      <c r="AH646" s="13">
        <v>20</v>
      </c>
      <c r="AI646" s="13">
        <v>0</v>
      </c>
      <c r="AJ646" s="13">
        <v>0</v>
      </c>
      <c r="AK646" s="13">
        <v>0</v>
      </c>
      <c r="AL646" s="13">
        <v>0</v>
      </c>
      <c r="AM646" s="13">
        <v>0</v>
      </c>
      <c r="AN646" s="13">
        <v>0</v>
      </c>
      <c r="AO646" s="13">
        <v>0</v>
      </c>
      <c r="AP646" s="13">
        <v>112</v>
      </c>
      <c r="AQ646" s="13">
        <v>100</v>
      </c>
      <c r="AR646" s="13">
        <v>1411</v>
      </c>
      <c r="AS646" s="13">
        <v>0</v>
      </c>
      <c r="AT646" s="13">
        <v>0</v>
      </c>
      <c r="AU646" s="13">
        <v>0</v>
      </c>
      <c r="AV646" s="13">
        <v>0</v>
      </c>
      <c r="AW646" s="15">
        <v>1733</v>
      </c>
      <c r="AX646" s="16">
        <f t="shared" si="19"/>
        <v>1402</v>
      </c>
    </row>
    <row r="647" spans="1:50" x14ac:dyDescent="0.25">
      <c r="A647" s="1" t="s">
        <v>8</v>
      </c>
      <c r="B647" s="1">
        <v>115535</v>
      </c>
      <c r="C647" s="2">
        <v>40179</v>
      </c>
      <c r="D647" s="12" t="s">
        <v>1603</v>
      </c>
      <c r="E647" s="12" t="s">
        <v>726</v>
      </c>
      <c r="F647" s="12" t="s">
        <v>1604</v>
      </c>
      <c r="G647" s="12" t="s">
        <v>801</v>
      </c>
      <c r="H647" s="12" t="s">
        <v>1353</v>
      </c>
      <c r="I647" s="12" t="s">
        <v>173</v>
      </c>
      <c r="J647" s="13">
        <f t="shared" si="18"/>
        <v>426.66666666666669</v>
      </c>
      <c r="K647" s="13">
        <v>0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6400</v>
      </c>
      <c r="Z647" s="13">
        <v>0</v>
      </c>
      <c r="AA647" s="13">
        <v>0</v>
      </c>
      <c r="AB647" s="13">
        <v>0</v>
      </c>
      <c r="AC647" s="13">
        <v>0</v>
      </c>
      <c r="AD647" s="14">
        <v>6400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13">
        <v>0</v>
      </c>
      <c r="AO647" s="13">
        <v>0</v>
      </c>
      <c r="AP647" s="13">
        <v>819.5</v>
      </c>
      <c r="AQ647" s="13">
        <v>224</v>
      </c>
      <c r="AR647" s="13">
        <v>0</v>
      </c>
      <c r="AS647" s="13">
        <v>0</v>
      </c>
      <c r="AT647" s="13">
        <v>0</v>
      </c>
      <c r="AU647" s="13">
        <v>0</v>
      </c>
      <c r="AV647" s="13">
        <v>0</v>
      </c>
      <c r="AW647" s="15">
        <v>1043.5</v>
      </c>
      <c r="AX647" s="16">
        <f t="shared" si="19"/>
        <v>5356.5</v>
      </c>
    </row>
    <row r="648" spans="1:50" x14ac:dyDescent="0.25">
      <c r="A648" s="1" t="s">
        <v>8</v>
      </c>
      <c r="B648" s="1">
        <v>115725</v>
      </c>
      <c r="C648" s="2">
        <v>40194</v>
      </c>
      <c r="D648" s="12" t="s">
        <v>1605</v>
      </c>
      <c r="E648" s="12" t="s">
        <v>402</v>
      </c>
      <c r="F648" s="12" t="s">
        <v>39</v>
      </c>
      <c r="G648" s="12" t="s">
        <v>229</v>
      </c>
      <c r="H648" s="12" t="s">
        <v>1353</v>
      </c>
      <c r="I648" s="12" t="s">
        <v>278</v>
      </c>
      <c r="J648" s="13">
        <f t="shared" si="18"/>
        <v>266.66666666666669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4000</v>
      </c>
      <c r="Z648" s="13">
        <v>0</v>
      </c>
      <c r="AA648" s="13">
        <v>0</v>
      </c>
      <c r="AB648" s="13">
        <v>0</v>
      </c>
      <c r="AC648" s="13">
        <v>0</v>
      </c>
      <c r="AD648" s="14">
        <v>4000</v>
      </c>
      <c r="AE648" s="13">
        <v>0</v>
      </c>
      <c r="AF648" s="13">
        <v>0</v>
      </c>
      <c r="AG648" s="13">
        <v>0</v>
      </c>
      <c r="AH648" s="13">
        <v>0</v>
      </c>
      <c r="AI648" s="13">
        <v>0</v>
      </c>
      <c r="AJ648" s="13">
        <v>0</v>
      </c>
      <c r="AK648" s="13">
        <v>0</v>
      </c>
      <c r="AL648" s="13">
        <v>0</v>
      </c>
      <c r="AM648" s="13">
        <v>0</v>
      </c>
      <c r="AN648" s="13">
        <v>0</v>
      </c>
      <c r="AO648" s="13">
        <v>0</v>
      </c>
      <c r="AP648" s="13">
        <v>349</v>
      </c>
      <c r="AQ648" s="13">
        <v>140</v>
      </c>
      <c r="AR648" s="13">
        <v>0</v>
      </c>
      <c r="AS648" s="13">
        <v>0</v>
      </c>
      <c r="AT648" s="13">
        <v>0</v>
      </c>
      <c r="AU648" s="13">
        <v>0</v>
      </c>
      <c r="AV648" s="13">
        <v>0</v>
      </c>
      <c r="AW648" s="15">
        <v>489</v>
      </c>
      <c r="AX648" s="16">
        <f t="shared" si="19"/>
        <v>3511</v>
      </c>
    </row>
    <row r="649" spans="1:50" ht="25.5" x14ac:dyDescent="0.25">
      <c r="A649" s="1" t="s">
        <v>8</v>
      </c>
      <c r="B649" s="1">
        <v>116242</v>
      </c>
      <c r="C649" s="2">
        <v>40391</v>
      </c>
      <c r="D649" s="12" t="s">
        <v>1606</v>
      </c>
      <c r="E649" s="12" t="s">
        <v>1607</v>
      </c>
      <c r="F649" s="12" t="s">
        <v>341</v>
      </c>
      <c r="G649" s="12" t="s">
        <v>40</v>
      </c>
      <c r="H649" s="12" t="s">
        <v>1353</v>
      </c>
      <c r="I649" s="12" t="s">
        <v>24</v>
      </c>
      <c r="J649" s="13">
        <f t="shared" si="18"/>
        <v>200</v>
      </c>
      <c r="K649" s="13">
        <v>0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3000</v>
      </c>
      <c r="Z649" s="13">
        <v>0</v>
      </c>
      <c r="AA649" s="13">
        <v>0</v>
      </c>
      <c r="AB649" s="13">
        <v>0</v>
      </c>
      <c r="AC649" s="13">
        <v>0</v>
      </c>
      <c r="AD649" s="14">
        <v>3000</v>
      </c>
      <c r="AE649" s="13">
        <v>0</v>
      </c>
      <c r="AF649" s="13">
        <v>0</v>
      </c>
      <c r="AG649" s="13">
        <v>0</v>
      </c>
      <c r="AH649" s="13">
        <v>0</v>
      </c>
      <c r="AI649" s="13">
        <v>0</v>
      </c>
      <c r="AJ649" s="13">
        <v>0</v>
      </c>
      <c r="AK649" s="13">
        <v>0</v>
      </c>
      <c r="AL649" s="13">
        <v>0</v>
      </c>
      <c r="AM649" s="13">
        <v>0</v>
      </c>
      <c r="AN649" s="13">
        <v>0</v>
      </c>
      <c r="AO649" s="13">
        <v>0</v>
      </c>
      <c r="AP649" s="13">
        <v>77</v>
      </c>
      <c r="AQ649" s="13">
        <v>105</v>
      </c>
      <c r="AR649" s="13">
        <v>0</v>
      </c>
      <c r="AS649" s="13">
        <v>0</v>
      </c>
      <c r="AT649" s="13">
        <v>0</v>
      </c>
      <c r="AU649" s="13">
        <v>0</v>
      </c>
      <c r="AV649" s="13">
        <v>0</v>
      </c>
      <c r="AW649" s="15">
        <v>182</v>
      </c>
      <c r="AX649" s="16">
        <f t="shared" si="19"/>
        <v>2818</v>
      </c>
    </row>
    <row r="650" spans="1:50" x14ac:dyDescent="0.25">
      <c r="A650" s="1" t="s">
        <v>8</v>
      </c>
      <c r="B650" s="1">
        <v>116412</v>
      </c>
      <c r="C650" s="2">
        <v>40500</v>
      </c>
      <c r="D650" s="12" t="s">
        <v>1608</v>
      </c>
      <c r="E650" s="12" t="s">
        <v>1609</v>
      </c>
      <c r="F650" s="12" t="s">
        <v>1610</v>
      </c>
      <c r="G650" s="12" t="s">
        <v>1611</v>
      </c>
      <c r="H650" s="12" t="s">
        <v>1353</v>
      </c>
      <c r="I650" s="12" t="s">
        <v>32</v>
      </c>
      <c r="J650" s="13">
        <f t="shared" si="18"/>
        <v>166.66666666666666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2500</v>
      </c>
      <c r="Z650" s="13">
        <v>0</v>
      </c>
      <c r="AA650" s="13">
        <v>0</v>
      </c>
      <c r="AB650" s="13">
        <v>0</v>
      </c>
      <c r="AC650" s="13">
        <v>0</v>
      </c>
      <c r="AD650" s="14">
        <v>2500</v>
      </c>
      <c r="AE650" s="13">
        <v>0</v>
      </c>
      <c r="AF650" s="13">
        <v>0</v>
      </c>
      <c r="AG650" s="13">
        <v>0</v>
      </c>
      <c r="AH650" s="13">
        <v>0</v>
      </c>
      <c r="AI650" s="13">
        <v>0</v>
      </c>
      <c r="AJ650" s="13">
        <v>0</v>
      </c>
      <c r="AK650" s="13">
        <v>0</v>
      </c>
      <c r="AL650" s="13">
        <v>0</v>
      </c>
      <c r="AM650" s="13">
        <v>0</v>
      </c>
      <c r="AN650" s="13">
        <v>0</v>
      </c>
      <c r="AO650" s="13">
        <v>0</v>
      </c>
      <c r="AP650" s="13">
        <v>7.5</v>
      </c>
      <c r="AQ650" s="13">
        <v>87.5</v>
      </c>
      <c r="AR650" s="13">
        <v>0</v>
      </c>
      <c r="AS650" s="13">
        <v>0</v>
      </c>
      <c r="AT650" s="13">
        <v>0</v>
      </c>
      <c r="AU650" s="13">
        <v>0</v>
      </c>
      <c r="AV650" s="13">
        <v>0</v>
      </c>
      <c r="AW650" s="15">
        <v>95</v>
      </c>
      <c r="AX650" s="16">
        <f t="shared" si="19"/>
        <v>2405</v>
      </c>
    </row>
    <row r="651" spans="1:50" ht="25.5" x14ac:dyDescent="0.25">
      <c r="A651" s="1" t="s">
        <v>8</v>
      </c>
      <c r="B651" s="1">
        <v>116456</v>
      </c>
      <c r="C651" s="2">
        <v>40559</v>
      </c>
      <c r="D651" s="12" t="s">
        <v>1612</v>
      </c>
      <c r="E651" s="12" t="s">
        <v>1613</v>
      </c>
      <c r="F651" s="12" t="s">
        <v>1614</v>
      </c>
      <c r="G651" s="12" t="s">
        <v>1615</v>
      </c>
      <c r="H651" s="12" t="s">
        <v>1353</v>
      </c>
      <c r="I651" s="12" t="s">
        <v>24</v>
      </c>
      <c r="J651" s="13">
        <f t="shared" si="18"/>
        <v>150</v>
      </c>
      <c r="K651" s="13">
        <v>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  <c r="S651" s="13">
        <v>0</v>
      </c>
      <c r="T651" s="13">
        <v>0</v>
      </c>
      <c r="U651" s="13">
        <v>0</v>
      </c>
      <c r="V651" s="13">
        <v>0</v>
      </c>
      <c r="W651" s="13">
        <v>0</v>
      </c>
      <c r="X651" s="13">
        <v>34</v>
      </c>
      <c r="Y651" s="13">
        <v>2250</v>
      </c>
      <c r="Z651" s="13">
        <v>0</v>
      </c>
      <c r="AA651" s="13">
        <v>0</v>
      </c>
      <c r="AB651" s="13">
        <v>0</v>
      </c>
      <c r="AC651" s="13">
        <v>0</v>
      </c>
      <c r="AD651" s="14">
        <v>2284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0</v>
      </c>
      <c r="AM651" s="13">
        <v>0</v>
      </c>
      <c r="AN651" s="13">
        <v>0</v>
      </c>
      <c r="AO651" s="13">
        <v>0</v>
      </c>
      <c r="AP651" s="13">
        <v>0</v>
      </c>
      <c r="AQ651" s="13">
        <v>79</v>
      </c>
      <c r="AR651" s="13">
        <v>0</v>
      </c>
      <c r="AS651" s="13">
        <v>0</v>
      </c>
      <c r="AT651" s="13">
        <v>0</v>
      </c>
      <c r="AU651" s="13">
        <v>0</v>
      </c>
      <c r="AV651" s="13">
        <v>0</v>
      </c>
      <c r="AW651" s="15">
        <v>79</v>
      </c>
      <c r="AX651" s="16">
        <f t="shared" si="19"/>
        <v>2205</v>
      </c>
    </row>
    <row r="652" spans="1:50" x14ac:dyDescent="0.25">
      <c r="A652" s="1" t="s">
        <v>8</v>
      </c>
      <c r="B652" s="1">
        <v>116585</v>
      </c>
      <c r="C652" s="2">
        <v>40618</v>
      </c>
      <c r="D652" s="12" t="s">
        <v>1616</v>
      </c>
      <c r="E652" s="12" t="s">
        <v>1617</v>
      </c>
      <c r="F652" s="12" t="s">
        <v>97</v>
      </c>
      <c r="G652" s="12" t="s">
        <v>109</v>
      </c>
      <c r="H652" s="12" t="s">
        <v>1353</v>
      </c>
      <c r="I652" s="12" t="s">
        <v>14</v>
      </c>
      <c r="J652" s="13">
        <f t="shared" ref="J652:J715" si="20">+Y652/15</f>
        <v>200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3000</v>
      </c>
      <c r="Z652" s="13">
        <v>0</v>
      </c>
      <c r="AA652" s="13">
        <v>0</v>
      </c>
      <c r="AB652" s="13">
        <v>0</v>
      </c>
      <c r="AC652" s="13">
        <v>0</v>
      </c>
      <c r="AD652" s="14">
        <v>3000</v>
      </c>
      <c r="AE652" s="13">
        <v>0</v>
      </c>
      <c r="AF652" s="13">
        <v>0</v>
      </c>
      <c r="AG652" s="13">
        <v>0</v>
      </c>
      <c r="AH652" s="13">
        <v>0</v>
      </c>
      <c r="AI652" s="13">
        <v>0</v>
      </c>
      <c r="AJ652" s="13">
        <v>0</v>
      </c>
      <c r="AK652" s="13">
        <v>0</v>
      </c>
      <c r="AL652" s="13">
        <v>0</v>
      </c>
      <c r="AM652" s="13">
        <v>0</v>
      </c>
      <c r="AN652" s="13">
        <v>0</v>
      </c>
      <c r="AO652" s="13">
        <v>0</v>
      </c>
      <c r="AP652" s="13">
        <v>77</v>
      </c>
      <c r="AQ652" s="13">
        <v>105</v>
      </c>
      <c r="AR652" s="13">
        <v>0</v>
      </c>
      <c r="AS652" s="13">
        <v>0</v>
      </c>
      <c r="AT652" s="13">
        <v>0</v>
      </c>
      <c r="AU652" s="13">
        <v>0</v>
      </c>
      <c r="AV652" s="13">
        <v>0</v>
      </c>
      <c r="AW652" s="15">
        <v>182</v>
      </c>
      <c r="AX652" s="16">
        <f t="shared" ref="AX652:AX715" si="21">+AD652-AW652</f>
        <v>2818</v>
      </c>
    </row>
    <row r="653" spans="1:50" ht="25.5" x14ac:dyDescent="0.25">
      <c r="A653" s="1" t="s">
        <v>8</v>
      </c>
      <c r="B653" s="1">
        <v>116831</v>
      </c>
      <c r="C653" s="2">
        <v>40848</v>
      </c>
      <c r="D653" s="12" t="s">
        <v>1618</v>
      </c>
      <c r="E653" s="12" t="s">
        <v>755</v>
      </c>
      <c r="F653" s="12" t="s">
        <v>574</v>
      </c>
      <c r="G653" s="12" t="s">
        <v>1619</v>
      </c>
      <c r="H653" s="12" t="s">
        <v>1353</v>
      </c>
      <c r="I653" s="12" t="s">
        <v>24</v>
      </c>
      <c r="J653" s="13">
        <f t="shared" si="20"/>
        <v>200</v>
      </c>
      <c r="K653" s="13">
        <v>0</v>
      </c>
      <c r="L653" s="13">
        <v>0</v>
      </c>
      <c r="M653" s="13">
        <v>0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3000</v>
      </c>
      <c r="Z653" s="13">
        <v>0</v>
      </c>
      <c r="AA653" s="13">
        <v>0</v>
      </c>
      <c r="AB653" s="13">
        <v>0</v>
      </c>
      <c r="AC653" s="13">
        <v>0</v>
      </c>
      <c r="AD653" s="14">
        <v>3000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0</v>
      </c>
      <c r="AL653" s="13">
        <v>0</v>
      </c>
      <c r="AM653" s="13">
        <v>0</v>
      </c>
      <c r="AN653" s="13">
        <v>0</v>
      </c>
      <c r="AO653" s="13">
        <v>0</v>
      </c>
      <c r="AP653" s="13">
        <v>77</v>
      </c>
      <c r="AQ653" s="13">
        <v>105</v>
      </c>
      <c r="AR653" s="13">
        <v>0</v>
      </c>
      <c r="AS653" s="13">
        <v>0</v>
      </c>
      <c r="AT653" s="13">
        <v>0</v>
      </c>
      <c r="AU653" s="13">
        <v>0</v>
      </c>
      <c r="AV653" s="13">
        <v>0</v>
      </c>
      <c r="AW653" s="15">
        <v>182</v>
      </c>
      <c r="AX653" s="16">
        <f t="shared" si="21"/>
        <v>2818</v>
      </c>
    </row>
    <row r="654" spans="1:50" x14ac:dyDescent="0.25">
      <c r="A654" s="1" t="s">
        <v>8</v>
      </c>
      <c r="B654" s="1">
        <v>116946</v>
      </c>
      <c r="C654" s="2">
        <v>40924</v>
      </c>
      <c r="D654" s="12" t="s">
        <v>1620</v>
      </c>
      <c r="E654" s="12" t="s">
        <v>101</v>
      </c>
      <c r="F654" s="12" t="s">
        <v>17</v>
      </c>
      <c r="G654" s="12" t="s">
        <v>942</v>
      </c>
      <c r="H654" s="12" t="s">
        <v>1353</v>
      </c>
      <c r="I654" s="12" t="s">
        <v>32</v>
      </c>
      <c r="J654" s="13">
        <f t="shared" si="20"/>
        <v>133.33333333333334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72</v>
      </c>
      <c r="Y654" s="13">
        <v>2000</v>
      </c>
      <c r="Z654" s="13">
        <v>0</v>
      </c>
      <c r="AA654" s="13">
        <v>0</v>
      </c>
      <c r="AB654" s="13">
        <v>0</v>
      </c>
      <c r="AC654" s="13">
        <v>0</v>
      </c>
      <c r="AD654" s="14">
        <v>2072</v>
      </c>
      <c r="AE654" s="13">
        <v>0</v>
      </c>
      <c r="AF654" s="13">
        <v>0</v>
      </c>
      <c r="AG654" s="13">
        <v>0</v>
      </c>
      <c r="AH654" s="13">
        <v>0</v>
      </c>
      <c r="AI654" s="13">
        <v>0</v>
      </c>
      <c r="AJ654" s="13">
        <v>0</v>
      </c>
      <c r="AK654" s="13">
        <v>183.5</v>
      </c>
      <c r="AL654" s="13">
        <v>0</v>
      </c>
      <c r="AM654" s="13">
        <v>0</v>
      </c>
      <c r="AN654" s="13">
        <v>0</v>
      </c>
      <c r="AO654" s="13">
        <v>0</v>
      </c>
      <c r="AP654" s="13">
        <v>0</v>
      </c>
      <c r="AQ654" s="13">
        <v>70</v>
      </c>
      <c r="AR654" s="13">
        <v>0</v>
      </c>
      <c r="AS654" s="13">
        <v>0</v>
      </c>
      <c r="AT654" s="13">
        <v>0</v>
      </c>
      <c r="AU654" s="13">
        <v>0</v>
      </c>
      <c r="AV654" s="13">
        <v>0</v>
      </c>
      <c r="AW654" s="15">
        <v>253.5</v>
      </c>
      <c r="AX654" s="16">
        <f t="shared" si="21"/>
        <v>1818.5</v>
      </c>
    </row>
    <row r="655" spans="1:50" x14ac:dyDescent="0.25">
      <c r="A655" s="1" t="s">
        <v>8</v>
      </c>
      <c r="B655" s="1">
        <v>3301</v>
      </c>
      <c r="C655" s="2">
        <v>36700</v>
      </c>
      <c r="D655" s="12" t="s">
        <v>1621</v>
      </c>
      <c r="E655" s="12" t="s">
        <v>1622</v>
      </c>
      <c r="F655" s="12" t="s">
        <v>1623</v>
      </c>
      <c r="G655" s="12" t="s">
        <v>1624</v>
      </c>
      <c r="H655" s="12" t="s">
        <v>1625</v>
      </c>
      <c r="I655" s="12" t="s">
        <v>41</v>
      </c>
      <c r="J655" s="13">
        <f t="shared" si="20"/>
        <v>700</v>
      </c>
      <c r="K655" s="13">
        <v>0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  <c r="S655" s="13">
        <v>0</v>
      </c>
      <c r="T655" s="13">
        <v>0</v>
      </c>
      <c r="U655" s="13">
        <v>0</v>
      </c>
      <c r="V655" s="13">
        <v>0</v>
      </c>
      <c r="W655" s="13">
        <v>0</v>
      </c>
      <c r="X655" s="13">
        <v>0</v>
      </c>
      <c r="Y655" s="13">
        <v>10500</v>
      </c>
      <c r="Z655" s="13">
        <v>0</v>
      </c>
      <c r="AA655" s="13">
        <v>0</v>
      </c>
      <c r="AB655" s="13">
        <v>0</v>
      </c>
      <c r="AC655" s="13">
        <v>0</v>
      </c>
      <c r="AD655" s="14">
        <v>10500</v>
      </c>
      <c r="AE655" s="13">
        <v>0</v>
      </c>
      <c r="AF655" s="13">
        <v>0</v>
      </c>
      <c r="AG655" s="13">
        <v>210</v>
      </c>
      <c r="AH655" s="13">
        <v>0</v>
      </c>
      <c r="AI655" s="13">
        <v>0</v>
      </c>
      <c r="AJ655" s="13">
        <v>0</v>
      </c>
      <c r="AK655" s="13">
        <v>0</v>
      </c>
      <c r="AL655" s="13">
        <v>0</v>
      </c>
      <c r="AM655" s="13">
        <v>0</v>
      </c>
      <c r="AN655" s="13">
        <v>0</v>
      </c>
      <c r="AO655" s="13">
        <v>0</v>
      </c>
      <c r="AP655" s="13">
        <v>1700.5</v>
      </c>
      <c r="AQ655" s="13">
        <v>175</v>
      </c>
      <c r="AR655" s="13">
        <v>0</v>
      </c>
      <c r="AS655" s="13">
        <v>0</v>
      </c>
      <c r="AT655" s="13">
        <v>0</v>
      </c>
      <c r="AU655" s="13">
        <v>0</v>
      </c>
      <c r="AV655" s="13">
        <v>0</v>
      </c>
      <c r="AW655" s="15">
        <v>2085.5</v>
      </c>
      <c r="AX655" s="16">
        <f t="shared" si="21"/>
        <v>8414.5</v>
      </c>
    </row>
    <row r="656" spans="1:50" ht="25.5" x14ac:dyDescent="0.25">
      <c r="A656" s="1" t="s">
        <v>8</v>
      </c>
      <c r="B656" s="1">
        <v>119512</v>
      </c>
      <c r="C656" s="2">
        <v>41690</v>
      </c>
      <c r="D656" s="12" t="s">
        <v>1626</v>
      </c>
      <c r="E656" s="12" t="s">
        <v>700</v>
      </c>
      <c r="F656" s="12" t="s">
        <v>35</v>
      </c>
      <c r="G656" s="12" t="s">
        <v>1308</v>
      </c>
      <c r="H656" s="12" t="s">
        <v>1625</v>
      </c>
      <c r="I656" s="12" t="s">
        <v>24</v>
      </c>
      <c r="J656" s="13">
        <f t="shared" si="20"/>
        <v>300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4500</v>
      </c>
      <c r="Z656" s="13">
        <v>0</v>
      </c>
      <c r="AA656" s="13">
        <v>0</v>
      </c>
      <c r="AB656" s="13">
        <v>0</v>
      </c>
      <c r="AC656" s="13">
        <v>0</v>
      </c>
      <c r="AD656" s="14">
        <v>4500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13">
        <v>0</v>
      </c>
      <c r="AO656" s="13">
        <v>0</v>
      </c>
      <c r="AP656" s="13">
        <v>433.5</v>
      </c>
      <c r="AQ656" s="13">
        <v>157.5</v>
      </c>
      <c r="AR656" s="13">
        <v>0</v>
      </c>
      <c r="AS656" s="13">
        <v>0</v>
      </c>
      <c r="AT656" s="13">
        <v>0</v>
      </c>
      <c r="AU656" s="13">
        <v>500</v>
      </c>
      <c r="AV656" s="13">
        <v>0</v>
      </c>
      <c r="AW656" s="15">
        <v>1091</v>
      </c>
      <c r="AX656" s="16">
        <f t="shared" si="21"/>
        <v>3409</v>
      </c>
    </row>
    <row r="657" spans="1:50" x14ac:dyDescent="0.25">
      <c r="A657" s="1" t="s">
        <v>8</v>
      </c>
      <c r="B657" s="1">
        <v>119651</v>
      </c>
      <c r="C657" s="2">
        <v>41703</v>
      </c>
      <c r="D657" s="12" t="s">
        <v>1627</v>
      </c>
      <c r="E657" s="12" t="s">
        <v>1628</v>
      </c>
      <c r="F657" s="12" t="s">
        <v>11</v>
      </c>
      <c r="G657" s="12" t="s">
        <v>1629</v>
      </c>
      <c r="H657" s="12" t="s">
        <v>1625</v>
      </c>
      <c r="I657" s="12" t="s">
        <v>1630</v>
      </c>
      <c r="J657" s="13">
        <f t="shared" si="20"/>
        <v>265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3975</v>
      </c>
      <c r="Z657" s="13">
        <v>0</v>
      </c>
      <c r="AA657" s="13">
        <v>0</v>
      </c>
      <c r="AB657" s="13">
        <v>0</v>
      </c>
      <c r="AC657" s="13">
        <v>0</v>
      </c>
      <c r="AD657" s="14">
        <v>3975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0</v>
      </c>
      <c r="AO657" s="13">
        <v>0</v>
      </c>
      <c r="AP657" s="13">
        <v>345</v>
      </c>
      <c r="AQ657" s="13">
        <v>139</v>
      </c>
      <c r="AR657" s="13">
        <v>0</v>
      </c>
      <c r="AS657" s="13">
        <v>0</v>
      </c>
      <c r="AT657" s="13">
        <v>0</v>
      </c>
      <c r="AU657" s="13">
        <v>500</v>
      </c>
      <c r="AV657" s="13">
        <v>0</v>
      </c>
      <c r="AW657" s="15">
        <v>984</v>
      </c>
      <c r="AX657" s="16">
        <f t="shared" si="21"/>
        <v>2991</v>
      </c>
    </row>
    <row r="658" spans="1:50" x14ac:dyDescent="0.25">
      <c r="A658" s="1" t="s">
        <v>8</v>
      </c>
      <c r="B658" s="1">
        <v>124183</v>
      </c>
      <c r="C658" s="2">
        <v>41806</v>
      </c>
      <c r="D658" s="12" t="s">
        <v>1631</v>
      </c>
      <c r="E658" s="12" t="s">
        <v>895</v>
      </c>
      <c r="F658" s="12" t="s">
        <v>17</v>
      </c>
      <c r="G658" s="12" t="s">
        <v>1632</v>
      </c>
      <c r="H658" s="12" t="s">
        <v>1625</v>
      </c>
      <c r="I658" s="12" t="s">
        <v>32</v>
      </c>
      <c r="J658" s="13">
        <f t="shared" si="20"/>
        <v>200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3000</v>
      </c>
      <c r="Z658" s="13">
        <v>0</v>
      </c>
      <c r="AA658" s="13">
        <v>0</v>
      </c>
      <c r="AB658" s="13">
        <v>0</v>
      </c>
      <c r="AC658" s="13">
        <v>0</v>
      </c>
      <c r="AD658" s="14">
        <v>3000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0</v>
      </c>
      <c r="AM658" s="13">
        <v>0</v>
      </c>
      <c r="AN658" s="13">
        <v>0</v>
      </c>
      <c r="AO658" s="13">
        <v>0</v>
      </c>
      <c r="AP658" s="13">
        <v>77</v>
      </c>
      <c r="AQ658" s="13">
        <v>105</v>
      </c>
      <c r="AR658" s="13">
        <v>0</v>
      </c>
      <c r="AS658" s="13">
        <v>0</v>
      </c>
      <c r="AT658" s="13">
        <v>0</v>
      </c>
      <c r="AU658" s="13">
        <v>400</v>
      </c>
      <c r="AV658" s="13">
        <v>0</v>
      </c>
      <c r="AW658" s="15">
        <v>582</v>
      </c>
      <c r="AX658" s="16">
        <f t="shared" si="21"/>
        <v>2418</v>
      </c>
    </row>
    <row r="659" spans="1:50" x14ac:dyDescent="0.25">
      <c r="A659" s="1" t="s">
        <v>8</v>
      </c>
      <c r="B659" s="1">
        <v>2269</v>
      </c>
      <c r="C659" s="2">
        <v>38749</v>
      </c>
      <c r="D659" s="12" t="s">
        <v>1633</v>
      </c>
      <c r="E659" s="12" t="s">
        <v>726</v>
      </c>
      <c r="F659" s="12" t="s">
        <v>17</v>
      </c>
      <c r="G659" s="12" t="s">
        <v>109</v>
      </c>
      <c r="H659" s="12" t="s">
        <v>1634</v>
      </c>
      <c r="I659" s="12" t="s">
        <v>51</v>
      </c>
      <c r="J659" s="13">
        <f t="shared" si="20"/>
        <v>293.93333333333334</v>
      </c>
      <c r="K659" s="13">
        <v>0</v>
      </c>
      <c r="L659" s="13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4409</v>
      </c>
      <c r="Z659" s="13">
        <v>0</v>
      </c>
      <c r="AA659" s="13">
        <v>0</v>
      </c>
      <c r="AB659" s="13">
        <v>0</v>
      </c>
      <c r="AC659" s="13">
        <v>0</v>
      </c>
      <c r="AD659" s="14">
        <v>4409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3">
        <v>0</v>
      </c>
      <c r="AM659" s="13">
        <v>0</v>
      </c>
      <c r="AN659" s="13">
        <v>0</v>
      </c>
      <c r="AO659" s="13">
        <v>0</v>
      </c>
      <c r="AP659" s="13">
        <v>417.5</v>
      </c>
      <c r="AQ659" s="13">
        <v>154.5</v>
      </c>
      <c r="AR659" s="13">
        <v>0</v>
      </c>
      <c r="AS659" s="13">
        <v>0</v>
      </c>
      <c r="AT659" s="13">
        <v>0</v>
      </c>
      <c r="AU659" s="13">
        <v>0</v>
      </c>
      <c r="AV659" s="13">
        <v>0</v>
      </c>
      <c r="AW659" s="15">
        <v>572</v>
      </c>
      <c r="AX659" s="16">
        <f t="shared" si="21"/>
        <v>3837</v>
      </c>
    </row>
    <row r="660" spans="1:50" x14ac:dyDescent="0.25">
      <c r="A660" s="1" t="s">
        <v>8</v>
      </c>
      <c r="B660" s="1">
        <v>2979</v>
      </c>
      <c r="C660" s="2">
        <v>36647</v>
      </c>
      <c r="D660" s="12" t="s">
        <v>1635</v>
      </c>
      <c r="E660" s="12" t="s">
        <v>219</v>
      </c>
      <c r="F660" s="12" t="s">
        <v>755</v>
      </c>
      <c r="G660" s="12" t="s">
        <v>892</v>
      </c>
      <c r="H660" s="12" t="s">
        <v>1634</v>
      </c>
      <c r="I660" s="12" t="s">
        <v>173</v>
      </c>
      <c r="J660" s="13">
        <f t="shared" si="20"/>
        <v>200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3000</v>
      </c>
      <c r="Z660" s="13">
        <v>0</v>
      </c>
      <c r="AA660" s="13">
        <v>0</v>
      </c>
      <c r="AB660" s="13">
        <v>0</v>
      </c>
      <c r="AC660" s="13">
        <v>0</v>
      </c>
      <c r="AD660" s="14">
        <v>3000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0</v>
      </c>
      <c r="AK660" s="13">
        <v>0</v>
      </c>
      <c r="AL660" s="13">
        <v>0</v>
      </c>
      <c r="AM660" s="13">
        <v>0</v>
      </c>
      <c r="AN660" s="13">
        <v>0</v>
      </c>
      <c r="AO660" s="13">
        <v>0</v>
      </c>
      <c r="AP660" s="13">
        <v>77</v>
      </c>
      <c r="AQ660" s="13">
        <v>105</v>
      </c>
      <c r="AR660" s="13">
        <v>0</v>
      </c>
      <c r="AS660" s="13">
        <v>0</v>
      </c>
      <c r="AT660" s="13">
        <v>0</v>
      </c>
      <c r="AU660" s="13">
        <v>0</v>
      </c>
      <c r="AV660" s="13">
        <v>0</v>
      </c>
      <c r="AW660" s="15">
        <v>182</v>
      </c>
      <c r="AX660" s="16">
        <f t="shared" si="21"/>
        <v>2818</v>
      </c>
    </row>
    <row r="661" spans="1:50" x14ac:dyDescent="0.25">
      <c r="A661" s="1" t="s">
        <v>8</v>
      </c>
      <c r="B661" s="1">
        <v>100861</v>
      </c>
      <c r="C661" s="2">
        <v>37622</v>
      </c>
      <c r="D661" s="12" t="s">
        <v>1636</v>
      </c>
      <c r="E661" s="12" t="s">
        <v>119</v>
      </c>
      <c r="F661" s="12" t="s">
        <v>101</v>
      </c>
      <c r="G661" s="12" t="s">
        <v>1637</v>
      </c>
      <c r="H661" s="12" t="s">
        <v>1634</v>
      </c>
      <c r="I661" s="12" t="s">
        <v>32</v>
      </c>
      <c r="J661" s="13">
        <f t="shared" si="20"/>
        <v>158.13333333333333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0</v>
      </c>
      <c r="U661" s="13">
        <v>0</v>
      </c>
      <c r="V661" s="13">
        <v>0</v>
      </c>
      <c r="W661" s="13">
        <v>0</v>
      </c>
      <c r="X661" s="13">
        <v>6.5</v>
      </c>
      <c r="Y661" s="13">
        <v>2372</v>
      </c>
      <c r="Z661" s="13">
        <v>0</v>
      </c>
      <c r="AA661" s="13">
        <v>0</v>
      </c>
      <c r="AB661" s="13">
        <v>0</v>
      </c>
      <c r="AC661" s="13">
        <v>0</v>
      </c>
      <c r="AD661" s="14">
        <v>2378.5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0</v>
      </c>
      <c r="AO661" s="13">
        <v>0</v>
      </c>
      <c r="AP661" s="13">
        <v>0</v>
      </c>
      <c r="AQ661" s="13">
        <v>83</v>
      </c>
      <c r="AR661" s="13">
        <v>0</v>
      </c>
      <c r="AS661" s="13">
        <v>0</v>
      </c>
      <c r="AT661" s="13">
        <v>0</v>
      </c>
      <c r="AU661" s="13">
        <v>0</v>
      </c>
      <c r="AV661" s="13">
        <v>0</v>
      </c>
      <c r="AW661" s="15">
        <v>83</v>
      </c>
      <c r="AX661" s="16">
        <f t="shared" si="21"/>
        <v>2295.5</v>
      </c>
    </row>
    <row r="662" spans="1:50" x14ac:dyDescent="0.25">
      <c r="A662" s="1" t="s">
        <v>8</v>
      </c>
      <c r="B662" s="1">
        <v>102044</v>
      </c>
      <c r="C662" s="2">
        <v>38153</v>
      </c>
      <c r="D662" s="12" t="s">
        <v>1638</v>
      </c>
      <c r="E662" s="12" t="s">
        <v>1639</v>
      </c>
      <c r="F662" s="12" t="s">
        <v>91</v>
      </c>
      <c r="G662" s="12" t="s">
        <v>203</v>
      </c>
      <c r="H662" s="12" t="s">
        <v>1634</v>
      </c>
      <c r="I662" s="12" t="s">
        <v>191</v>
      </c>
      <c r="J662" s="13">
        <f t="shared" si="20"/>
        <v>166.66666666666666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2500</v>
      </c>
      <c r="Z662" s="13">
        <v>0</v>
      </c>
      <c r="AA662" s="13">
        <v>0</v>
      </c>
      <c r="AB662" s="13">
        <v>0</v>
      </c>
      <c r="AC662" s="13">
        <v>0</v>
      </c>
      <c r="AD662" s="14">
        <v>2500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3">
        <v>0</v>
      </c>
      <c r="AM662" s="13">
        <v>0</v>
      </c>
      <c r="AN662" s="13">
        <v>0</v>
      </c>
      <c r="AO662" s="13">
        <v>0</v>
      </c>
      <c r="AP662" s="13">
        <v>7.5</v>
      </c>
      <c r="AQ662" s="13">
        <v>87.5</v>
      </c>
      <c r="AR662" s="13">
        <v>0</v>
      </c>
      <c r="AS662" s="13">
        <v>0</v>
      </c>
      <c r="AT662" s="13">
        <v>0</v>
      </c>
      <c r="AU662" s="13">
        <v>0</v>
      </c>
      <c r="AV662" s="13">
        <v>0</v>
      </c>
      <c r="AW662" s="15">
        <v>95</v>
      </c>
      <c r="AX662" s="16">
        <f t="shared" si="21"/>
        <v>2405</v>
      </c>
    </row>
    <row r="663" spans="1:50" x14ac:dyDescent="0.25">
      <c r="A663" s="1" t="s">
        <v>8</v>
      </c>
      <c r="B663" s="1">
        <v>112202</v>
      </c>
      <c r="C663" s="2">
        <v>38823</v>
      </c>
      <c r="D663" s="12" t="s">
        <v>1640</v>
      </c>
      <c r="E663" s="12" t="s">
        <v>105</v>
      </c>
      <c r="F663" s="12" t="s">
        <v>236</v>
      </c>
      <c r="G663" s="12" t="s">
        <v>701</v>
      </c>
      <c r="H663" s="12" t="s">
        <v>1634</v>
      </c>
      <c r="I663" s="12" t="s">
        <v>191</v>
      </c>
      <c r="J663" s="13">
        <f t="shared" si="20"/>
        <v>186.66666666666666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  <c r="S663" s="13">
        <v>0</v>
      </c>
      <c r="T663" s="13"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2800</v>
      </c>
      <c r="Z663" s="13">
        <v>0</v>
      </c>
      <c r="AA663" s="13">
        <v>0</v>
      </c>
      <c r="AB663" s="13">
        <v>0</v>
      </c>
      <c r="AC663" s="13">
        <v>0</v>
      </c>
      <c r="AD663" s="14">
        <v>2800</v>
      </c>
      <c r="AE663" s="13">
        <v>0</v>
      </c>
      <c r="AF663" s="13">
        <v>0</v>
      </c>
      <c r="AG663" s="13">
        <v>0</v>
      </c>
      <c r="AH663" s="13">
        <v>0</v>
      </c>
      <c r="AI663" s="13">
        <v>0</v>
      </c>
      <c r="AJ663" s="13">
        <v>0</v>
      </c>
      <c r="AK663" s="13">
        <v>0</v>
      </c>
      <c r="AL663" s="13">
        <v>0</v>
      </c>
      <c r="AM663" s="13">
        <v>0</v>
      </c>
      <c r="AN663" s="13">
        <v>0</v>
      </c>
      <c r="AO663" s="13">
        <v>0</v>
      </c>
      <c r="AP663" s="13">
        <v>55</v>
      </c>
      <c r="AQ663" s="13">
        <v>98</v>
      </c>
      <c r="AR663" s="13">
        <v>0</v>
      </c>
      <c r="AS663" s="13">
        <v>0</v>
      </c>
      <c r="AT663" s="13">
        <v>0</v>
      </c>
      <c r="AU663" s="13">
        <v>0</v>
      </c>
      <c r="AV663" s="13">
        <v>0</v>
      </c>
      <c r="AW663" s="15">
        <v>153</v>
      </c>
      <c r="AX663" s="16">
        <f t="shared" si="21"/>
        <v>2647</v>
      </c>
    </row>
    <row r="664" spans="1:50" x14ac:dyDescent="0.25">
      <c r="A664" s="1" t="s">
        <v>8</v>
      </c>
      <c r="B664" s="1">
        <v>113604</v>
      </c>
      <c r="C664" s="2">
        <v>39279</v>
      </c>
      <c r="D664" s="12" t="s">
        <v>1641</v>
      </c>
      <c r="E664" s="12" t="s">
        <v>16</v>
      </c>
      <c r="F664" s="12" t="s">
        <v>1642</v>
      </c>
      <c r="G664" s="12" t="s">
        <v>801</v>
      </c>
      <c r="H664" s="12" t="s">
        <v>1634</v>
      </c>
      <c r="I664" s="12" t="s">
        <v>32</v>
      </c>
      <c r="J664" s="13">
        <f t="shared" si="20"/>
        <v>383.33333333333331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5750</v>
      </c>
      <c r="Z664" s="13">
        <v>0</v>
      </c>
      <c r="AA664" s="13">
        <v>0</v>
      </c>
      <c r="AB664" s="13">
        <v>0</v>
      </c>
      <c r="AC664" s="13">
        <v>0</v>
      </c>
      <c r="AD664" s="14">
        <v>5750</v>
      </c>
      <c r="AE664" s="13">
        <v>0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3">
        <v>0</v>
      </c>
      <c r="AM664" s="13">
        <v>0</v>
      </c>
      <c r="AN664" s="13">
        <v>0</v>
      </c>
      <c r="AO664" s="13">
        <v>0</v>
      </c>
      <c r="AP664" s="13">
        <v>681</v>
      </c>
      <c r="AQ664" s="13">
        <v>201</v>
      </c>
      <c r="AR664" s="13">
        <v>0</v>
      </c>
      <c r="AS664" s="13">
        <v>0</v>
      </c>
      <c r="AT664" s="13">
        <v>0</v>
      </c>
      <c r="AU664" s="13">
        <v>0</v>
      </c>
      <c r="AV664" s="13">
        <v>0</v>
      </c>
      <c r="AW664" s="15">
        <v>882</v>
      </c>
      <c r="AX664" s="16">
        <f t="shared" si="21"/>
        <v>4868</v>
      </c>
    </row>
    <row r="665" spans="1:50" x14ac:dyDescent="0.25">
      <c r="A665" s="1" t="s">
        <v>8</v>
      </c>
      <c r="B665" s="1">
        <v>115901</v>
      </c>
      <c r="C665" s="2">
        <v>40225</v>
      </c>
      <c r="D665" s="12" t="s">
        <v>1643</v>
      </c>
      <c r="E665" s="12" t="s">
        <v>460</v>
      </c>
      <c r="F665" s="12" t="s">
        <v>240</v>
      </c>
      <c r="G665" s="12" t="s">
        <v>1240</v>
      </c>
      <c r="H665" s="12" t="s">
        <v>1634</v>
      </c>
      <c r="I665" s="12" t="s">
        <v>191</v>
      </c>
      <c r="J665" s="13">
        <f t="shared" si="20"/>
        <v>186.66666666666666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2800</v>
      </c>
      <c r="Z665" s="13">
        <v>0</v>
      </c>
      <c r="AA665" s="13">
        <v>0</v>
      </c>
      <c r="AB665" s="13">
        <v>0</v>
      </c>
      <c r="AC665" s="13">
        <v>0</v>
      </c>
      <c r="AD665" s="14">
        <v>2800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0</v>
      </c>
      <c r="AO665" s="13">
        <v>0</v>
      </c>
      <c r="AP665" s="13">
        <v>55</v>
      </c>
      <c r="AQ665" s="13">
        <v>98</v>
      </c>
      <c r="AR665" s="13">
        <v>560</v>
      </c>
      <c r="AS665" s="13">
        <v>0</v>
      </c>
      <c r="AT665" s="13">
        <v>0</v>
      </c>
      <c r="AU665" s="13">
        <v>0</v>
      </c>
      <c r="AV665" s="13">
        <v>0</v>
      </c>
      <c r="AW665" s="15">
        <v>713</v>
      </c>
      <c r="AX665" s="16">
        <f t="shared" si="21"/>
        <v>2087</v>
      </c>
    </row>
    <row r="666" spans="1:50" x14ac:dyDescent="0.25">
      <c r="A666" s="1" t="s">
        <v>8</v>
      </c>
      <c r="B666" s="1">
        <v>116320</v>
      </c>
      <c r="C666" s="2">
        <v>40452</v>
      </c>
      <c r="D666" s="12" t="s">
        <v>1644</v>
      </c>
      <c r="E666" s="12" t="s">
        <v>119</v>
      </c>
      <c r="F666" s="12" t="s">
        <v>94</v>
      </c>
      <c r="G666" s="12" t="s">
        <v>1645</v>
      </c>
      <c r="H666" s="12" t="s">
        <v>1634</v>
      </c>
      <c r="I666" s="12" t="s">
        <v>51</v>
      </c>
      <c r="J666" s="13">
        <f t="shared" si="20"/>
        <v>233.33333333333334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>
        <v>0</v>
      </c>
      <c r="Y666" s="13">
        <v>3500</v>
      </c>
      <c r="Z666" s="13">
        <v>0</v>
      </c>
      <c r="AA666" s="13">
        <v>0</v>
      </c>
      <c r="AB666" s="13">
        <v>0</v>
      </c>
      <c r="AC666" s="13">
        <v>0</v>
      </c>
      <c r="AD666" s="14">
        <v>3500</v>
      </c>
      <c r="AE666" s="13">
        <v>0</v>
      </c>
      <c r="AF666" s="13">
        <v>0</v>
      </c>
      <c r="AG666" s="13">
        <v>0</v>
      </c>
      <c r="AH666" s="13">
        <v>0</v>
      </c>
      <c r="AI666" s="13">
        <v>0</v>
      </c>
      <c r="AJ666" s="13">
        <v>196.5</v>
      </c>
      <c r="AK666" s="13">
        <v>0</v>
      </c>
      <c r="AL666" s="13">
        <v>0</v>
      </c>
      <c r="AM666" s="13">
        <v>0</v>
      </c>
      <c r="AN666" s="13">
        <v>0</v>
      </c>
      <c r="AO666" s="13">
        <v>0</v>
      </c>
      <c r="AP666" s="13">
        <v>151.5</v>
      </c>
      <c r="AQ666" s="13">
        <v>122.5</v>
      </c>
      <c r="AR666" s="13">
        <v>0</v>
      </c>
      <c r="AS666" s="13">
        <v>0</v>
      </c>
      <c r="AT666" s="13">
        <v>0</v>
      </c>
      <c r="AU666" s="13">
        <v>0</v>
      </c>
      <c r="AV666" s="13">
        <v>0</v>
      </c>
      <c r="AW666" s="15">
        <v>470.5</v>
      </c>
      <c r="AX666" s="16">
        <f t="shared" si="21"/>
        <v>3029.5</v>
      </c>
    </row>
    <row r="667" spans="1:50" ht="25.5" x14ac:dyDescent="0.25">
      <c r="A667" s="1" t="s">
        <v>8</v>
      </c>
      <c r="B667" s="1">
        <v>118383</v>
      </c>
      <c r="C667" s="2">
        <v>41410</v>
      </c>
      <c r="D667" s="12" t="s">
        <v>1646</v>
      </c>
      <c r="E667" s="12" t="s">
        <v>592</v>
      </c>
      <c r="F667" s="12" t="s">
        <v>79</v>
      </c>
      <c r="G667" s="12" t="s">
        <v>1647</v>
      </c>
      <c r="H667" s="12" t="s">
        <v>1634</v>
      </c>
      <c r="I667" s="12" t="s">
        <v>24</v>
      </c>
      <c r="J667" s="13">
        <f t="shared" si="20"/>
        <v>250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v>0</v>
      </c>
      <c r="X667" s="13">
        <v>0</v>
      </c>
      <c r="Y667" s="13">
        <v>3750</v>
      </c>
      <c r="Z667" s="13">
        <v>0</v>
      </c>
      <c r="AA667" s="13">
        <v>0</v>
      </c>
      <c r="AB667" s="13">
        <v>0</v>
      </c>
      <c r="AC667" s="13">
        <v>0</v>
      </c>
      <c r="AD667" s="14">
        <v>3750</v>
      </c>
      <c r="AE667" s="13">
        <v>0</v>
      </c>
      <c r="AF667" s="13">
        <v>0</v>
      </c>
      <c r="AG667" s="13">
        <v>0</v>
      </c>
      <c r="AH667" s="13">
        <v>0</v>
      </c>
      <c r="AI667" s="13">
        <v>0</v>
      </c>
      <c r="AJ667" s="13">
        <v>0</v>
      </c>
      <c r="AK667" s="13">
        <v>0</v>
      </c>
      <c r="AL667" s="13">
        <v>0</v>
      </c>
      <c r="AM667" s="13">
        <v>0</v>
      </c>
      <c r="AN667" s="13">
        <v>0</v>
      </c>
      <c r="AO667" s="13">
        <v>0</v>
      </c>
      <c r="AP667" s="13">
        <v>309</v>
      </c>
      <c r="AQ667" s="13">
        <v>131.5</v>
      </c>
      <c r="AR667" s="13">
        <v>0</v>
      </c>
      <c r="AS667" s="13">
        <v>0</v>
      </c>
      <c r="AT667" s="13">
        <v>0</v>
      </c>
      <c r="AU667" s="13">
        <v>0</v>
      </c>
      <c r="AV667" s="13">
        <v>0</v>
      </c>
      <c r="AW667" s="15">
        <v>440.5</v>
      </c>
      <c r="AX667" s="16">
        <f t="shared" si="21"/>
        <v>3309.5</v>
      </c>
    </row>
    <row r="668" spans="1:50" x14ac:dyDescent="0.25">
      <c r="A668" s="1" t="s">
        <v>8</v>
      </c>
      <c r="B668" s="1">
        <v>119028</v>
      </c>
      <c r="C668" s="2">
        <v>41640</v>
      </c>
      <c r="D668" s="12" t="s">
        <v>1648</v>
      </c>
      <c r="E668" s="12" t="s">
        <v>299</v>
      </c>
      <c r="F668" s="12" t="s">
        <v>17</v>
      </c>
      <c r="G668" s="12" t="s">
        <v>1649</v>
      </c>
      <c r="H668" s="12" t="s">
        <v>1634</v>
      </c>
      <c r="I668" s="12" t="s">
        <v>41</v>
      </c>
      <c r="J668" s="13">
        <f t="shared" si="20"/>
        <v>733.33333333333337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11000</v>
      </c>
      <c r="Z668" s="13">
        <v>0</v>
      </c>
      <c r="AA668" s="13">
        <v>0</v>
      </c>
      <c r="AB668" s="13">
        <v>0</v>
      </c>
      <c r="AC668" s="13">
        <v>0</v>
      </c>
      <c r="AD668" s="14">
        <v>11000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0</v>
      </c>
      <c r="AO668" s="13">
        <v>0</v>
      </c>
      <c r="AP668" s="13">
        <v>1818.5</v>
      </c>
      <c r="AQ668" s="13">
        <v>385</v>
      </c>
      <c r="AR668" s="13">
        <v>0</v>
      </c>
      <c r="AS668" s="13">
        <v>0</v>
      </c>
      <c r="AT668" s="13">
        <v>0</v>
      </c>
      <c r="AU668" s="13">
        <v>0</v>
      </c>
      <c r="AV668" s="13">
        <v>0</v>
      </c>
      <c r="AW668" s="15">
        <v>2203.5</v>
      </c>
      <c r="AX668" s="16">
        <f t="shared" si="21"/>
        <v>8796.5</v>
      </c>
    </row>
    <row r="669" spans="1:50" ht="25.5" x14ac:dyDescent="0.25">
      <c r="A669" s="1" t="s">
        <v>8</v>
      </c>
      <c r="B669" s="1">
        <v>119393</v>
      </c>
      <c r="C669" s="2">
        <v>41671</v>
      </c>
      <c r="D669" s="12" t="s">
        <v>1650</v>
      </c>
      <c r="E669" s="12" t="s">
        <v>124</v>
      </c>
      <c r="F669" s="12" t="s">
        <v>69</v>
      </c>
      <c r="G669" s="12" t="s">
        <v>1651</v>
      </c>
      <c r="H669" s="12" t="s">
        <v>1634</v>
      </c>
      <c r="I669" s="12" t="s">
        <v>24</v>
      </c>
      <c r="J669" s="13">
        <f t="shared" si="20"/>
        <v>233.33333333333334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3500</v>
      </c>
      <c r="Z669" s="13">
        <v>0</v>
      </c>
      <c r="AA669" s="13">
        <v>0</v>
      </c>
      <c r="AB669" s="13">
        <v>0</v>
      </c>
      <c r="AC669" s="13">
        <v>0</v>
      </c>
      <c r="AD669" s="14">
        <v>3500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0</v>
      </c>
      <c r="AP669" s="13">
        <v>151.5</v>
      </c>
      <c r="AQ669" s="13">
        <v>122.5</v>
      </c>
      <c r="AR669" s="13">
        <v>0</v>
      </c>
      <c r="AS669" s="13">
        <v>0</v>
      </c>
      <c r="AT669" s="13">
        <v>0</v>
      </c>
      <c r="AU669" s="13">
        <v>0</v>
      </c>
      <c r="AV669" s="13">
        <v>0</v>
      </c>
      <c r="AW669" s="15">
        <v>274</v>
      </c>
      <c r="AX669" s="16">
        <f t="shared" si="21"/>
        <v>3226</v>
      </c>
    </row>
    <row r="670" spans="1:50" ht="25.5" x14ac:dyDescent="0.25">
      <c r="A670" s="1" t="s">
        <v>8</v>
      </c>
      <c r="B670" s="1">
        <v>119396</v>
      </c>
      <c r="C670" s="2">
        <v>41671</v>
      </c>
      <c r="D670" s="12" t="s">
        <v>1652</v>
      </c>
      <c r="E670" s="12" t="s">
        <v>209</v>
      </c>
      <c r="F670" s="12" t="s">
        <v>755</v>
      </c>
      <c r="G670" s="12" t="s">
        <v>899</v>
      </c>
      <c r="H670" s="12" t="s">
        <v>1634</v>
      </c>
      <c r="I670" s="12" t="s">
        <v>24</v>
      </c>
      <c r="J670" s="13">
        <f t="shared" si="20"/>
        <v>158.13333333333333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6.5</v>
      </c>
      <c r="Y670" s="13">
        <v>2372</v>
      </c>
      <c r="Z670" s="13">
        <v>0</v>
      </c>
      <c r="AA670" s="13">
        <v>0</v>
      </c>
      <c r="AB670" s="13">
        <v>0</v>
      </c>
      <c r="AC670" s="13">
        <v>0</v>
      </c>
      <c r="AD670" s="14">
        <v>2378.5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0</v>
      </c>
      <c r="AO670" s="13">
        <v>0</v>
      </c>
      <c r="AP670" s="13">
        <v>0</v>
      </c>
      <c r="AQ670" s="13">
        <v>83</v>
      </c>
      <c r="AR670" s="13">
        <v>0</v>
      </c>
      <c r="AS670" s="13">
        <v>0</v>
      </c>
      <c r="AT670" s="13">
        <v>0</v>
      </c>
      <c r="AU670" s="13">
        <v>0</v>
      </c>
      <c r="AV670" s="13">
        <v>0</v>
      </c>
      <c r="AW670" s="15">
        <v>83</v>
      </c>
      <c r="AX670" s="16">
        <f t="shared" si="21"/>
        <v>2295.5</v>
      </c>
    </row>
    <row r="671" spans="1:50" x14ac:dyDescent="0.25">
      <c r="A671" s="1" t="s">
        <v>8</v>
      </c>
      <c r="B671" s="1">
        <v>119466</v>
      </c>
      <c r="C671" s="2">
        <v>41683</v>
      </c>
      <c r="D671" s="12" t="s">
        <v>1653</v>
      </c>
      <c r="E671" s="12" t="s">
        <v>1654</v>
      </c>
      <c r="F671" s="12" t="s">
        <v>1655</v>
      </c>
      <c r="G671" s="12" t="s">
        <v>1656</v>
      </c>
      <c r="H671" s="12" t="s">
        <v>1634</v>
      </c>
      <c r="I671" s="12" t="s">
        <v>191</v>
      </c>
      <c r="J671" s="13">
        <f t="shared" si="20"/>
        <v>233.33333333333334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0</v>
      </c>
      <c r="V671" s="13">
        <v>0</v>
      </c>
      <c r="W671" s="13">
        <v>0</v>
      </c>
      <c r="X671" s="13">
        <v>0</v>
      </c>
      <c r="Y671" s="13">
        <v>3500</v>
      </c>
      <c r="Z671" s="13">
        <v>0</v>
      </c>
      <c r="AA671" s="13">
        <v>0</v>
      </c>
      <c r="AB671" s="13">
        <v>0</v>
      </c>
      <c r="AC671" s="13">
        <v>0</v>
      </c>
      <c r="AD671" s="14">
        <v>3500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325.5</v>
      </c>
      <c r="AK671" s="13">
        <v>0</v>
      </c>
      <c r="AL671" s="13">
        <v>0</v>
      </c>
      <c r="AM671" s="13">
        <v>0</v>
      </c>
      <c r="AN671" s="13">
        <v>0</v>
      </c>
      <c r="AO671" s="13">
        <v>0</v>
      </c>
      <c r="AP671" s="13">
        <v>151.5</v>
      </c>
      <c r="AQ671" s="13">
        <v>122.5</v>
      </c>
      <c r="AR671" s="13">
        <v>0</v>
      </c>
      <c r="AS671" s="13">
        <v>0</v>
      </c>
      <c r="AT671" s="13">
        <v>0</v>
      </c>
      <c r="AU671" s="13">
        <v>0</v>
      </c>
      <c r="AV671" s="13">
        <v>0</v>
      </c>
      <c r="AW671" s="15">
        <v>599.5</v>
      </c>
      <c r="AX671" s="16">
        <f t="shared" si="21"/>
        <v>2900.5</v>
      </c>
    </row>
    <row r="672" spans="1:50" x14ac:dyDescent="0.25">
      <c r="A672" s="1" t="s">
        <v>8</v>
      </c>
      <c r="B672" s="1">
        <v>124627</v>
      </c>
      <c r="C672" s="2">
        <v>42005.665277777778</v>
      </c>
      <c r="D672" s="12" t="s">
        <v>1657</v>
      </c>
      <c r="E672" s="12" t="s">
        <v>193</v>
      </c>
      <c r="F672" s="12" t="s">
        <v>35</v>
      </c>
      <c r="G672" s="12" t="s">
        <v>842</v>
      </c>
      <c r="H672" s="12" t="s">
        <v>1634</v>
      </c>
      <c r="I672" s="12" t="s">
        <v>32</v>
      </c>
      <c r="J672" s="13">
        <f t="shared" si="20"/>
        <v>166.66666666666666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2500</v>
      </c>
      <c r="Z672" s="13">
        <v>0</v>
      </c>
      <c r="AA672" s="13">
        <v>0</v>
      </c>
      <c r="AB672" s="13">
        <v>0</v>
      </c>
      <c r="AC672" s="13">
        <v>0</v>
      </c>
      <c r="AD672" s="14">
        <v>2500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13">
        <v>0</v>
      </c>
      <c r="AO672" s="13">
        <v>0</v>
      </c>
      <c r="AP672" s="13">
        <v>7.5</v>
      </c>
      <c r="AQ672" s="13">
        <v>87.5</v>
      </c>
      <c r="AR672" s="13">
        <v>0</v>
      </c>
      <c r="AS672" s="13">
        <v>0</v>
      </c>
      <c r="AT672" s="13">
        <v>0</v>
      </c>
      <c r="AU672" s="13">
        <v>0</v>
      </c>
      <c r="AV672" s="13">
        <v>0</v>
      </c>
      <c r="AW672" s="15">
        <v>95</v>
      </c>
      <c r="AX672" s="16">
        <f t="shared" si="21"/>
        <v>2405</v>
      </c>
    </row>
    <row r="673" spans="1:50" x14ac:dyDescent="0.25">
      <c r="A673" s="1" t="s">
        <v>8</v>
      </c>
      <c r="B673" s="1">
        <v>124630</v>
      </c>
      <c r="C673" s="2">
        <v>42005.683333333334</v>
      </c>
      <c r="D673" s="12" t="s">
        <v>1658</v>
      </c>
      <c r="E673" s="12" t="s">
        <v>108</v>
      </c>
      <c r="F673" s="12" t="s">
        <v>11</v>
      </c>
      <c r="G673" s="12" t="s">
        <v>1659</v>
      </c>
      <c r="H673" s="12" t="s">
        <v>1634</v>
      </c>
      <c r="I673" s="12" t="s">
        <v>634</v>
      </c>
      <c r="J673" s="13">
        <f t="shared" si="20"/>
        <v>233.33333333333334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0</v>
      </c>
      <c r="X673" s="13">
        <v>0</v>
      </c>
      <c r="Y673" s="13">
        <v>3500</v>
      </c>
      <c r="Z673" s="13">
        <v>0</v>
      </c>
      <c r="AA673" s="13">
        <v>0</v>
      </c>
      <c r="AB673" s="13">
        <v>0</v>
      </c>
      <c r="AC673" s="13">
        <v>0</v>
      </c>
      <c r="AD673" s="14">
        <v>3500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0</v>
      </c>
      <c r="AP673" s="13">
        <v>151.5</v>
      </c>
      <c r="AQ673" s="13">
        <v>122.5</v>
      </c>
      <c r="AR673" s="13">
        <v>0</v>
      </c>
      <c r="AS673" s="13">
        <v>0</v>
      </c>
      <c r="AT673" s="13">
        <v>0</v>
      </c>
      <c r="AU673" s="13">
        <v>0</v>
      </c>
      <c r="AV673" s="13">
        <v>0</v>
      </c>
      <c r="AW673" s="15">
        <v>274</v>
      </c>
      <c r="AX673" s="16">
        <f t="shared" si="21"/>
        <v>3226</v>
      </c>
    </row>
    <row r="674" spans="1:50" x14ac:dyDescent="0.25">
      <c r="A674" s="1" t="s">
        <v>8</v>
      </c>
      <c r="B674" s="1">
        <v>124631</v>
      </c>
      <c r="C674" s="2">
        <v>42005.695138888892</v>
      </c>
      <c r="D674" s="12" t="s">
        <v>1660</v>
      </c>
      <c r="E674" s="12" t="s">
        <v>1125</v>
      </c>
      <c r="F674" s="12" t="s">
        <v>1661</v>
      </c>
      <c r="G674" s="12" t="s">
        <v>1662</v>
      </c>
      <c r="H674" s="12" t="s">
        <v>1634</v>
      </c>
      <c r="I674" s="12" t="s">
        <v>634</v>
      </c>
      <c r="J674" s="13">
        <f t="shared" si="20"/>
        <v>233.33333333333334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3500</v>
      </c>
      <c r="Z674" s="13">
        <v>0</v>
      </c>
      <c r="AA674" s="13">
        <v>0</v>
      </c>
      <c r="AB674" s="13">
        <v>0</v>
      </c>
      <c r="AC674" s="13">
        <v>0</v>
      </c>
      <c r="AD674" s="14">
        <v>3500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13">
        <v>0</v>
      </c>
      <c r="AO674" s="13">
        <v>0</v>
      </c>
      <c r="AP674" s="13">
        <v>151.5</v>
      </c>
      <c r="AQ674" s="13">
        <v>122.5</v>
      </c>
      <c r="AR674" s="13">
        <v>0</v>
      </c>
      <c r="AS674" s="13">
        <v>0</v>
      </c>
      <c r="AT674" s="13">
        <v>0</v>
      </c>
      <c r="AU674" s="13">
        <v>0</v>
      </c>
      <c r="AV674" s="13">
        <v>0</v>
      </c>
      <c r="AW674" s="15">
        <v>274</v>
      </c>
      <c r="AX674" s="16">
        <f t="shared" si="21"/>
        <v>3226</v>
      </c>
    </row>
    <row r="675" spans="1:50" x14ac:dyDescent="0.25">
      <c r="A675" s="1" t="s">
        <v>8</v>
      </c>
      <c r="B675" s="1">
        <v>124633</v>
      </c>
      <c r="C675" s="2">
        <v>42005</v>
      </c>
      <c r="D675" s="12" t="s">
        <v>1663</v>
      </c>
      <c r="E675" s="12" t="s">
        <v>968</v>
      </c>
      <c r="F675" s="12" t="s">
        <v>119</v>
      </c>
      <c r="G675" s="12" t="s">
        <v>1664</v>
      </c>
      <c r="H675" s="12" t="s">
        <v>1634</v>
      </c>
      <c r="I675" s="12" t="s">
        <v>634</v>
      </c>
      <c r="J675" s="13">
        <f t="shared" si="20"/>
        <v>233.33333333333334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0</v>
      </c>
      <c r="U675" s="13">
        <v>0</v>
      </c>
      <c r="V675" s="13">
        <v>0</v>
      </c>
      <c r="W675" s="13">
        <v>0</v>
      </c>
      <c r="X675" s="13">
        <v>0</v>
      </c>
      <c r="Y675" s="13">
        <v>3500</v>
      </c>
      <c r="Z675" s="13">
        <v>0</v>
      </c>
      <c r="AA675" s="13">
        <v>0</v>
      </c>
      <c r="AB675" s="13">
        <v>0</v>
      </c>
      <c r="AC675" s="13">
        <v>0</v>
      </c>
      <c r="AD675" s="14">
        <v>3500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0</v>
      </c>
      <c r="AO675" s="13">
        <v>0</v>
      </c>
      <c r="AP675" s="13">
        <v>151.5</v>
      </c>
      <c r="AQ675" s="13">
        <v>122.5</v>
      </c>
      <c r="AR675" s="13">
        <v>0</v>
      </c>
      <c r="AS675" s="13">
        <v>0</v>
      </c>
      <c r="AT675" s="13">
        <v>0</v>
      </c>
      <c r="AU675" s="13">
        <v>0</v>
      </c>
      <c r="AV675" s="13">
        <v>0</v>
      </c>
      <c r="AW675" s="15">
        <v>274</v>
      </c>
      <c r="AX675" s="16">
        <f t="shared" si="21"/>
        <v>3226</v>
      </c>
    </row>
    <row r="676" spans="1:50" x14ac:dyDescent="0.25">
      <c r="A676" s="1" t="s">
        <v>8</v>
      </c>
      <c r="B676" s="1">
        <v>124634</v>
      </c>
      <c r="C676" s="2">
        <v>42005.704861111109</v>
      </c>
      <c r="D676" s="12" t="s">
        <v>1665</v>
      </c>
      <c r="E676" s="12" t="s">
        <v>1170</v>
      </c>
      <c r="F676" s="12" t="s">
        <v>700</v>
      </c>
      <c r="G676" s="12" t="s">
        <v>1666</v>
      </c>
      <c r="H676" s="12" t="s">
        <v>1634</v>
      </c>
      <c r="I676" s="12" t="s">
        <v>634</v>
      </c>
      <c r="J676" s="13">
        <f t="shared" si="20"/>
        <v>233.33333333333334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>
        <v>0</v>
      </c>
      <c r="Y676" s="13">
        <v>3500</v>
      </c>
      <c r="Z676" s="13">
        <v>0</v>
      </c>
      <c r="AA676" s="13">
        <v>0</v>
      </c>
      <c r="AB676" s="13">
        <v>0</v>
      </c>
      <c r="AC676" s="13">
        <v>0</v>
      </c>
      <c r="AD676" s="14">
        <v>3500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13">
        <v>0</v>
      </c>
      <c r="AO676" s="13">
        <v>0</v>
      </c>
      <c r="AP676" s="13">
        <v>151.5</v>
      </c>
      <c r="AQ676" s="13">
        <v>122.5</v>
      </c>
      <c r="AR676" s="13">
        <v>0</v>
      </c>
      <c r="AS676" s="13">
        <v>0</v>
      </c>
      <c r="AT676" s="13">
        <v>0</v>
      </c>
      <c r="AU676" s="13">
        <v>0</v>
      </c>
      <c r="AV676" s="13">
        <v>0</v>
      </c>
      <c r="AW676" s="15">
        <v>274</v>
      </c>
      <c r="AX676" s="16">
        <f t="shared" si="21"/>
        <v>3226</v>
      </c>
    </row>
    <row r="677" spans="1:50" x14ac:dyDescent="0.25">
      <c r="A677" s="1" t="s">
        <v>8</v>
      </c>
      <c r="B677" s="1">
        <v>124635</v>
      </c>
      <c r="C677" s="2">
        <v>42005.709722222222</v>
      </c>
      <c r="D677" s="12" t="s">
        <v>1667</v>
      </c>
      <c r="E677" s="12" t="s">
        <v>1668</v>
      </c>
      <c r="F677" s="12" t="s">
        <v>1458</v>
      </c>
      <c r="G677" s="12" t="s">
        <v>1669</v>
      </c>
      <c r="H677" s="12" t="s">
        <v>1634</v>
      </c>
      <c r="I677" s="12" t="s">
        <v>634</v>
      </c>
      <c r="J677" s="13">
        <f t="shared" si="20"/>
        <v>233.33333333333334</v>
      </c>
      <c r="K677" s="13">
        <v>0</v>
      </c>
      <c r="L677" s="13">
        <v>0</v>
      </c>
      <c r="M677" s="13">
        <v>0</v>
      </c>
      <c r="N677" s="13">
        <v>0</v>
      </c>
      <c r="O677" s="13">
        <v>0</v>
      </c>
      <c r="P677" s="13">
        <v>0</v>
      </c>
      <c r="Q677" s="13">
        <v>0</v>
      </c>
      <c r="R677" s="13">
        <v>0</v>
      </c>
      <c r="S677" s="13">
        <v>0</v>
      </c>
      <c r="T677" s="13">
        <v>0</v>
      </c>
      <c r="U677" s="13">
        <v>0</v>
      </c>
      <c r="V677" s="13">
        <v>0</v>
      </c>
      <c r="W677" s="13">
        <v>0</v>
      </c>
      <c r="X677" s="13">
        <v>0</v>
      </c>
      <c r="Y677" s="13">
        <v>3500</v>
      </c>
      <c r="Z677" s="13">
        <v>0</v>
      </c>
      <c r="AA677" s="13">
        <v>0</v>
      </c>
      <c r="AB677" s="13">
        <v>0</v>
      </c>
      <c r="AC677" s="13">
        <v>0</v>
      </c>
      <c r="AD677" s="14">
        <v>3500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0</v>
      </c>
      <c r="AO677" s="13">
        <v>0</v>
      </c>
      <c r="AP677" s="13">
        <v>151.5</v>
      </c>
      <c r="AQ677" s="13">
        <v>122.5</v>
      </c>
      <c r="AR677" s="13">
        <v>0</v>
      </c>
      <c r="AS677" s="13">
        <v>0</v>
      </c>
      <c r="AT677" s="13">
        <v>0</v>
      </c>
      <c r="AU677" s="13">
        <v>0</v>
      </c>
      <c r="AV677" s="13">
        <v>0</v>
      </c>
      <c r="AW677" s="15">
        <v>274</v>
      </c>
      <c r="AX677" s="16">
        <f t="shared" si="21"/>
        <v>3226</v>
      </c>
    </row>
    <row r="678" spans="1:50" x14ac:dyDescent="0.25">
      <c r="A678" s="1" t="s">
        <v>8</v>
      </c>
      <c r="B678" s="1">
        <v>124729</v>
      </c>
      <c r="C678" s="2">
        <v>42020.613194444442</v>
      </c>
      <c r="D678" s="12" t="s">
        <v>1670</v>
      </c>
      <c r="E678" s="12" t="s">
        <v>119</v>
      </c>
      <c r="F678" s="12" t="s">
        <v>1671</v>
      </c>
      <c r="G678" s="12" t="s">
        <v>730</v>
      </c>
      <c r="H678" s="12" t="s">
        <v>1634</v>
      </c>
      <c r="I678" s="12" t="s">
        <v>634</v>
      </c>
      <c r="J678" s="13">
        <f t="shared" si="20"/>
        <v>233.33333333333334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3500</v>
      </c>
      <c r="Z678" s="13">
        <v>0</v>
      </c>
      <c r="AA678" s="13">
        <v>0</v>
      </c>
      <c r="AB678" s="13">
        <v>0</v>
      </c>
      <c r="AC678" s="13">
        <v>0</v>
      </c>
      <c r="AD678" s="14">
        <v>3500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0</v>
      </c>
      <c r="AO678" s="13">
        <v>0</v>
      </c>
      <c r="AP678" s="13">
        <v>151.5</v>
      </c>
      <c r="AQ678" s="13">
        <v>122.5</v>
      </c>
      <c r="AR678" s="13">
        <v>0</v>
      </c>
      <c r="AS678" s="13">
        <v>0</v>
      </c>
      <c r="AT678" s="13">
        <v>0</v>
      </c>
      <c r="AU678" s="13">
        <v>0</v>
      </c>
      <c r="AV678" s="13">
        <v>0</v>
      </c>
      <c r="AW678" s="15">
        <v>274</v>
      </c>
      <c r="AX678" s="16">
        <f t="shared" si="21"/>
        <v>3226</v>
      </c>
    </row>
    <row r="679" spans="1:50" ht="25.5" x14ac:dyDescent="0.25">
      <c r="A679" s="1" t="s">
        <v>8</v>
      </c>
      <c r="B679" s="1">
        <v>124731</v>
      </c>
      <c r="C679" s="2">
        <v>42026.623611111114</v>
      </c>
      <c r="D679" s="12" t="s">
        <v>1672</v>
      </c>
      <c r="E679" s="12" t="s">
        <v>136</v>
      </c>
      <c r="F679" s="12" t="s">
        <v>323</v>
      </c>
      <c r="G679" s="12" t="s">
        <v>1673</v>
      </c>
      <c r="H679" s="12" t="s">
        <v>1634</v>
      </c>
      <c r="I679" s="12" t="s">
        <v>634</v>
      </c>
      <c r="J679" s="13">
        <f t="shared" si="20"/>
        <v>233.33333333333334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0</v>
      </c>
      <c r="S679" s="13">
        <v>0</v>
      </c>
      <c r="T679" s="13">
        <v>0</v>
      </c>
      <c r="U679" s="13">
        <v>0</v>
      </c>
      <c r="V679" s="13">
        <v>0</v>
      </c>
      <c r="W679" s="13">
        <v>0</v>
      </c>
      <c r="X679" s="13">
        <v>0</v>
      </c>
      <c r="Y679" s="13">
        <v>3500</v>
      </c>
      <c r="Z679" s="13">
        <v>0</v>
      </c>
      <c r="AA679" s="13">
        <v>0</v>
      </c>
      <c r="AB679" s="13">
        <v>0</v>
      </c>
      <c r="AC679" s="13">
        <v>0</v>
      </c>
      <c r="AD679" s="14">
        <v>3500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  <c r="AO679" s="13">
        <v>0</v>
      </c>
      <c r="AP679" s="13">
        <v>151.5</v>
      </c>
      <c r="AQ679" s="13">
        <v>122.5</v>
      </c>
      <c r="AR679" s="13">
        <v>0</v>
      </c>
      <c r="AS679" s="13">
        <v>0</v>
      </c>
      <c r="AT679" s="13">
        <v>0</v>
      </c>
      <c r="AU679" s="13">
        <v>0</v>
      </c>
      <c r="AV679" s="13">
        <v>0</v>
      </c>
      <c r="AW679" s="15">
        <v>274</v>
      </c>
      <c r="AX679" s="16">
        <f t="shared" si="21"/>
        <v>3226</v>
      </c>
    </row>
    <row r="680" spans="1:50" x14ac:dyDescent="0.25">
      <c r="A680" s="1" t="s">
        <v>8</v>
      </c>
      <c r="B680" s="1">
        <v>3122</v>
      </c>
      <c r="C680" s="2">
        <v>37179</v>
      </c>
      <c r="D680" s="12" t="s">
        <v>1674</v>
      </c>
      <c r="E680" s="12" t="s">
        <v>38</v>
      </c>
      <c r="F680" s="12" t="s">
        <v>426</v>
      </c>
      <c r="G680" s="12" t="s">
        <v>1675</v>
      </c>
      <c r="H680" s="12" t="s">
        <v>1676</v>
      </c>
      <c r="I680" s="12" t="s">
        <v>19</v>
      </c>
      <c r="J680" s="13">
        <f t="shared" si="20"/>
        <v>200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3000</v>
      </c>
      <c r="Z680" s="13">
        <v>0</v>
      </c>
      <c r="AA680" s="13">
        <v>0</v>
      </c>
      <c r="AB680" s="13">
        <v>0</v>
      </c>
      <c r="AC680" s="13">
        <v>0</v>
      </c>
      <c r="AD680" s="14">
        <v>3000</v>
      </c>
      <c r="AE680" s="13">
        <v>0</v>
      </c>
      <c r="AF680" s="13">
        <v>0</v>
      </c>
      <c r="AG680" s="13">
        <v>60</v>
      </c>
      <c r="AH680" s="13">
        <v>0</v>
      </c>
      <c r="AI680" s="13">
        <v>0</v>
      </c>
      <c r="AJ680" s="13">
        <v>0</v>
      </c>
      <c r="AK680" s="13">
        <v>0</v>
      </c>
      <c r="AL680" s="13">
        <v>0</v>
      </c>
      <c r="AM680" s="13">
        <v>0</v>
      </c>
      <c r="AN680" s="13">
        <v>0</v>
      </c>
      <c r="AO680" s="13">
        <v>0</v>
      </c>
      <c r="AP680" s="13">
        <v>77</v>
      </c>
      <c r="AQ680" s="13">
        <v>105</v>
      </c>
      <c r="AR680" s="13">
        <v>0</v>
      </c>
      <c r="AS680" s="13">
        <v>0</v>
      </c>
      <c r="AT680" s="13">
        <v>0</v>
      </c>
      <c r="AU680" s="13">
        <v>0</v>
      </c>
      <c r="AV680" s="13">
        <v>0</v>
      </c>
      <c r="AW680" s="15">
        <v>242</v>
      </c>
      <c r="AX680" s="16">
        <f t="shared" si="21"/>
        <v>2758</v>
      </c>
    </row>
    <row r="681" spans="1:50" x14ac:dyDescent="0.25">
      <c r="A681" s="1" t="s">
        <v>8</v>
      </c>
      <c r="B681" s="1">
        <v>100913</v>
      </c>
      <c r="C681" s="2">
        <v>37622</v>
      </c>
      <c r="D681" s="12" t="s">
        <v>1677</v>
      </c>
      <c r="E681" s="12" t="s">
        <v>1678</v>
      </c>
      <c r="F681" s="12" t="s">
        <v>101</v>
      </c>
      <c r="G681" s="12" t="s">
        <v>277</v>
      </c>
      <c r="H681" s="12" t="s">
        <v>1676</v>
      </c>
      <c r="I681" s="12" t="s">
        <v>191</v>
      </c>
      <c r="J681" s="13">
        <f t="shared" si="20"/>
        <v>158.1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6.5</v>
      </c>
      <c r="Y681" s="13">
        <v>2371.5</v>
      </c>
      <c r="Z681" s="13">
        <v>0</v>
      </c>
      <c r="AA681" s="13">
        <v>0</v>
      </c>
      <c r="AB681" s="13">
        <v>0</v>
      </c>
      <c r="AC681" s="13">
        <v>0</v>
      </c>
      <c r="AD681" s="14">
        <v>2378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13">
        <v>0</v>
      </c>
      <c r="AO681" s="13">
        <v>0</v>
      </c>
      <c r="AP681" s="13">
        <v>0</v>
      </c>
      <c r="AQ681" s="13">
        <v>83</v>
      </c>
      <c r="AR681" s="13">
        <v>0</v>
      </c>
      <c r="AS681" s="13">
        <v>0</v>
      </c>
      <c r="AT681" s="13">
        <v>0</v>
      </c>
      <c r="AU681" s="13">
        <v>0</v>
      </c>
      <c r="AV681" s="13">
        <v>0</v>
      </c>
      <c r="AW681" s="15">
        <v>83</v>
      </c>
      <c r="AX681" s="16">
        <f t="shared" si="21"/>
        <v>2295</v>
      </c>
    </row>
    <row r="682" spans="1:50" x14ac:dyDescent="0.25">
      <c r="A682" s="1" t="s">
        <v>8</v>
      </c>
      <c r="B682" s="1">
        <v>100973</v>
      </c>
      <c r="C682" s="2">
        <v>37636</v>
      </c>
      <c r="D682" s="12" t="s">
        <v>1679</v>
      </c>
      <c r="E682" s="12" t="s">
        <v>225</v>
      </c>
      <c r="F682" s="12" t="s">
        <v>177</v>
      </c>
      <c r="G682" s="12" t="s">
        <v>1336</v>
      </c>
      <c r="H682" s="12" t="s">
        <v>1676</v>
      </c>
      <c r="I682" s="12" t="s">
        <v>191</v>
      </c>
      <c r="J682" s="13">
        <f t="shared" si="20"/>
        <v>158.1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>
        <v>6.5</v>
      </c>
      <c r="Y682" s="13">
        <v>2371.5</v>
      </c>
      <c r="Z682" s="13">
        <v>0</v>
      </c>
      <c r="AA682" s="13">
        <v>0</v>
      </c>
      <c r="AB682" s="13">
        <v>0</v>
      </c>
      <c r="AC682" s="13">
        <v>0</v>
      </c>
      <c r="AD682" s="14">
        <v>2378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0</v>
      </c>
      <c r="AO682" s="13">
        <v>0</v>
      </c>
      <c r="AP682" s="13">
        <v>0</v>
      </c>
      <c r="AQ682" s="13">
        <v>83</v>
      </c>
      <c r="AR682" s="13">
        <v>0</v>
      </c>
      <c r="AS682" s="13">
        <v>0</v>
      </c>
      <c r="AT682" s="13">
        <v>0</v>
      </c>
      <c r="AU682" s="13">
        <v>0</v>
      </c>
      <c r="AV682" s="13">
        <v>0</v>
      </c>
      <c r="AW682" s="15">
        <v>83</v>
      </c>
      <c r="AX682" s="16">
        <f t="shared" si="21"/>
        <v>2295</v>
      </c>
    </row>
    <row r="683" spans="1:50" x14ac:dyDescent="0.25">
      <c r="A683" s="1" t="s">
        <v>8</v>
      </c>
      <c r="B683" s="1">
        <v>111871</v>
      </c>
      <c r="C683" s="2">
        <v>38742</v>
      </c>
      <c r="D683" s="12" t="s">
        <v>1680</v>
      </c>
      <c r="E683" s="12" t="s">
        <v>1052</v>
      </c>
      <c r="F683" s="12" t="s">
        <v>91</v>
      </c>
      <c r="G683" s="12" t="s">
        <v>1681</v>
      </c>
      <c r="H683" s="12" t="s">
        <v>1676</v>
      </c>
      <c r="I683" s="12" t="s">
        <v>191</v>
      </c>
      <c r="J683" s="13">
        <f t="shared" si="20"/>
        <v>158.1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>
        <v>6.5</v>
      </c>
      <c r="Y683" s="13">
        <v>2371.5</v>
      </c>
      <c r="Z683" s="13">
        <v>0</v>
      </c>
      <c r="AA683" s="13">
        <v>0</v>
      </c>
      <c r="AB683" s="13">
        <v>0</v>
      </c>
      <c r="AC683" s="13">
        <v>0</v>
      </c>
      <c r="AD683" s="14">
        <v>2378</v>
      </c>
      <c r="AE683" s="13">
        <v>0</v>
      </c>
      <c r="AF683" s="13">
        <v>0</v>
      </c>
      <c r="AG683" s="13">
        <v>0</v>
      </c>
      <c r="AH683" s="13">
        <v>0</v>
      </c>
      <c r="AI683" s="13">
        <v>0</v>
      </c>
      <c r="AJ683" s="13">
        <v>0</v>
      </c>
      <c r="AK683" s="13">
        <v>0</v>
      </c>
      <c r="AL683" s="13">
        <v>0</v>
      </c>
      <c r="AM683" s="13">
        <v>0</v>
      </c>
      <c r="AN683" s="13">
        <v>0</v>
      </c>
      <c r="AO683" s="13">
        <v>0</v>
      </c>
      <c r="AP683" s="13">
        <v>0</v>
      </c>
      <c r="AQ683" s="13">
        <v>83</v>
      </c>
      <c r="AR683" s="13">
        <v>0</v>
      </c>
      <c r="AS683" s="13">
        <v>0</v>
      </c>
      <c r="AT683" s="13">
        <v>0</v>
      </c>
      <c r="AU683" s="13">
        <v>0</v>
      </c>
      <c r="AV683" s="13">
        <v>0</v>
      </c>
      <c r="AW683" s="15">
        <v>83</v>
      </c>
      <c r="AX683" s="16">
        <f t="shared" si="21"/>
        <v>2295</v>
      </c>
    </row>
    <row r="684" spans="1:50" x14ac:dyDescent="0.25">
      <c r="A684" s="1" t="s">
        <v>8</v>
      </c>
      <c r="B684" s="1">
        <v>112006</v>
      </c>
      <c r="C684" s="2">
        <v>38778</v>
      </c>
      <c r="D684" s="12" t="s">
        <v>1682</v>
      </c>
      <c r="E684" s="12" t="s">
        <v>17</v>
      </c>
      <c r="F684" s="12" t="s">
        <v>1032</v>
      </c>
      <c r="G684" s="12" t="s">
        <v>1683</v>
      </c>
      <c r="H684" s="12" t="s">
        <v>1676</v>
      </c>
      <c r="I684" s="12" t="s">
        <v>191</v>
      </c>
      <c r="J684" s="13">
        <f t="shared" si="20"/>
        <v>158.1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6.5</v>
      </c>
      <c r="Y684" s="13">
        <v>2371.5</v>
      </c>
      <c r="Z684" s="13">
        <v>0</v>
      </c>
      <c r="AA684" s="13">
        <v>0</v>
      </c>
      <c r="AB684" s="13">
        <v>0</v>
      </c>
      <c r="AC684" s="13">
        <v>0</v>
      </c>
      <c r="AD684" s="14">
        <v>2378</v>
      </c>
      <c r="AE684" s="13">
        <v>0</v>
      </c>
      <c r="AF684" s="13">
        <v>0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13">
        <v>0</v>
      </c>
      <c r="AO684" s="13">
        <v>0</v>
      </c>
      <c r="AP684" s="13">
        <v>0</v>
      </c>
      <c r="AQ684" s="13">
        <v>83</v>
      </c>
      <c r="AR684" s="13">
        <v>0</v>
      </c>
      <c r="AS684" s="13">
        <v>0</v>
      </c>
      <c r="AT684" s="13">
        <v>0</v>
      </c>
      <c r="AU684" s="13">
        <v>0</v>
      </c>
      <c r="AV684" s="13">
        <v>0</v>
      </c>
      <c r="AW684" s="15">
        <v>83</v>
      </c>
      <c r="AX684" s="16">
        <f t="shared" si="21"/>
        <v>2295</v>
      </c>
    </row>
    <row r="685" spans="1:50" x14ac:dyDescent="0.25">
      <c r="A685" s="1" t="s">
        <v>8</v>
      </c>
      <c r="B685" s="1">
        <v>113007</v>
      </c>
      <c r="C685" s="2">
        <v>39085</v>
      </c>
      <c r="D685" s="12" t="s">
        <v>1684</v>
      </c>
      <c r="E685" s="12" t="s">
        <v>1685</v>
      </c>
      <c r="F685" s="12" t="s">
        <v>1686</v>
      </c>
      <c r="G685" s="12" t="s">
        <v>1277</v>
      </c>
      <c r="H685" s="12" t="s">
        <v>1676</v>
      </c>
      <c r="I685" s="12" t="s">
        <v>191</v>
      </c>
      <c r="J685" s="13">
        <f t="shared" si="20"/>
        <v>266.66666666666669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0</v>
      </c>
      <c r="Y685" s="13">
        <v>4000</v>
      </c>
      <c r="Z685" s="13">
        <v>0</v>
      </c>
      <c r="AA685" s="13">
        <v>0</v>
      </c>
      <c r="AB685" s="13">
        <v>0</v>
      </c>
      <c r="AC685" s="13">
        <v>0</v>
      </c>
      <c r="AD685" s="14">
        <v>4000</v>
      </c>
      <c r="AE685" s="13">
        <v>0</v>
      </c>
      <c r="AF685" s="13">
        <v>0</v>
      </c>
      <c r="AG685" s="13">
        <v>0</v>
      </c>
      <c r="AH685" s="13">
        <v>0</v>
      </c>
      <c r="AI685" s="13">
        <v>0</v>
      </c>
      <c r="AJ685" s="13">
        <v>0</v>
      </c>
      <c r="AK685" s="13">
        <v>0</v>
      </c>
      <c r="AL685" s="13">
        <v>0</v>
      </c>
      <c r="AM685" s="13">
        <v>0</v>
      </c>
      <c r="AN685" s="13">
        <v>0</v>
      </c>
      <c r="AO685" s="13">
        <v>0</v>
      </c>
      <c r="AP685" s="13">
        <v>349</v>
      </c>
      <c r="AQ685" s="13">
        <v>140</v>
      </c>
      <c r="AR685" s="13">
        <v>0</v>
      </c>
      <c r="AS685" s="13">
        <v>0</v>
      </c>
      <c r="AT685" s="13">
        <v>0</v>
      </c>
      <c r="AU685" s="13">
        <v>0</v>
      </c>
      <c r="AV685" s="13">
        <v>0</v>
      </c>
      <c r="AW685" s="15">
        <v>489</v>
      </c>
      <c r="AX685" s="16">
        <f t="shared" si="21"/>
        <v>3511</v>
      </c>
    </row>
    <row r="686" spans="1:50" x14ac:dyDescent="0.25">
      <c r="A686" s="1" t="s">
        <v>8</v>
      </c>
      <c r="B686" s="1">
        <v>113942</v>
      </c>
      <c r="C686" s="2">
        <v>39463</v>
      </c>
      <c r="D686" s="12" t="s">
        <v>1687</v>
      </c>
      <c r="E686" s="12" t="s">
        <v>213</v>
      </c>
      <c r="F686" s="12" t="s">
        <v>87</v>
      </c>
      <c r="G686" s="12" t="s">
        <v>1688</v>
      </c>
      <c r="H686" s="12" t="s">
        <v>1676</v>
      </c>
      <c r="I686" s="12" t="s">
        <v>191</v>
      </c>
      <c r="J686" s="13">
        <f t="shared" si="20"/>
        <v>319.33333333333331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4790</v>
      </c>
      <c r="Z686" s="13">
        <v>0</v>
      </c>
      <c r="AA686" s="13">
        <v>0</v>
      </c>
      <c r="AB686" s="13">
        <v>0</v>
      </c>
      <c r="AC686" s="13">
        <v>0</v>
      </c>
      <c r="AD686" s="14">
        <v>4790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0</v>
      </c>
      <c r="AO686" s="13">
        <v>0</v>
      </c>
      <c r="AP686" s="13">
        <v>485.5</v>
      </c>
      <c r="AQ686" s="13">
        <v>167.5</v>
      </c>
      <c r="AR686" s="13">
        <v>0</v>
      </c>
      <c r="AS686" s="13">
        <v>0</v>
      </c>
      <c r="AT686" s="13">
        <v>0</v>
      </c>
      <c r="AU686" s="13">
        <v>0</v>
      </c>
      <c r="AV686" s="13">
        <v>0</v>
      </c>
      <c r="AW686" s="15">
        <v>653</v>
      </c>
      <c r="AX686" s="16">
        <f t="shared" si="21"/>
        <v>4137</v>
      </c>
    </row>
    <row r="687" spans="1:50" x14ac:dyDescent="0.25">
      <c r="A687" s="1" t="s">
        <v>8</v>
      </c>
      <c r="B687" s="1">
        <v>114045</v>
      </c>
      <c r="C687" s="2">
        <v>39494</v>
      </c>
      <c r="D687" s="12" t="s">
        <v>1689</v>
      </c>
      <c r="E687" s="12" t="s">
        <v>39</v>
      </c>
      <c r="F687" s="12" t="s">
        <v>449</v>
      </c>
      <c r="G687" s="12" t="s">
        <v>241</v>
      </c>
      <c r="H687" s="12" t="s">
        <v>1676</v>
      </c>
      <c r="I687" s="12" t="s">
        <v>191</v>
      </c>
      <c r="J687" s="13">
        <f t="shared" si="20"/>
        <v>158.1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0</v>
      </c>
      <c r="R687" s="13">
        <v>0</v>
      </c>
      <c r="S687" s="13">
        <v>0</v>
      </c>
      <c r="T687" s="13">
        <v>0</v>
      </c>
      <c r="U687" s="13">
        <v>0</v>
      </c>
      <c r="V687" s="13">
        <v>0</v>
      </c>
      <c r="W687" s="13">
        <v>0</v>
      </c>
      <c r="X687" s="13">
        <v>6.5</v>
      </c>
      <c r="Y687" s="13">
        <v>2371.5</v>
      </c>
      <c r="Z687" s="13">
        <v>0</v>
      </c>
      <c r="AA687" s="13">
        <v>0</v>
      </c>
      <c r="AB687" s="13">
        <v>0</v>
      </c>
      <c r="AC687" s="13">
        <v>0</v>
      </c>
      <c r="AD687" s="14">
        <v>2378</v>
      </c>
      <c r="AE687" s="13">
        <v>0</v>
      </c>
      <c r="AF687" s="13">
        <v>0</v>
      </c>
      <c r="AG687" s="13">
        <v>0</v>
      </c>
      <c r="AH687" s="13">
        <v>0</v>
      </c>
      <c r="AI687" s="13">
        <v>0</v>
      </c>
      <c r="AJ687" s="13">
        <v>0</v>
      </c>
      <c r="AK687" s="13">
        <v>0</v>
      </c>
      <c r="AL687" s="13">
        <v>0</v>
      </c>
      <c r="AM687" s="13">
        <v>0</v>
      </c>
      <c r="AN687" s="13">
        <v>0</v>
      </c>
      <c r="AO687" s="13">
        <v>0</v>
      </c>
      <c r="AP687" s="13">
        <v>0</v>
      </c>
      <c r="AQ687" s="13">
        <v>83</v>
      </c>
      <c r="AR687" s="13">
        <v>0</v>
      </c>
      <c r="AS687" s="13">
        <v>0</v>
      </c>
      <c r="AT687" s="13">
        <v>0</v>
      </c>
      <c r="AU687" s="13">
        <v>0</v>
      </c>
      <c r="AV687" s="13">
        <v>0</v>
      </c>
      <c r="AW687" s="15">
        <v>83</v>
      </c>
      <c r="AX687" s="16">
        <f t="shared" si="21"/>
        <v>2295</v>
      </c>
    </row>
    <row r="688" spans="1:50" x14ac:dyDescent="0.25">
      <c r="A688" s="1" t="s">
        <v>8</v>
      </c>
      <c r="B688" s="1">
        <v>115422</v>
      </c>
      <c r="C688" s="2">
        <v>40087</v>
      </c>
      <c r="D688" s="12" t="s">
        <v>1690</v>
      </c>
      <c r="E688" s="12" t="s">
        <v>1691</v>
      </c>
      <c r="F688" s="12" t="s">
        <v>1032</v>
      </c>
      <c r="G688" s="12" t="s">
        <v>259</v>
      </c>
      <c r="H688" s="12" t="s">
        <v>1676</v>
      </c>
      <c r="I688" s="12" t="s">
        <v>191</v>
      </c>
      <c r="J688" s="13">
        <f t="shared" si="20"/>
        <v>500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7500</v>
      </c>
      <c r="Z688" s="13">
        <v>0</v>
      </c>
      <c r="AA688" s="13">
        <v>0</v>
      </c>
      <c r="AB688" s="13">
        <v>0</v>
      </c>
      <c r="AC688" s="13">
        <v>0</v>
      </c>
      <c r="AD688" s="14">
        <v>7500</v>
      </c>
      <c r="AE688" s="13">
        <v>0</v>
      </c>
      <c r="AF688" s="13">
        <v>0</v>
      </c>
      <c r="AG688" s="13">
        <v>0</v>
      </c>
      <c r="AH688" s="13">
        <v>0</v>
      </c>
      <c r="AI688" s="13">
        <v>0</v>
      </c>
      <c r="AJ688" s="13">
        <v>0</v>
      </c>
      <c r="AK688" s="13">
        <v>588.5</v>
      </c>
      <c r="AL688" s="13">
        <v>0</v>
      </c>
      <c r="AM688" s="13">
        <v>0</v>
      </c>
      <c r="AN688" s="13">
        <v>0</v>
      </c>
      <c r="AO688" s="13">
        <v>0</v>
      </c>
      <c r="AP688" s="13">
        <v>1054.5</v>
      </c>
      <c r="AQ688" s="13">
        <v>262.5</v>
      </c>
      <c r="AR688" s="13">
        <v>0</v>
      </c>
      <c r="AS688" s="13">
        <v>0</v>
      </c>
      <c r="AT688" s="13">
        <v>0</v>
      </c>
      <c r="AU688" s="13">
        <v>0</v>
      </c>
      <c r="AV688" s="13">
        <v>0</v>
      </c>
      <c r="AW688" s="15">
        <v>1905.5</v>
      </c>
      <c r="AX688" s="16">
        <f t="shared" si="21"/>
        <v>5594.5</v>
      </c>
    </row>
    <row r="689" spans="1:50" x14ac:dyDescent="0.25">
      <c r="A689" s="1" t="s">
        <v>8</v>
      </c>
      <c r="B689" s="1">
        <v>115660</v>
      </c>
      <c r="C689" s="2">
        <v>40179</v>
      </c>
      <c r="D689" s="12" t="s">
        <v>1692</v>
      </c>
      <c r="E689" s="12" t="s">
        <v>17</v>
      </c>
      <c r="F689" s="12" t="s">
        <v>88</v>
      </c>
      <c r="G689" s="12" t="s">
        <v>842</v>
      </c>
      <c r="H689" s="12" t="s">
        <v>1676</v>
      </c>
      <c r="I689" s="12" t="s">
        <v>191</v>
      </c>
      <c r="J689" s="13">
        <f t="shared" si="20"/>
        <v>158.1</v>
      </c>
      <c r="K689" s="13">
        <v>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6.5</v>
      </c>
      <c r="Y689" s="13">
        <v>2371.5</v>
      </c>
      <c r="Z689" s="13">
        <v>0</v>
      </c>
      <c r="AA689" s="13">
        <v>0</v>
      </c>
      <c r="AB689" s="13">
        <v>0</v>
      </c>
      <c r="AC689" s="13">
        <v>0</v>
      </c>
      <c r="AD689" s="14">
        <v>2378</v>
      </c>
      <c r="AE689" s="13">
        <v>0</v>
      </c>
      <c r="AF689" s="13">
        <v>0</v>
      </c>
      <c r="AG689" s="13">
        <v>0</v>
      </c>
      <c r="AH689" s="13">
        <v>0</v>
      </c>
      <c r="AI689" s="13">
        <v>0</v>
      </c>
      <c r="AJ689" s="13">
        <v>0</v>
      </c>
      <c r="AK689" s="13">
        <v>0</v>
      </c>
      <c r="AL689" s="13">
        <v>0</v>
      </c>
      <c r="AM689" s="13">
        <v>0</v>
      </c>
      <c r="AN689" s="13">
        <v>0</v>
      </c>
      <c r="AO689" s="13">
        <v>0</v>
      </c>
      <c r="AP689" s="13">
        <v>0</v>
      </c>
      <c r="AQ689" s="13">
        <v>83</v>
      </c>
      <c r="AR689" s="13">
        <v>0</v>
      </c>
      <c r="AS689" s="13">
        <v>0</v>
      </c>
      <c r="AT689" s="13">
        <v>0</v>
      </c>
      <c r="AU689" s="13">
        <v>0</v>
      </c>
      <c r="AV689" s="13">
        <v>0</v>
      </c>
      <c r="AW689" s="15">
        <v>83</v>
      </c>
      <c r="AX689" s="16">
        <f t="shared" si="21"/>
        <v>2295</v>
      </c>
    </row>
    <row r="690" spans="1:50" x14ac:dyDescent="0.25">
      <c r="A690" s="1" t="s">
        <v>8</v>
      </c>
      <c r="B690" s="1">
        <v>115707</v>
      </c>
      <c r="C690" s="2">
        <v>40194</v>
      </c>
      <c r="D690" s="12" t="s">
        <v>1693</v>
      </c>
      <c r="E690" s="12" t="s">
        <v>101</v>
      </c>
      <c r="F690" s="12" t="s">
        <v>1694</v>
      </c>
      <c r="G690" s="12" t="s">
        <v>1695</v>
      </c>
      <c r="H690" s="12" t="s">
        <v>1676</v>
      </c>
      <c r="I690" s="12" t="s">
        <v>191</v>
      </c>
      <c r="J690" s="13">
        <v>158.1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790.5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4">
        <v>790.5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0</v>
      </c>
      <c r="AM690" s="13">
        <v>0</v>
      </c>
      <c r="AN690" s="13">
        <v>0</v>
      </c>
      <c r="AO690" s="13">
        <v>0</v>
      </c>
      <c r="AP690" s="13">
        <v>0</v>
      </c>
      <c r="AQ690" s="13">
        <v>0</v>
      </c>
      <c r="AR690" s="13">
        <v>0</v>
      </c>
      <c r="AS690" s="13">
        <v>0</v>
      </c>
      <c r="AT690" s="13">
        <v>0</v>
      </c>
      <c r="AU690" s="13">
        <v>0</v>
      </c>
      <c r="AV690" s="13">
        <v>0</v>
      </c>
      <c r="AW690" s="15">
        <v>0</v>
      </c>
      <c r="AX690" s="16">
        <f t="shared" si="21"/>
        <v>790.5</v>
      </c>
    </row>
    <row r="691" spans="1:50" x14ac:dyDescent="0.25">
      <c r="A691" s="1" t="s">
        <v>8</v>
      </c>
      <c r="B691" s="1">
        <v>115782</v>
      </c>
      <c r="C691" s="2">
        <v>40194</v>
      </c>
      <c r="D691" s="12" t="s">
        <v>1696</v>
      </c>
      <c r="E691" s="12" t="s">
        <v>101</v>
      </c>
      <c r="F691" s="12" t="s">
        <v>101</v>
      </c>
      <c r="G691" s="12" t="s">
        <v>1449</v>
      </c>
      <c r="H691" s="12" t="s">
        <v>1676</v>
      </c>
      <c r="I691" s="12" t="s">
        <v>191</v>
      </c>
      <c r="J691" s="13">
        <f t="shared" si="20"/>
        <v>158.1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0</v>
      </c>
      <c r="X691" s="13">
        <v>6.5</v>
      </c>
      <c r="Y691" s="13">
        <v>2371.5</v>
      </c>
      <c r="Z691" s="13">
        <v>0</v>
      </c>
      <c r="AA691" s="13">
        <v>0</v>
      </c>
      <c r="AB691" s="13">
        <v>0</v>
      </c>
      <c r="AC691" s="13">
        <v>0</v>
      </c>
      <c r="AD691" s="14">
        <v>2378</v>
      </c>
      <c r="AE691" s="13">
        <v>0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3">
        <v>0</v>
      </c>
      <c r="AM691" s="13">
        <v>0</v>
      </c>
      <c r="AN691" s="13">
        <v>0</v>
      </c>
      <c r="AO691" s="13">
        <v>0</v>
      </c>
      <c r="AP691" s="13">
        <v>0</v>
      </c>
      <c r="AQ691" s="13">
        <v>83</v>
      </c>
      <c r="AR691" s="13">
        <v>0</v>
      </c>
      <c r="AS691" s="13">
        <v>0</v>
      </c>
      <c r="AT691" s="13">
        <v>0</v>
      </c>
      <c r="AU691" s="13">
        <v>0</v>
      </c>
      <c r="AV691" s="13">
        <v>0</v>
      </c>
      <c r="AW691" s="15">
        <v>83</v>
      </c>
      <c r="AX691" s="16">
        <f t="shared" si="21"/>
        <v>2295</v>
      </c>
    </row>
    <row r="692" spans="1:50" x14ac:dyDescent="0.25">
      <c r="A692" s="1" t="s">
        <v>8</v>
      </c>
      <c r="B692" s="1">
        <v>115789</v>
      </c>
      <c r="C692" s="2">
        <v>40194</v>
      </c>
      <c r="D692" s="12" t="s">
        <v>1697</v>
      </c>
      <c r="E692" s="12" t="s">
        <v>1698</v>
      </c>
      <c r="F692" s="12" t="s">
        <v>35</v>
      </c>
      <c r="G692" s="12" t="s">
        <v>1699</v>
      </c>
      <c r="H692" s="12" t="s">
        <v>1676</v>
      </c>
      <c r="I692" s="12" t="s">
        <v>14</v>
      </c>
      <c r="J692" s="13">
        <f t="shared" si="20"/>
        <v>233.33333333333334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3500</v>
      </c>
      <c r="Z692" s="13">
        <v>0</v>
      </c>
      <c r="AA692" s="13">
        <v>0</v>
      </c>
      <c r="AB692" s="13">
        <v>0</v>
      </c>
      <c r="AC692" s="13">
        <v>0</v>
      </c>
      <c r="AD692" s="14">
        <v>3500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0</v>
      </c>
      <c r="AK692" s="13">
        <v>0</v>
      </c>
      <c r="AL692" s="13">
        <v>0</v>
      </c>
      <c r="AM692" s="13">
        <v>0</v>
      </c>
      <c r="AN692" s="13">
        <v>0</v>
      </c>
      <c r="AO692" s="13">
        <v>0</v>
      </c>
      <c r="AP692" s="13">
        <v>151.5</v>
      </c>
      <c r="AQ692" s="13">
        <v>122.5</v>
      </c>
      <c r="AR692" s="13">
        <v>1574.5</v>
      </c>
      <c r="AS692" s="13">
        <v>0</v>
      </c>
      <c r="AT692" s="13">
        <v>0</v>
      </c>
      <c r="AU692" s="13">
        <v>0</v>
      </c>
      <c r="AV692" s="13">
        <v>0</v>
      </c>
      <c r="AW692" s="15">
        <v>1848.5</v>
      </c>
      <c r="AX692" s="16">
        <f t="shared" si="21"/>
        <v>1651.5</v>
      </c>
    </row>
    <row r="693" spans="1:50" x14ac:dyDescent="0.25">
      <c r="A693" s="1" t="s">
        <v>8</v>
      </c>
      <c r="B693" s="1">
        <v>115826</v>
      </c>
      <c r="C693" s="2">
        <v>40210</v>
      </c>
      <c r="D693" s="12" t="s">
        <v>1700</v>
      </c>
      <c r="E693" s="12" t="s">
        <v>1701</v>
      </c>
      <c r="F693" s="12" t="s">
        <v>213</v>
      </c>
      <c r="G693" s="12" t="s">
        <v>743</v>
      </c>
      <c r="H693" s="12" t="s">
        <v>1676</v>
      </c>
      <c r="I693" s="12" t="s">
        <v>191</v>
      </c>
      <c r="J693" s="13">
        <f t="shared" si="20"/>
        <v>166.66666666666666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0</v>
      </c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2500</v>
      </c>
      <c r="Z693" s="13">
        <v>0</v>
      </c>
      <c r="AA693" s="13">
        <v>0</v>
      </c>
      <c r="AB693" s="13">
        <v>0</v>
      </c>
      <c r="AC693" s="13">
        <v>0</v>
      </c>
      <c r="AD693" s="14">
        <v>2500</v>
      </c>
      <c r="AE693" s="13">
        <v>0</v>
      </c>
      <c r="AF693" s="13">
        <v>0</v>
      </c>
      <c r="AG693" s="13">
        <v>0</v>
      </c>
      <c r="AH693" s="13">
        <v>0</v>
      </c>
      <c r="AI693" s="13">
        <v>0</v>
      </c>
      <c r="AJ693" s="13">
        <v>0</v>
      </c>
      <c r="AK693" s="13">
        <v>0</v>
      </c>
      <c r="AL693" s="13">
        <v>0</v>
      </c>
      <c r="AM693" s="13">
        <v>0</v>
      </c>
      <c r="AN693" s="13">
        <v>0</v>
      </c>
      <c r="AO693" s="13">
        <v>0</v>
      </c>
      <c r="AP693" s="13">
        <v>7.5</v>
      </c>
      <c r="AQ693" s="13">
        <v>87.5</v>
      </c>
      <c r="AR693" s="13">
        <v>0</v>
      </c>
      <c r="AS693" s="13">
        <v>0</v>
      </c>
      <c r="AT693" s="13">
        <v>0</v>
      </c>
      <c r="AU693" s="13">
        <v>0</v>
      </c>
      <c r="AV693" s="13">
        <v>0</v>
      </c>
      <c r="AW693" s="15">
        <v>95</v>
      </c>
      <c r="AX693" s="16">
        <f t="shared" si="21"/>
        <v>2405</v>
      </c>
    </row>
    <row r="694" spans="1:50" x14ac:dyDescent="0.25">
      <c r="A694" s="1" t="s">
        <v>8</v>
      </c>
      <c r="B694" s="1">
        <v>116034</v>
      </c>
      <c r="C694" s="2">
        <v>40284</v>
      </c>
      <c r="D694" s="12" t="s">
        <v>1702</v>
      </c>
      <c r="E694" s="12" t="s">
        <v>1136</v>
      </c>
      <c r="F694" s="12" t="s">
        <v>1655</v>
      </c>
      <c r="G694" s="12" t="s">
        <v>1703</v>
      </c>
      <c r="H694" s="12" t="s">
        <v>1676</v>
      </c>
      <c r="I694" s="12" t="s">
        <v>191</v>
      </c>
      <c r="J694" s="13">
        <f t="shared" si="20"/>
        <v>200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3000</v>
      </c>
      <c r="Z694" s="13">
        <v>0</v>
      </c>
      <c r="AA694" s="13">
        <v>0</v>
      </c>
      <c r="AB694" s="13">
        <v>0</v>
      </c>
      <c r="AC694" s="13">
        <v>0</v>
      </c>
      <c r="AD694" s="14">
        <v>3000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0</v>
      </c>
      <c r="AO694" s="13">
        <v>0</v>
      </c>
      <c r="AP694" s="13">
        <v>77</v>
      </c>
      <c r="AQ694" s="13">
        <v>105</v>
      </c>
      <c r="AR694" s="13">
        <v>0</v>
      </c>
      <c r="AS694" s="13">
        <v>0</v>
      </c>
      <c r="AT694" s="13">
        <v>0</v>
      </c>
      <c r="AU694" s="13">
        <v>0</v>
      </c>
      <c r="AV694" s="13">
        <v>0</v>
      </c>
      <c r="AW694" s="15">
        <v>182</v>
      </c>
      <c r="AX694" s="16">
        <f t="shared" si="21"/>
        <v>2818</v>
      </c>
    </row>
    <row r="695" spans="1:50" x14ac:dyDescent="0.25">
      <c r="A695" s="1" t="s">
        <v>8</v>
      </c>
      <c r="B695" s="1">
        <v>116453</v>
      </c>
      <c r="C695" s="2">
        <v>40559</v>
      </c>
      <c r="D695" s="12" t="s">
        <v>1704</v>
      </c>
      <c r="E695" s="12" t="s">
        <v>64</v>
      </c>
      <c r="F695" s="12" t="s">
        <v>299</v>
      </c>
      <c r="G695" s="12" t="s">
        <v>1245</v>
      </c>
      <c r="H695" s="12" t="s">
        <v>1676</v>
      </c>
      <c r="I695" s="12" t="s">
        <v>19</v>
      </c>
      <c r="J695" s="13">
        <f t="shared" si="20"/>
        <v>133.33333333333334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>
        <v>72</v>
      </c>
      <c r="Y695" s="13">
        <v>2000</v>
      </c>
      <c r="Z695" s="13">
        <v>0</v>
      </c>
      <c r="AA695" s="13">
        <v>0</v>
      </c>
      <c r="AB695" s="13">
        <v>0</v>
      </c>
      <c r="AC695" s="13">
        <v>0</v>
      </c>
      <c r="AD695" s="14">
        <v>2072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0</v>
      </c>
      <c r="AL695" s="13">
        <v>0</v>
      </c>
      <c r="AM695" s="13">
        <v>0</v>
      </c>
      <c r="AN695" s="13">
        <v>0</v>
      </c>
      <c r="AO695" s="13">
        <v>0</v>
      </c>
      <c r="AP695" s="13">
        <v>0</v>
      </c>
      <c r="AQ695" s="13">
        <v>70</v>
      </c>
      <c r="AR695" s="13">
        <v>0</v>
      </c>
      <c r="AS695" s="13">
        <v>0</v>
      </c>
      <c r="AT695" s="13">
        <v>0</v>
      </c>
      <c r="AU695" s="13">
        <v>0</v>
      </c>
      <c r="AV695" s="13">
        <v>0</v>
      </c>
      <c r="AW695" s="15">
        <v>70</v>
      </c>
      <c r="AX695" s="16">
        <f t="shared" si="21"/>
        <v>2002</v>
      </c>
    </row>
    <row r="696" spans="1:50" x14ac:dyDescent="0.25">
      <c r="A696" s="1" t="s">
        <v>8</v>
      </c>
      <c r="B696" s="1">
        <v>118726</v>
      </c>
      <c r="C696" s="2">
        <v>41548</v>
      </c>
      <c r="D696" s="12" t="s">
        <v>1705</v>
      </c>
      <c r="E696" s="12" t="s">
        <v>264</v>
      </c>
      <c r="F696" s="12" t="s">
        <v>115</v>
      </c>
      <c r="G696" s="12" t="s">
        <v>1706</v>
      </c>
      <c r="H696" s="12" t="s">
        <v>1676</v>
      </c>
      <c r="I696" s="12" t="s">
        <v>191</v>
      </c>
      <c r="J696" s="13">
        <f t="shared" si="20"/>
        <v>233.33333333333334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3500</v>
      </c>
      <c r="Z696" s="13">
        <v>0</v>
      </c>
      <c r="AA696" s="13">
        <v>0</v>
      </c>
      <c r="AB696" s="13">
        <v>0</v>
      </c>
      <c r="AC696" s="13">
        <v>0</v>
      </c>
      <c r="AD696" s="14">
        <v>3500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0</v>
      </c>
      <c r="AK696" s="13">
        <v>0</v>
      </c>
      <c r="AL696" s="13">
        <v>0</v>
      </c>
      <c r="AM696" s="13">
        <v>0</v>
      </c>
      <c r="AN696" s="13">
        <v>0</v>
      </c>
      <c r="AO696" s="13">
        <v>0</v>
      </c>
      <c r="AP696" s="13">
        <v>151.5</v>
      </c>
      <c r="AQ696" s="13">
        <v>122.5</v>
      </c>
      <c r="AR696" s="13">
        <v>0</v>
      </c>
      <c r="AS696" s="13">
        <v>0</v>
      </c>
      <c r="AT696" s="13">
        <v>0</v>
      </c>
      <c r="AU696" s="13">
        <v>0</v>
      </c>
      <c r="AV696" s="13">
        <v>0</v>
      </c>
      <c r="AW696" s="15">
        <v>274</v>
      </c>
      <c r="AX696" s="16">
        <f t="shared" si="21"/>
        <v>3226</v>
      </c>
    </row>
    <row r="697" spans="1:50" x14ac:dyDescent="0.25">
      <c r="A697" s="1" t="s">
        <v>8</v>
      </c>
      <c r="B697" s="1">
        <v>118950</v>
      </c>
      <c r="C697" s="2">
        <v>41640</v>
      </c>
      <c r="D697" s="12" t="s">
        <v>1707</v>
      </c>
      <c r="E697" s="12" t="s">
        <v>119</v>
      </c>
      <c r="F697" s="12" t="s">
        <v>136</v>
      </c>
      <c r="G697" s="12" t="s">
        <v>1708</v>
      </c>
      <c r="H697" s="12" t="s">
        <v>1676</v>
      </c>
      <c r="I697" s="12" t="s">
        <v>51</v>
      </c>
      <c r="J697" s="13">
        <f t="shared" si="20"/>
        <v>733.33333333333337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>
        <v>0</v>
      </c>
      <c r="Y697" s="13">
        <v>11000</v>
      </c>
      <c r="Z697" s="13">
        <v>0</v>
      </c>
      <c r="AA697" s="13">
        <v>0</v>
      </c>
      <c r="AB697" s="13">
        <v>0</v>
      </c>
      <c r="AC697" s="13">
        <v>0</v>
      </c>
      <c r="AD697" s="14">
        <v>11000</v>
      </c>
      <c r="AE697" s="13">
        <v>0</v>
      </c>
      <c r="AF697" s="13">
        <v>0</v>
      </c>
      <c r="AG697" s="13">
        <v>120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0</v>
      </c>
      <c r="AP697" s="13">
        <v>1818.5</v>
      </c>
      <c r="AQ697" s="13">
        <v>385</v>
      </c>
      <c r="AR697" s="13">
        <v>0</v>
      </c>
      <c r="AS697" s="13">
        <v>0</v>
      </c>
      <c r="AT697" s="13">
        <v>0</v>
      </c>
      <c r="AU697" s="13">
        <v>0</v>
      </c>
      <c r="AV697" s="13">
        <v>0</v>
      </c>
      <c r="AW697" s="15">
        <v>2323.5</v>
      </c>
      <c r="AX697" s="16">
        <f t="shared" si="21"/>
        <v>8676.5</v>
      </c>
    </row>
    <row r="698" spans="1:50" x14ac:dyDescent="0.25">
      <c r="A698" s="1" t="s">
        <v>8</v>
      </c>
      <c r="B698" s="1">
        <v>119167</v>
      </c>
      <c r="C698" s="2">
        <v>41655</v>
      </c>
      <c r="D698" s="12" t="s">
        <v>1709</v>
      </c>
      <c r="E698" s="12" t="s">
        <v>636</v>
      </c>
      <c r="F698" s="12" t="s">
        <v>228</v>
      </c>
      <c r="G698" s="12" t="s">
        <v>1710</v>
      </c>
      <c r="H698" s="12" t="s">
        <v>1676</v>
      </c>
      <c r="I698" s="12" t="s">
        <v>191</v>
      </c>
      <c r="J698" s="13">
        <f t="shared" si="20"/>
        <v>200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3000</v>
      </c>
      <c r="Z698" s="13">
        <v>0</v>
      </c>
      <c r="AA698" s="13">
        <v>0</v>
      </c>
      <c r="AB698" s="13">
        <v>0</v>
      </c>
      <c r="AC698" s="13">
        <v>0</v>
      </c>
      <c r="AD698" s="14">
        <v>3000</v>
      </c>
      <c r="AE698" s="13">
        <v>0</v>
      </c>
      <c r="AF698" s="13">
        <v>0</v>
      </c>
      <c r="AG698" s="13">
        <v>60</v>
      </c>
      <c r="AH698" s="13">
        <v>0</v>
      </c>
      <c r="AI698" s="13">
        <v>0</v>
      </c>
      <c r="AJ698" s="13">
        <v>0</v>
      </c>
      <c r="AK698" s="13">
        <v>0</v>
      </c>
      <c r="AL698" s="13">
        <v>0</v>
      </c>
      <c r="AM698" s="13">
        <v>0</v>
      </c>
      <c r="AN698" s="13">
        <v>0</v>
      </c>
      <c r="AO698" s="13">
        <v>0</v>
      </c>
      <c r="AP698" s="13">
        <v>77</v>
      </c>
      <c r="AQ698" s="13">
        <v>105</v>
      </c>
      <c r="AR698" s="13">
        <v>0</v>
      </c>
      <c r="AS698" s="13">
        <v>0</v>
      </c>
      <c r="AT698" s="13">
        <v>0</v>
      </c>
      <c r="AU698" s="13">
        <v>0</v>
      </c>
      <c r="AV698" s="13">
        <v>0</v>
      </c>
      <c r="AW698" s="15">
        <v>242</v>
      </c>
      <c r="AX698" s="16">
        <f t="shared" si="21"/>
        <v>2758</v>
      </c>
    </row>
    <row r="699" spans="1:50" ht="25.5" x14ac:dyDescent="0.25">
      <c r="A699" s="1" t="s">
        <v>8</v>
      </c>
      <c r="B699" s="1">
        <v>119295</v>
      </c>
      <c r="C699" s="2">
        <v>41655</v>
      </c>
      <c r="D699" s="12" t="s">
        <v>1711</v>
      </c>
      <c r="E699" s="12" t="s">
        <v>101</v>
      </c>
      <c r="F699" s="12" t="s">
        <v>1032</v>
      </c>
      <c r="G699" s="12" t="s">
        <v>1712</v>
      </c>
      <c r="H699" s="12" t="s">
        <v>1676</v>
      </c>
      <c r="I699" s="12" t="s">
        <v>24</v>
      </c>
      <c r="J699" s="13">
        <f t="shared" si="20"/>
        <v>166.66666666666666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2500</v>
      </c>
      <c r="Z699" s="13">
        <v>0</v>
      </c>
      <c r="AA699" s="13">
        <v>0</v>
      </c>
      <c r="AB699" s="13">
        <v>0</v>
      </c>
      <c r="AC699" s="13">
        <v>0</v>
      </c>
      <c r="AD699" s="14">
        <v>2500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13">
        <v>0</v>
      </c>
      <c r="AO699" s="13">
        <v>0</v>
      </c>
      <c r="AP699" s="13">
        <v>7.5</v>
      </c>
      <c r="AQ699" s="13">
        <v>87.5</v>
      </c>
      <c r="AR699" s="13">
        <v>0</v>
      </c>
      <c r="AS699" s="13">
        <v>0</v>
      </c>
      <c r="AT699" s="13">
        <v>0</v>
      </c>
      <c r="AU699" s="13">
        <v>0</v>
      </c>
      <c r="AV699" s="13">
        <v>0</v>
      </c>
      <c r="AW699" s="15">
        <v>95</v>
      </c>
      <c r="AX699" s="16">
        <f t="shared" si="21"/>
        <v>2405</v>
      </c>
    </row>
    <row r="700" spans="1:50" x14ac:dyDescent="0.25">
      <c r="A700" s="1" t="s">
        <v>8</v>
      </c>
      <c r="B700" s="1">
        <v>119345</v>
      </c>
      <c r="C700" s="2">
        <v>41655</v>
      </c>
      <c r="D700" s="12" t="s">
        <v>1713</v>
      </c>
      <c r="E700" s="12" t="s">
        <v>35</v>
      </c>
      <c r="F700" s="12" t="s">
        <v>1714</v>
      </c>
      <c r="G700" s="12" t="s">
        <v>1715</v>
      </c>
      <c r="H700" s="12" t="s">
        <v>1676</v>
      </c>
      <c r="I700" s="12" t="s">
        <v>191</v>
      </c>
      <c r="J700" s="13">
        <f t="shared" si="20"/>
        <v>200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3000</v>
      </c>
      <c r="Z700" s="13">
        <v>0</v>
      </c>
      <c r="AA700" s="13">
        <v>0</v>
      </c>
      <c r="AB700" s="13">
        <v>0</v>
      </c>
      <c r="AC700" s="13">
        <v>0</v>
      </c>
      <c r="AD700" s="14">
        <v>3000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322</v>
      </c>
      <c r="AL700" s="13">
        <v>0</v>
      </c>
      <c r="AM700" s="13">
        <v>0</v>
      </c>
      <c r="AN700" s="13">
        <v>0</v>
      </c>
      <c r="AO700" s="13">
        <v>0</v>
      </c>
      <c r="AP700" s="13">
        <v>77</v>
      </c>
      <c r="AQ700" s="13">
        <v>105</v>
      </c>
      <c r="AR700" s="13">
        <v>0</v>
      </c>
      <c r="AS700" s="13">
        <v>0</v>
      </c>
      <c r="AT700" s="13">
        <v>0</v>
      </c>
      <c r="AU700" s="13">
        <v>0</v>
      </c>
      <c r="AV700" s="13">
        <v>0</v>
      </c>
      <c r="AW700" s="15">
        <v>504</v>
      </c>
      <c r="AX700" s="16">
        <f t="shared" si="21"/>
        <v>2496</v>
      </c>
    </row>
    <row r="701" spans="1:50" x14ac:dyDescent="0.25">
      <c r="A701" s="1" t="s">
        <v>8</v>
      </c>
      <c r="B701" s="1">
        <v>124181</v>
      </c>
      <c r="C701" s="2">
        <v>41806.439583333333</v>
      </c>
      <c r="D701" s="12" t="s">
        <v>1716</v>
      </c>
      <c r="E701" s="12" t="s">
        <v>1717</v>
      </c>
      <c r="F701" s="12" t="s">
        <v>43</v>
      </c>
      <c r="G701" s="12" t="s">
        <v>1718</v>
      </c>
      <c r="H701" s="12" t="s">
        <v>1676</v>
      </c>
      <c r="I701" s="12" t="s">
        <v>191</v>
      </c>
      <c r="J701" s="13">
        <f t="shared" si="20"/>
        <v>200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0</v>
      </c>
      <c r="S701" s="13">
        <v>0</v>
      </c>
      <c r="T701" s="13">
        <v>0</v>
      </c>
      <c r="U701" s="13">
        <v>0</v>
      </c>
      <c r="V701" s="13">
        <v>0</v>
      </c>
      <c r="W701" s="13">
        <v>0</v>
      </c>
      <c r="X701" s="13">
        <v>0</v>
      </c>
      <c r="Y701" s="13">
        <v>3000</v>
      </c>
      <c r="Z701" s="13">
        <v>0</v>
      </c>
      <c r="AA701" s="13">
        <v>0</v>
      </c>
      <c r="AB701" s="13">
        <v>0</v>
      </c>
      <c r="AC701" s="13">
        <v>0</v>
      </c>
      <c r="AD701" s="14">
        <v>3000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627.5</v>
      </c>
      <c r="AK701" s="13">
        <v>0</v>
      </c>
      <c r="AL701" s="13">
        <v>0</v>
      </c>
      <c r="AM701" s="13">
        <v>0</v>
      </c>
      <c r="AN701" s="13">
        <v>0</v>
      </c>
      <c r="AO701" s="13">
        <v>0</v>
      </c>
      <c r="AP701" s="13">
        <v>77</v>
      </c>
      <c r="AQ701" s="13">
        <v>105</v>
      </c>
      <c r="AR701" s="13">
        <v>0</v>
      </c>
      <c r="AS701" s="13">
        <v>0</v>
      </c>
      <c r="AT701" s="13">
        <v>0</v>
      </c>
      <c r="AU701" s="13">
        <v>0</v>
      </c>
      <c r="AV701" s="13">
        <v>0</v>
      </c>
      <c r="AW701" s="15">
        <v>809.5</v>
      </c>
      <c r="AX701" s="16">
        <f t="shared" si="21"/>
        <v>2190.5</v>
      </c>
    </row>
    <row r="702" spans="1:50" ht="25.5" x14ac:dyDescent="0.25">
      <c r="A702" s="1" t="s">
        <v>8</v>
      </c>
      <c r="B702" s="1">
        <v>101676</v>
      </c>
      <c r="C702" s="2">
        <v>39249</v>
      </c>
      <c r="D702" s="12" t="s">
        <v>1719</v>
      </c>
      <c r="E702" s="12" t="s">
        <v>158</v>
      </c>
      <c r="F702" s="12" t="s">
        <v>1720</v>
      </c>
      <c r="G702" s="12" t="s">
        <v>1721</v>
      </c>
      <c r="H702" s="12" t="s">
        <v>1722</v>
      </c>
      <c r="I702" s="12" t="s">
        <v>24</v>
      </c>
      <c r="J702" s="13">
        <f t="shared" si="20"/>
        <v>150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>
        <v>34</v>
      </c>
      <c r="Y702" s="13">
        <v>2250</v>
      </c>
      <c r="Z702" s="13">
        <v>0</v>
      </c>
      <c r="AA702" s="13">
        <v>0</v>
      </c>
      <c r="AB702" s="13">
        <v>0</v>
      </c>
      <c r="AC702" s="13">
        <v>0</v>
      </c>
      <c r="AD702" s="14">
        <v>2284</v>
      </c>
      <c r="AE702" s="13">
        <v>0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3">
        <v>0</v>
      </c>
      <c r="AM702" s="13">
        <v>0</v>
      </c>
      <c r="AN702" s="13">
        <v>0</v>
      </c>
      <c r="AO702" s="13">
        <v>0</v>
      </c>
      <c r="AP702" s="13">
        <v>0</v>
      </c>
      <c r="AQ702" s="13">
        <v>79</v>
      </c>
      <c r="AR702" s="13">
        <v>0</v>
      </c>
      <c r="AS702" s="13">
        <v>0</v>
      </c>
      <c r="AT702" s="13">
        <v>0</v>
      </c>
      <c r="AU702" s="13">
        <v>0</v>
      </c>
      <c r="AV702" s="13">
        <v>0</v>
      </c>
      <c r="AW702" s="15">
        <v>79</v>
      </c>
      <c r="AX702" s="16">
        <f t="shared" si="21"/>
        <v>2205</v>
      </c>
    </row>
    <row r="703" spans="1:50" ht="25.5" x14ac:dyDescent="0.25">
      <c r="A703" s="1" t="s">
        <v>8</v>
      </c>
      <c r="B703" s="1">
        <v>124501</v>
      </c>
      <c r="C703" s="2">
        <v>41944.527777777781</v>
      </c>
      <c r="D703" s="12" t="s">
        <v>1723</v>
      </c>
      <c r="E703" s="12" t="s">
        <v>1724</v>
      </c>
      <c r="F703" s="12" t="s">
        <v>249</v>
      </c>
      <c r="G703" s="12" t="s">
        <v>1725</v>
      </c>
      <c r="H703" s="12" t="s">
        <v>1722</v>
      </c>
      <c r="I703" s="12" t="s">
        <v>583</v>
      </c>
      <c r="J703" s="13">
        <f t="shared" si="20"/>
        <v>250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3750</v>
      </c>
      <c r="Z703" s="13">
        <v>0</v>
      </c>
      <c r="AA703" s="13">
        <v>0</v>
      </c>
      <c r="AB703" s="13">
        <v>0</v>
      </c>
      <c r="AC703" s="13">
        <v>0</v>
      </c>
      <c r="AD703" s="14">
        <v>3750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0</v>
      </c>
      <c r="AL703" s="13">
        <v>0</v>
      </c>
      <c r="AM703" s="13">
        <v>0</v>
      </c>
      <c r="AN703" s="13">
        <v>0</v>
      </c>
      <c r="AO703" s="13">
        <v>0</v>
      </c>
      <c r="AP703" s="13">
        <v>309</v>
      </c>
      <c r="AQ703" s="13">
        <v>131.5</v>
      </c>
      <c r="AR703" s="13">
        <v>0</v>
      </c>
      <c r="AS703" s="13">
        <v>0</v>
      </c>
      <c r="AT703" s="13">
        <v>0</v>
      </c>
      <c r="AU703" s="13">
        <v>0</v>
      </c>
      <c r="AV703" s="13">
        <v>0</v>
      </c>
      <c r="AW703" s="15">
        <v>440.5</v>
      </c>
      <c r="AX703" s="16">
        <f t="shared" si="21"/>
        <v>3309.5</v>
      </c>
    </row>
    <row r="704" spans="1:50" ht="38.25" x14ac:dyDescent="0.25">
      <c r="A704" s="1" t="s">
        <v>8</v>
      </c>
      <c r="B704" s="1">
        <v>2242</v>
      </c>
      <c r="C704" s="2">
        <v>33512</v>
      </c>
      <c r="D704" s="12" t="s">
        <v>1726</v>
      </c>
      <c r="E704" s="12" t="s">
        <v>17</v>
      </c>
      <c r="F704" s="12" t="s">
        <v>1727</v>
      </c>
      <c r="G704" s="12" t="s">
        <v>1728</v>
      </c>
      <c r="H704" s="12" t="s">
        <v>1729</v>
      </c>
      <c r="I704" s="12" t="s">
        <v>51</v>
      </c>
      <c r="J704" s="13">
        <f t="shared" si="20"/>
        <v>200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0</v>
      </c>
      <c r="Y704" s="13">
        <v>3000</v>
      </c>
      <c r="Z704" s="13">
        <v>0</v>
      </c>
      <c r="AA704" s="13">
        <v>0</v>
      </c>
      <c r="AB704" s="13">
        <v>0</v>
      </c>
      <c r="AC704" s="13">
        <v>0</v>
      </c>
      <c r="AD704" s="14">
        <v>3000</v>
      </c>
      <c r="AE704" s="13">
        <v>0</v>
      </c>
      <c r="AF704" s="13">
        <v>0</v>
      </c>
      <c r="AG704" s="13">
        <v>0</v>
      </c>
      <c r="AH704" s="13">
        <v>0</v>
      </c>
      <c r="AI704" s="13">
        <v>0</v>
      </c>
      <c r="AJ704" s="13">
        <v>0</v>
      </c>
      <c r="AK704" s="13">
        <v>842</v>
      </c>
      <c r="AL704" s="13">
        <v>0</v>
      </c>
      <c r="AM704" s="13">
        <v>0</v>
      </c>
      <c r="AN704" s="13">
        <v>0</v>
      </c>
      <c r="AO704" s="13">
        <v>0</v>
      </c>
      <c r="AP704" s="13">
        <v>77</v>
      </c>
      <c r="AQ704" s="13">
        <v>105</v>
      </c>
      <c r="AR704" s="13">
        <v>0</v>
      </c>
      <c r="AS704" s="13">
        <v>0</v>
      </c>
      <c r="AT704" s="13">
        <v>0</v>
      </c>
      <c r="AU704" s="13">
        <v>0</v>
      </c>
      <c r="AV704" s="13">
        <v>0</v>
      </c>
      <c r="AW704" s="15">
        <v>1024</v>
      </c>
      <c r="AX704" s="16">
        <f t="shared" si="21"/>
        <v>1976</v>
      </c>
    </row>
    <row r="705" spans="1:50" ht="38.25" x14ac:dyDescent="0.25">
      <c r="A705" s="1" t="s">
        <v>8</v>
      </c>
      <c r="B705" s="1">
        <v>116520</v>
      </c>
      <c r="C705" s="2">
        <v>40557</v>
      </c>
      <c r="D705" s="12" t="s">
        <v>1730</v>
      </c>
      <c r="E705" s="12" t="s">
        <v>318</v>
      </c>
      <c r="F705" s="12" t="s">
        <v>478</v>
      </c>
      <c r="G705" s="12" t="s">
        <v>1731</v>
      </c>
      <c r="H705" s="12" t="s">
        <v>1729</v>
      </c>
      <c r="I705" s="12" t="s">
        <v>14</v>
      </c>
      <c r="J705" s="13">
        <f t="shared" si="20"/>
        <v>233.33333333333334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0</v>
      </c>
      <c r="Y705" s="13">
        <v>3500</v>
      </c>
      <c r="Z705" s="13">
        <v>0</v>
      </c>
      <c r="AA705" s="13">
        <v>0</v>
      </c>
      <c r="AB705" s="13">
        <v>0</v>
      </c>
      <c r="AC705" s="13">
        <v>0</v>
      </c>
      <c r="AD705" s="14">
        <v>3500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0</v>
      </c>
      <c r="AK705" s="13">
        <v>922</v>
      </c>
      <c r="AL705" s="13">
        <v>0</v>
      </c>
      <c r="AM705" s="13">
        <v>0</v>
      </c>
      <c r="AN705" s="13">
        <v>0</v>
      </c>
      <c r="AO705" s="13">
        <v>0</v>
      </c>
      <c r="AP705" s="13">
        <v>151.5</v>
      </c>
      <c r="AQ705" s="13">
        <v>122.5</v>
      </c>
      <c r="AR705" s="13">
        <v>0</v>
      </c>
      <c r="AS705" s="13">
        <v>0</v>
      </c>
      <c r="AT705" s="13">
        <v>0</v>
      </c>
      <c r="AU705" s="13">
        <v>0</v>
      </c>
      <c r="AV705" s="13">
        <v>0</v>
      </c>
      <c r="AW705" s="15">
        <v>1196</v>
      </c>
      <c r="AX705" s="16">
        <f t="shared" si="21"/>
        <v>2304</v>
      </c>
    </row>
    <row r="706" spans="1:50" ht="38.25" x14ac:dyDescent="0.25">
      <c r="A706" s="1" t="s">
        <v>8</v>
      </c>
      <c r="B706" s="1">
        <v>119170</v>
      </c>
      <c r="C706" s="2">
        <v>41640</v>
      </c>
      <c r="D706" s="12" t="s">
        <v>1732</v>
      </c>
      <c r="E706" s="12" t="s">
        <v>136</v>
      </c>
      <c r="F706" s="12" t="s">
        <v>127</v>
      </c>
      <c r="G706" s="12" t="s">
        <v>1733</v>
      </c>
      <c r="H706" s="12" t="s">
        <v>1729</v>
      </c>
      <c r="I706" s="12" t="s">
        <v>14</v>
      </c>
      <c r="J706" s="13">
        <f t="shared" si="20"/>
        <v>266.66666666666669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4000</v>
      </c>
      <c r="Z706" s="13">
        <v>0</v>
      </c>
      <c r="AA706" s="13">
        <v>0</v>
      </c>
      <c r="AB706" s="13">
        <v>0</v>
      </c>
      <c r="AC706" s="13">
        <v>0</v>
      </c>
      <c r="AD706" s="14">
        <v>4000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736.5</v>
      </c>
      <c r="AL706" s="13">
        <v>0</v>
      </c>
      <c r="AM706" s="13">
        <v>0</v>
      </c>
      <c r="AN706" s="13">
        <v>0</v>
      </c>
      <c r="AO706" s="13">
        <v>0</v>
      </c>
      <c r="AP706" s="13">
        <v>349</v>
      </c>
      <c r="AQ706" s="13">
        <v>140</v>
      </c>
      <c r="AR706" s="13">
        <v>0</v>
      </c>
      <c r="AS706" s="13">
        <v>0</v>
      </c>
      <c r="AT706" s="13">
        <v>0</v>
      </c>
      <c r="AU706" s="13">
        <v>0</v>
      </c>
      <c r="AV706" s="13">
        <v>0</v>
      </c>
      <c r="AW706" s="15">
        <v>1225.5</v>
      </c>
      <c r="AX706" s="16">
        <f t="shared" si="21"/>
        <v>2774.5</v>
      </c>
    </row>
    <row r="707" spans="1:50" x14ac:dyDescent="0.25">
      <c r="A707" s="1" t="s">
        <v>8</v>
      </c>
      <c r="B707" s="1">
        <v>115658</v>
      </c>
      <c r="C707" s="2">
        <v>40179</v>
      </c>
      <c r="D707" s="12" t="s">
        <v>1734</v>
      </c>
      <c r="E707" s="12" t="s">
        <v>1735</v>
      </c>
      <c r="F707" s="12" t="s">
        <v>1736</v>
      </c>
      <c r="G707" s="12" t="s">
        <v>1737</v>
      </c>
      <c r="H707" s="12" t="s">
        <v>1738</v>
      </c>
      <c r="I707" s="12" t="s">
        <v>14</v>
      </c>
      <c r="J707" s="13">
        <f t="shared" si="20"/>
        <v>266.66666666666669</v>
      </c>
      <c r="K707" s="13">
        <v>0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4000</v>
      </c>
      <c r="Z707" s="13">
        <v>0</v>
      </c>
      <c r="AA707" s="13">
        <v>0</v>
      </c>
      <c r="AB707" s="13">
        <v>0</v>
      </c>
      <c r="AC707" s="13">
        <v>0</v>
      </c>
      <c r="AD707" s="14">
        <v>4000</v>
      </c>
      <c r="AE707" s="13">
        <v>0</v>
      </c>
      <c r="AF707" s="13">
        <v>0</v>
      </c>
      <c r="AG707" s="13">
        <v>80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0</v>
      </c>
      <c r="AP707" s="13">
        <v>349</v>
      </c>
      <c r="AQ707" s="13">
        <v>140</v>
      </c>
      <c r="AR707" s="13">
        <v>0</v>
      </c>
      <c r="AS707" s="13">
        <v>0</v>
      </c>
      <c r="AT707" s="13">
        <v>0</v>
      </c>
      <c r="AU707" s="13">
        <v>0</v>
      </c>
      <c r="AV707" s="13">
        <v>0</v>
      </c>
      <c r="AW707" s="15">
        <v>569</v>
      </c>
      <c r="AX707" s="16">
        <f t="shared" si="21"/>
        <v>3431</v>
      </c>
    </row>
    <row r="708" spans="1:50" x14ac:dyDescent="0.25">
      <c r="A708" s="1" t="s">
        <v>8</v>
      </c>
      <c r="B708" s="1">
        <v>117594</v>
      </c>
      <c r="C708" s="2">
        <v>41183.586111111108</v>
      </c>
      <c r="D708" s="12" t="s">
        <v>1739</v>
      </c>
      <c r="E708" s="12" t="s">
        <v>44</v>
      </c>
      <c r="F708" s="12" t="s">
        <v>289</v>
      </c>
      <c r="G708" s="12" t="s">
        <v>1740</v>
      </c>
      <c r="H708" s="12" t="s">
        <v>1738</v>
      </c>
      <c r="I708" s="12" t="s">
        <v>484</v>
      </c>
      <c r="J708" s="13">
        <f t="shared" si="20"/>
        <v>300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4500</v>
      </c>
      <c r="Z708" s="13">
        <v>0</v>
      </c>
      <c r="AA708" s="13">
        <v>0</v>
      </c>
      <c r="AB708" s="13">
        <v>0</v>
      </c>
      <c r="AC708" s="13">
        <v>0</v>
      </c>
      <c r="AD708" s="14">
        <v>4500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0</v>
      </c>
      <c r="AN708" s="13">
        <v>0</v>
      </c>
      <c r="AO708" s="13">
        <v>0</v>
      </c>
      <c r="AP708" s="13">
        <v>433.5</v>
      </c>
      <c r="AQ708" s="13">
        <v>157.5</v>
      </c>
      <c r="AR708" s="13">
        <v>0</v>
      </c>
      <c r="AS708" s="13">
        <v>0</v>
      </c>
      <c r="AT708" s="13">
        <v>0</v>
      </c>
      <c r="AU708" s="13">
        <v>0</v>
      </c>
      <c r="AV708" s="13">
        <v>0</v>
      </c>
      <c r="AW708" s="15">
        <v>591</v>
      </c>
      <c r="AX708" s="16">
        <f t="shared" si="21"/>
        <v>3909</v>
      </c>
    </row>
    <row r="709" spans="1:50" x14ac:dyDescent="0.25">
      <c r="A709" s="1" t="s">
        <v>8</v>
      </c>
      <c r="B709" s="1">
        <v>119026</v>
      </c>
      <c r="C709" s="2">
        <v>41640</v>
      </c>
      <c r="D709" s="12" t="s">
        <v>1741</v>
      </c>
      <c r="E709" s="12" t="s">
        <v>557</v>
      </c>
      <c r="F709" s="12" t="s">
        <v>101</v>
      </c>
      <c r="G709" s="12" t="s">
        <v>1742</v>
      </c>
      <c r="H709" s="12" t="s">
        <v>1738</v>
      </c>
      <c r="I709" s="12" t="s">
        <v>41</v>
      </c>
      <c r="J709" s="13">
        <f t="shared" si="20"/>
        <v>1163.3333333333333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17450</v>
      </c>
      <c r="Z709" s="13">
        <v>0</v>
      </c>
      <c r="AA709" s="13">
        <v>0</v>
      </c>
      <c r="AB709" s="13">
        <v>0</v>
      </c>
      <c r="AC709" s="13">
        <v>0</v>
      </c>
      <c r="AD709" s="14">
        <v>17450</v>
      </c>
      <c r="AE709" s="13">
        <v>0</v>
      </c>
      <c r="AF709" s="13">
        <v>0</v>
      </c>
      <c r="AG709" s="13">
        <v>349</v>
      </c>
      <c r="AH709" s="13">
        <v>0</v>
      </c>
      <c r="AI709" s="13">
        <v>0</v>
      </c>
      <c r="AJ709" s="13">
        <v>0</v>
      </c>
      <c r="AK709" s="13">
        <v>0</v>
      </c>
      <c r="AL709" s="13">
        <v>0</v>
      </c>
      <c r="AM709" s="13">
        <v>0</v>
      </c>
      <c r="AN709" s="13">
        <v>0</v>
      </c>
      <c r="AO709" s="13">
        <v>0</v>
      </c>
      <c r="AP709" s="13">
        <v>3419.5</v>
      </c>
      <c r="AQ709" s="13">
        <v>611</v>
      </c>
      <c r="AR709" s="13">
        <v>0</v>
      </c>
      <c r="AS709" s="13">
        <v>0</v>
      </c>
      <c r="AT709" s="13">
        <v>0</v>
      </c>
      <c r="AU709" s="13">
        <v>0</v>
      </c>
      <c r="AV709" s="13">
        <v>0</v>
      </c>
      <c r="AW709" s="15">
        <v>4379.5</v>
      </c>
      <c r="AX709" s="16">
        <f t="shared" si="21"/>
        <v>13070.5</v>
      </c>
    </row>
    <row r="710" spans="1:50" x14ac:dyDescent="0.25">
      <c r="A710" s="1" t="s">
        <v>8</v>
      </c>
      <c r="B710" s="1">
        <v>119033</v>
      </c>
      <c r="C710" s="2">
        <v>41640</v>
      </c>
      <c r="D710" s="12" t="s">
        <v>1743</v>
      </c>
      <c r="E710" s="12" t="s">
        <v>1109</v>
      </c>
      <c r="F710" s="12" t="s">
        <v>64</v>
      </c>
      <c r="G710" s="12" t="s">
        <v>1744</v>
      </c>
      <c r="H710" s="12" t="s">
        <v>1738</v>
      </c>
      <c r="I710" s="12" t="s">
        <v>484</v>
      </c>
      <c r="J710" s="13">
        <f t="shared" si="20"/>
        <v>666.66666666666663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10000</v>
      </c>
      <c r="Z710" s="13">
        <v>0</v>
      </c>
      <c r="AA710" s="13">
        <v>0</v>
      </c>
      <c r="AB710" s="13">
        <v>0</v>
      </c>
      <c r="AC710" s="13">
        <v>0</v>
      </c>
      <c r="AD710" s="14">
        <v>10000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0</v>
      </c>
      <c r="AP710" s="13">
        <v>1588.5</v>
      </c>
      <c r="AQ710" s="13">
        <v>350</v>
      </c>
      <c r="AR710" s="13">
        <v>0</v>
      </c>
      <c r="AS710" s="13">
        <v>0</v>
      </c>
      <c r="AT710" s="13">
        <v>0</v>
      </c>
      <c r="AU710" s="13">
        <v>0</v>
      </c>
      <c r="AV710" s="13">
        <v>0</v>
      </c>
      <c r="AW710" s="15">
        <v>1938.5</v>
      </c>
      <c r="AX710" s="16">
        <f t="shared" si="21"/>
        <v>8061.5</v>
      </c>
    </row>
    <row r="711" spans="1:50" x14ac:dyDescent="0.25">
      <c r="A711" s="1" t="s">
        <v>8</v>
      </c>
      <c r="B711" s="1">
        <v>119043</v>
      </c>
      <c r="C711" s="2">
        <v>41640</v>
      </c>
      <c r="D711" s="12" t="s">
        <v>1745</v>
      </c>
      <c r="E711" s="12" t="s">
        <v>315</v>
      </c>
      <c r="F711" s="12" t="s">
        <v>1746</v>
      </c>
      <c r="G711" s="12" t="s">
        <v>1747</v>
      </c>
      <c r="H711" s="12" t="s">
        <v>1738</v>
      </c>
      <c r="I711" s="12" t="s">
        <v>46</v>
      </c>
      <c r="J711" s="13">
        <f t="shared" si="20"/>
        <v>600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9000</v>
      </c>
      <c r="Z711" s="13">
        <v>0</v>
      </c>
      <c r="AA711" s="13">
        <v>0</v>
      </c>
      <c r="AB711" s="13">
        <v>0</v>
      </c>
      <c r="AC711" s="13">
        <v>0</v>
      </c>
      <c r="AD711" s="14">
        <v>9000</v>
      </c>
      <c r="AE711" s="13">
        <v>0</v>
      </c>
      <c r="AF711" s="13">
        <v>0</v>
      </c>
      <c r="AG711" s="13">
        <v>150</v>
      </c>
      <c r="AH711" s="13">
        <v>0</v>
      </c>
      <c r="AI711" s="13">
        <v>0</v>
      </c>
      <c r="AJ711" s="13">
        <v>0</v>
      </c>
      <c r="AK711" s="13">
        <v>0</v>
      </c>
      <c r="AL711" s="13">
        <v>0</v>
      </c>
      <c r="AM711" s="13">
        <v>0</v>
      </c>
      <c r="AN711" s="13">
        <v>0</v>
      </c>
      <c r="AO711" s="13">
        <v>0</v>
      </c>
      <c r="AP711" s="13">
        <v>1375</v>
      </c>
      <c r="AQ711" s="13">
        <v>315</v>
      </c>
      <c r="AR711" s="13">
        <v>0</v>
      </c>
      <c r="AS711" s="13">
        <v>0</v>
      </c>
      <c r="AT711" s="13">
        <v>0</v>
      </c>
      <c r="AU711" s="13">
        <v>0</v>
      </c>
      <c r="AV711" s="13">
        <v>0</v>
      </c>
      <c r="AW711" s="15">
        <v>1840</v>
      </c>
      <c r="AX711" s="16">
        <f t="shared" si="21"/>
        <v>7160</v>
      </c>
    </row>
    <row r="712" spans="1:50" x14ac:dyDescent="0.25">
      <c r="A712" s="1" t="s">
        <v>8</v>
      </c>
      <c r="B712" s="1">
        <v>119044</v>
      </c>
      <c r="C712" s="2">
        <v>41640</v>
      </c>
      <c r="D712" s="12" t="s">
        <v>1748</v>
      </c>
      <c r="E712" s="12" t="s">
        <v>1139</v>
      </c>
      <c r="F712" s="12" t="s">
        <v>225</v>
      </c>
      <c r="G712" s="12" t="s">
        <v>1749</v>
      </c>
      <c r="H712" s="12" t="s">
        <v>1738</v>
      </c>
      <c r="I712" s="12" t="s">
        <v>207</v>
      </c>
      <c r="J712" s="13">
        <f t="shared" si="20"/>
        <v>400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0</v>
      </c>
      <c r="Y712" s="13">
        <v>6000</v>
      </c>
      <c r="Z712" s="13">
        <v>0</v>
      </c>
      <c r="AA712" s="13">
        <v>0</v>
      </c>
      <c r="AB712" s="13">
        <v>0</v>
      </c>
      <c r="AC712" s="13">
        <v>0</v>
      </c>
      <c r="AD712" s="14">
        <v>6000</v>
      </c>
      <c r="AE712" s="13">
        <v>0</v>
      </c>
      <c r="AF712" s="13">
        <v>0</v>
      </c>
      <c r="AG712" s="13">
        <v>120</v>
      </c>
      <c r="AH712" s="13">
        <v>0</v>
      </c>
      <c r="AI712" s="13">
        <v>0</v>
      </c>
      <c r="AJ712" s="13">
        <v>0</v>
      </c>
      <c r="AK712" s="13">
        <v>0</v>
      </c>
      <c r="AL712" s="13">
        <v>0</v>
      </c>
      <c r="AM712" s="13">
        <v>0</v>
      </c>
      <c r="AN712" s="13">
        <v>0</v>
      </c>
      <c r="AO712" s="13">
        <v>0</v>
      </c>
      <c r="AP712" s="13">
        <v>734</v>
      </c>
      <c r="AQ712" s="13">
        <v>210</v>
      </c>
      <c r="AR712" s="13">
        <v>0</v>
      </c>
      <c r="AS712" s="13">
        <v>0</v>
      </c>
      <c r="AT712" s="13">
        <v>0</v>
      </c>
      <c r="AU712" s="13">
        <v>0</v>
      </c>
      <c r="AV712" s="13">
        <v>0</v>
      </c>
      <c r="AW712" s="15">
        <v>1064</v>
      </c>
      <c r="AX712" s="16">
        <f t="shared" si="21"/>
        <v>4936</v>
      </c>
    </row>
    <row r="713" spans="1:50" x14ac:dyDescent="0.25">
      <c r="A713" s="1" t="s">
        <v>8</v>
      </c>
      <c r="B713" s="1">
        <v>119045</v>
      </c>
      <c r="C713" s="2">
        <v>41640</v>
      </c>
      <c r="D713" s="12" t="s">
        <v>1750</v>
      </c>
      <c r="E713" s="12" t="s">
        <v>1751</v>
      </c>
      <c r="F713" s="12" t="s">
        <v>1752</v>
      </c>
      <c r="G713" s="12" t="s">
        <v>514</v>
      </c>
      <c r="H713" s="12" t="s">
        <v>1738</v>
      </c>
      <c r="I713" s="12" t="s">
        <v>207</v>
      </c>
      <c r="J713" s="13">
        <f t="shared" si="20"/>
        <v>400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6000</v>
      </c>
      <c r="Z713" s="13">
        <v>0</v>
      </c>
      <c r="AA713" s="13">
        <v>0</v>
      </c>
      <c r="AB713" s="13">
        <v>0</v>
      </c>
      <c r="AC713" s="13">
        <v>0</v>
      </c>
      <c r="AD713" s="14">
        <v>6000</v>
      </c>
      <c r="AE713" s="13">
        <v>0</v>
      </c>
      <c r="AF713" s="13">
        <v>0</v>
      </c>
      <c r="AG713" s="13">
        <v>120</v>
      </c>
      <c r="AH713" s="13">
        <v>0</v>
      </c>
      <c r="AI713" s="13">
        <v>0</v>
      </c>
      <c r="AJ713" s="13">
        <v>0</v>
      </c>
      <c r="AK713" s="13">
        <v>0</v>
      </c>
      <c r="AL713" s="13">
        <v>0</v>
      </c>
      <c r="AM713" s="13">
        <v>0</v>
      </c>
      <c r="AN713" s="13">
        <v>0</v>
      </c>
      <c r="AO713" s="13">
        <v>0</v>
      </c>
      <c r="AP713" s="13">
        <v>734</v>
      </c>
      <c r="AQ713" s="13">
        <v>210</v>
      </c>
      <c r="AR713" s="13">
        <v>0</v>
      </c>
      <c r="AS713" s="13">
        <v>0</v>
      </c>
      <c r="AT713" s="13">
        <v>0</v>
      </c>
      <c r="AU713" s="13">
        <v>0</v>
      </c>
      <c r="AV713" s="13">
        <v>0</v>
      </c>
      <c r="AW713" s="15">
        <v>1064</v>
      </c>
      <c r="AX713" s="16">
        <f t="shared" si="21"/>
        <v>4936</v>
      </c>
    </row>
    <row r="714" spans="1:50" x14ac:dyDescent="0.25">
      <c r="A714" s="1" t="s">
        <v>8</v>
      </c>
      <c r="B714" s="1">
        <v>119046</v>
      </c>
      <c r="C714" s="2">
        <v>41640.53125</v>
      </c>
      <c r="D714" s="12" t="s">
        <v>1753</v>
      </c>
      <c r="E714" s="12" t="s">
        <v>105</v>
      </c>
      <c r="F714" s="12" t="s">
        <v>344</v>
      </c>
      <c r="G714" s="12" t="s">
        <v>1440</v>
      </c>
      <c r="H714" s="12" t="s">
        <v>1738</v>
      </c>
      <c r="I714" s="12" t="s">
        <v>207</v>
      </c>
      <c r="J714" s="13">
        <f t="shared" si="20"/>
        <v>500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7500</v>
      </c>
      <c r="Z714" s="13">
        <v>0</v>
      </c>
      <c r="AA714" s="13">
        <v>0</v>
      </c>
      <c r="AB714" s="13">
        <v>0</v>
      </c>
      <c r="AC714" s="13">
        <v>0</v>
      </c>
      <c r="AD714" s="14">
        <v>7500</v>
      </c>
      <c r="AE714" s="13">
        <v>0</v>
      </c>
      <c r="AF714" s="13">
        <v>0</v>
      </c>
      <c r="AG714" s="13">
        <v>0</v>
      </c>
      <c r="AH714" s="13">
        <v>0</v>
      </c>
      <c r="AI714" s="13">
        <v>0</v>
      </c>
      <c r="AJ714" s="13">
        <v>0</v>
      </c>
      <c r="AK714" s="13">
        <v>0</v>
      </c>
      <c r="AL714" s="13">
        <v>0</v>
      </c>
      <c r="AM714" s="13">
        <v>0</v>
      </c>
      <c r="AN714" s="13">
        <v>0</v>
      </c>
      <c r="AO714" s="13">
        <v>0</v>
      </c>
      <c r="AP714" s="13">
        <v>1054.5</v>
      </c>
      <c r="AQ714" s="13">
        <v>262.5</v>
      </c>
      <c r="AR714" s="13">
        <v>0</v>
      </c>
      <c r="AS714" s="13">
        <v>0</v>
      </c>
      <c r="AT714" s="13">
        <v>0</v>
      </c>
      <c r="AU714" s="13">
        <v>0</v>
      </c>
      <c r="AV714" s="13">
        <v>0</v>
      </c>
      <c r="AW714" s="15">
        <v>1317</v>
      </c>
      <c r="AX714" s="16">
        <f t="shared" si="21"/>
        <v>6183</v>
      </c>
    </row>
    <row r="715" spans="1:50" x14ac:dyDescent="0.25">
      <c r="A715" s="1" t="s">
        <v>8</v>
      </c>
      <c r="B715" s="1">
        <v>119047</v>
      </c>
      <c r="C715" s="2">
        <v>41640</v>
      </c>
      <c r="D715" s="12" t="s">
        <v>1754</v>
      </c>
      <c r="E715" s="12" t="s">
        <v>1755</v>
      </c>
      <c r="F715" s="12" t="s">
        <v>1032</v>
      </c>
      <c r="G715" s="12" t="s">
        <v>1756</v>
      </c>
      <c r="H715" s="12" t="s">
        <v>1738</v>
      </c>
      <c r="I715" s="12" t="s">
        <v>51</v>
      </c>
      <c r="J715" s="13">
        <f t="shared" si="20"/>
        <v>533.33333333333337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8000</v>
      </c>
      <c r="Z715" s="13">
        <v>0</v>
      </c>
      <c r="AA715" s="13">
        <v>0</v>
      </c>
      <c r="AB715" s="13">
        <v>0</v>
      </c>
      <c r="AC715" s="13">
        <v>0</v>
      </c>
      <c r="AD715" s="14">
        <v>8000</v>
      </c>
      <c r="AE715" s="13">
        <v>0</v>
      </c>
      <c r="AF715" s="13">
        <v>0</v>
      </c>
      <c r="AG715" s="13">
        <v>130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13">
        <v>0</v>
      </c>
      <c r="AO715" s="13">
        <v>0</v>
      </c>
      <c r="AP715" s="13">
        <v>1161.5</v>
      </c>
      <c r="AQ715" s="13">
        <v>280</v>
      </c>
      <c r="AR715" s="13">
        <v>0</v>
      </c>
      <c r="AS715" s="13">
        <v>0</v>
      </c>
      <c r="AT715" s="13">
        <v>0</v>
      </c>
      <c r="AU715" s="13">
        <v>0</v>
      </c>
      <c r="AV715" s="13">
        <v>0</v>
      </c>
      <c r="AW715" s="15">
        <v>1571.5</v>
      </c>
      <c r="AX715" s="16">
        <f t="shared" si="21"/>
        <v>6428.5</v>
      </c>
    </row>
    <row r="716" spans="1:50" ht="25.5" x14ac:dyDescent="0.25">
      <c r="A716" s="1" t="s">
        <v>8</v>
      </c>
      <c r="B716" s="1">
        <v>119048</v>
      </c>
      <c r="C716" s="2">
        <v>41640</v>
      </c>
      <c r="D716" s="12" t="s">
        <v>1757</v>
      </c>
      <c r="E716" s="12" t="s">
        <v>410</v>
      </c>
      <c r="F716" s="12" t="s">
        <v>363</v>
      </c>
      <c r="G716" s="12" t="s">
        <v>1758</v>
      </c>
      <c r="H716" s="12" t="s">
        <v>1738</v>
      </c>
      <c r="I716" s="12" t="s">
        <v>24</v>
      </c>
      <c r="J716" s="13">
        <f t="shared" ref="J716:J779" si="22">+Y716/15</f>
        <v>133.33333333333334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>
        <v>72</v>
      </c>
      <c r="Y716" s="13">
        <v>2000</v>
      </c>
      <c r="Z716" s="13">
        <v>0</v>
      </c>
      <c r="AA716" s="13">
        <v>0</v>
      </c>
      <c r="AB716" s="13">
        <v>0</v>
      </c>
      <c r="AC716" s="13">
        <v>0</v>
      </c>
      <c r="AD716" s="14">
        <v>2072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13">
        <v>0</v>
      </c>
      <c r="AO716" s="13">
        <v>0</v>
      </c>
      <c r="AP716" s="13">
        <v>0</v>
      </c>
      <c r="AQ716" s="13">
        <v>70</v>
      </c>
      <c r="AR716" s="13">
        <v>0</v>
      </c>
      <c r="AS716" s="13">
        <v>0</v>
      </c>
      <c r="AT716" s="13">
        <v>0</v>
      </c>
      <c r="AU716" s="13">
        <v>0</v>
      </c>
      <c r="AV716" s="13">
        <v>0</v>
      </c>
      <c r="AW716" s="15">
        <v>70</v>
      </c>
      <c r="AX716" s="16">
        <f t="shared" ref="AX716:AX779" si="23">+AD716-AW716</f>
        <v>2002</v>
      </c>
    </row>
    <row r="717" spans="1:50" x14ac:dyDescent="0.25">
      <c r="A717" s="1" t="s">
        <v>8</v>
      </c>
      <c r="B717" s="1">
        <v>119162</v>
      </c>
      <c r="C717" s="2">
        <v>41655</v>
      </c>
      <c r="D717" s="12" t="s">
        <v>1759</v>
      </c>
      <c r="E717" s="12" t="s">
        <v>64</v>
      </c>
      <c r="F717" s="12" t="s">
        <v>11</v>
      </c>
      <c r="G717" s="12" t="s">
        <v>109</v>
      </c>
      <c r="H717" s="12" t="s">
        <v>1738</v>
      </c>
      <c r="I717" s="12" t="s">
        <v>207</v>
      </c>
      <c r="J717" s="13">
        <f t="shared" si="22"/>
        <v>500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7500</v>
      </c>
      <c r="Z717" s="13">
        <v>0</v>
      </c>
      <c r="AA717" s="13">
        <v>0</v>
      </c>
      <c r="AB717" s="13">
        <v>0</v>
      </c>
      <c r="AC717" s="13">
        <v>0</v>
      </c>
      <c r="AD717" s="14">
        <v>7500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13">
        <v>0</v>
      </c>
      <c r="AO717" s="13">
        <v>0</v>
      </c>
      <c r="AP717" s="13">
        <v>1054.5</v>
      </c>
      <c r="AQ717" s="13">
        <v>262.5</v>
      </c>
      <c r="AR717" s="13">
        <v>0</v>
      </c>
      <c r="AS717" s="13">
        <v>0</v>
      </c>
      <c r="AT717" s="13">
        <v>0</v>
      </c>
      <c r="AU717" s="13">
        <v>0</v>
      </c>
      <c r="AV717" s="13">
        <v>0</v>
      </c>
      <c r="AW717" s="15">
        <v>1317</v>
      </c>
      <c r="AX717" s="16">
        <f t="shared" si="23"/>
        <v>6183</v>
      </c>
    </row>
    <row r="718" spans="1:50" x14ac:dyDescent="0.25">
      <c r="A718" s="1" t="s">
        <v>8</v>
      </c>
      <c r="B718" s="1">
        <v>119176</v>
      </c>
      <c r="C718" s="2">
        <v>41640</v>
      </c>
      <c r="D718" s="12" t="s">
        <v>1760</v>
      </c>
      <c r="E718" s="12" t="s">
        <v>35</v>
      </c>
      <c r="F718" s="12" t="s">
        <v>136</v>
      </c>
      <c r="G718" s="12" t="s">
        <v>1761</v>
      </c>
      <c r="H718" s="12" t="s">
        <v>1738</v>
      </c>
      <c r="I718" s="12" t="s">
        <v>51</v>
      </c>
      <c r="J718" s="13">
        <f t="shared" si="22"/>
        <v>400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6000</v>
      </c>
      <c r="Z718" s="13">
        <v>0</v>
      </c>
      <c r="AA718" s="13">
        <v>0</v>
      </c>
      <c r="AB718" s="13">
        <v>0</v>
      </c>
      <c r="AC718" s="13">
        <v>0</v>
      </c>
      <c r="AD718" s="14">
        <v>6000</v>
      </c>
      <c r="AE718" s="13">
        <v>0</v>
      </c>
      <c r="AF718" s="13">
        <v>0</v>
      </c>
      <c r="AG718" s="13">
        <v>120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13">
        <v>0</v>
      </c>
      <c r="AO718" s="13">
        <v>0</v>
      </c>
      <c r="AP718" s="13">
        <v>734</v>
      </c>
      <c r="AQ718" s="13">
        <v>210</v>
      </c>
      <c r="AR718" s="13">
        <v>0</v>
      </c>
      <c r="AS718" s="13">
        <v>0</v>
      </c>
      <c r="AT718" s="13">
        <v>0</v>
      </c>
      <c r="AU718" s="13">
        <v>0</v>
      </c>
      <c r="AV718" s="13">
        <v>0</v>
      </c>
      <c r="AW718" s="15">
        <v>1064</v>
      </c>
      <c r="AX718" s="16">
        <f t="shared" si="23"/>
        <v>4936</v>
      </c>
    </row>
    <row r="719" spans="1:50" x14ac:dyDescent="0.25">
      <c r="A719" s="1" t="s">
        <v>8</v>
      </c>
      <c r="B719" s="1">
        <v>119308</v>
      </c>
      <c r="C719" s="2">
        <v>41655</v>
      </c>
      <c r="D719" s="12" t="s">
        <v>1762</v>
      </c>
      <c r="E719" s="12" t="s">
        <v>1763</v>
      </c>
      <c r="F719" s="12" t="s">
        <v>745</v>
      </c>
      <c r="G719" s="12" t="s">
        <v>1764</v>
      </c>
      <c r="H719" s="12" t="s">
        <v>1738</v>
      </c>
      <c r="I719" s="12" t="s">
        <v>484</v>
      </c>
      <c r="J719" s="13">
        <f t="shared" si="22"/>
        <v>433.33333333333331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0</v>
      </c>
      <c r="W719" s="13">
        <v>0</v>
      </c>
      <c r="X719" s="13">
        <v>0</v>
      </c>
      <c r="Y719" s="13">
        <v>6500</v>
      </c>
      <c r="Z719" s="13">
        <v>0</v>
      </c>
      <c r="AA719" s="13">
        <v>0</v>
      </c>
      <c r="AB719" s="13">
        <v>0</v>
      </c>
      <c r="AC719" s="13">
        <v>0</v>
      </c>
      <c r="AD719" s="14">
        <v>6500</v>
      </c>
      <c r="AE719" s="13">
        <v>0</v>
      </c>
      <c r="AF719" s="13">
        <v>0</v>
      </c>
      <c r="AG719" s="13">
        <v>130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0</v>
      </c>
      <c r="AO719" s="13">
        <v>0</v>
      </c>
      <c r="AP719" s="13">
        <v>841</v>
      </c>
      <c r="AQ719" s="13">
        <v>227.5</v>
      </c>
      <c r="AR719" s="13">
        <v>0</v>
      </c>
      <c r="AS719" s="13">
        <v>0</v>
      </c>
      <c r="AT719" s="13">
        <v>0</v>
      </c>
      <c r="AU719" s="13">
        <v>0</v>
      </c>
      <c r="AV719" s="13">
        <v>0</v>
      </c>
      <c r="AW719" s="15">
        <v>1198.5</v>
      </c>
      <c r="AX719" s="16">
        <f t="shared" si="23"/>
        <v>5301.5</v>
      </c>
    </row>
    <row r="720" spans="1:50" x14ac:dyDescent="0.25">
      <c r="A720" s="1" t="s">
        <v>8</v>
      </c>
      <c r="B720" s="1">
        <v>124288</v>
      </c>
      <c r="C720" s="2">
        <v>41852</v>
      </c>
      <c r="D720" s="12" t="s">
        <v>1765</v>
      </c>
      <c r="E720" s="12" t="s">
        <v>1179</v>
      </c>
      <c r="F720" s="12" t="s">
        <v>1766</v>
      </c>
      <c r="G720" s="12" t="s">
        <v>1428</v>
      </c>
      <c r="H720" s="12" t="s">
        <v>1738</v>
      </c>
      <c r="I720" s="12" t="s">
        <v>484</v>
      </c>
      <c r="J720" s="13">
        <f t="shared" si="22"/>
        <v>266.66666666666669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0</v>
      </c>
      <c r="Y720" s="13">
        <v>4000</v>
      </c>
      <c r="Z720" s="13">
        <v>0</v>
      </c>
      <c r="AA720" s="13">
        <v>0</v>
      </c>
      <c r="AB720" s="13">
        <v>0</v>
      </c>
      <c r="AC720" s="13">
        <v>0</v>
      </c>
      <c r="AD720" s="14">
        <v>4000</v>
      </c>
      <c r="AE720" s="13">
        <v>0</v>
      </c>
      <c r="AF720" s="13">
        <v>0</v>
      </c>
      <c r="AG720" s="13">
        <v>80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0</v>
      </c>
      <c r="AN720" s="13">
        <v>0</v>
      </c>
      <c r="AO720" s="13">
        <v>0</v>
      </c>
      <c r="AP720" s="13">
        <v>349</v>
      </c>
      <c r="AQ720" s="13">
        <v>140</v>
      </c>
      <c r="AR720" s="13">
        <v>0</v>
      </c>
      <c r="AS720" s="13">
        <v>0</v>
      </c>
      <c r="AT720" s="13">
        <v>0</v>
      </c>
      <c r="AU720" s="13">
        <v>0</v>
      </c>
      <c r="AV720" s="13">
        <v>0</v>
      </c>
      <c r="AW720" s="15">
        <v>569</v>
      </c>
      <c r="AX720" s="16">
        <f t="shared" si="23"/>
        <v>3431</v>
      </c>
    </row>
    <row r="721" spans="1:50" x14ac:dyDescent="0.25">
      <c r="A721" s="1" t="s">
        <v>8</v>
      </c>
      <c r="B721" s="1">
        <v>2073</v>
      </c>
      <c r="C721" s="2">
        <v>28133</v>
      </c>
      <c r="D721" s="12" t="s">
        <v>1767</v>
      </c>
      <c r="E721" s="12" t="s">
        <v>1170</v>
      </c>
      <c r="F721" s="12" t="s">
        <v>697</v>
      </c>
      <c r="G721" s="12" t="s">
        <v>1240</v>
      </c>
      <c r="H721" s="12" t="s">
        <v>1768</v>
      </c>
      <c r="I721" s="12" t="s">
        <v>346</v>
      </c>
      <c r="J721" s="13">
        <f t="shared" si="22"/>
        <v>155.63333333333333</v>
      </c>
      <c r="K721" s="13">
        <v>0</v>
      </c>
      <c r="L721" s="13">
        <v>0</v>
      </c>
      <c r="M721" s="13">
        <v>0</v>
      </c>
      <c r="N721" s="13">
        <v>155.5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85</v>
      </c>
      <c r="U721" s="13">
        <v>0</v>
      </c>
      <c r="V721" s="13">
        <v>0</v>
      </c>
      <c r="W721" s="13">
        <v>0</v>
      </c>
      <c r="X721" s="13">
        <v>0</v>
      </c>
      <c r="Y721" s="13">
        <v>2334.5</v>
      </c>
      <c r="Z721" s="13">
        <v>0</v>
      </c>
      <c r="AA721" s="13">
        <v>80</v>
      </c>
      <c r="AB721" s="13">
        <v>0</v>
      </c>
      <c r="AC721" s="13">
        <v>0</v>
      </c>
      <c r="AD721" s="14">
        <v>2655</v>
      </c>
      <c r="AE721" s="13">
        <v>80</v>
      </c>
      <c r="AF721" s="13">
        <v>10</v>
      </c>
      <c r="AG721" s="13">
        <v>0</v>
      </c>
      <c r="AH721" s="13">
        <v>20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0</v>
      </c>
      <c r="AP721" s="13">
        <v>39.5</v>
      </c>
      <c r="AQ721" s="13">
        <v>81.5</v>
      </c>
      <c r="AR721" s="13">
        <v>0</v>
      </c>
      <c r="AS721" s="13">
        <v>0</v>
      </c>
      <c r="AT721" s="13">
        <v>0</v>
      </c>
      <c r="AU721" s="13">
        <v>0</v>
      </c>
      <c r="AV721" s="13">
        <v>0</v>
      </c>
      <c r="AW721" s="15">
        <v>231</v>
      </c>
      <c r="AX721" s="16">
        <f t="shared" si="23"/>
        <v>2424</v>
      </c>
    </row>
    <row r="722" spans="1:50" x14ac:dyDescent="0.25">
      <c r="A722" s="1" t="s">
        <v>8</v>
      </c>
      <c r="B722" s="1">
        <v>2075</v>
      </c>
      <c r="C722" s="2">
        <v>34268</v>
      </c>
      <c r="D722" s="12" t="s">
        <v>1769</v>
      </c>
      <c r="E722" s="12" t="s">
        <v>337</v>
      </c>
      <c r="F722" s="12" t="s">
        <v>91</v>
      </c>
      <c r="G722" s="12" t="s">
        <v>1770</v>
      </c>
      <c r="H722" s="12" t="s">
        <v>1768</v>
      </c>
      <c r="I722" s="12" t="s">
        <v>231</v>
      </c>
      <c r="J722" s="13">
        <f t="shared" si="22"/>
        <v>209.43333333333334</v>
      </c>
      <c r="K722" s="13">
        <v>0</v>
      </c>
      <c r="L722" s="13">
        <v>0</v>
      </c>
      <c r="M722" s="13">
        <v>0</v>
      </c>
      <c r="N722" s="13">
        <v>209.5</v>
      </c>
      <c r="O722" s="13">
        <v>419</v>
      </c>
      <c r="P722" s="13">
        <v>0</v>
      </c>
      <c r="Q722" s="13">
        <v>0</v>
      </c>
      <c r="R722" s="13">
        <v>0</v>
      </c>
      <c r="S722" s="13">
        <v>0</v>
      </c>
      <c r="T722" s="13">
        <v>85</v>
      </c>
      <c r="U722" s="13">
        <v>0</v>
      </c>
      <c r="V722" s="13">
        <v>0</v>
      </c>
      <c r="W722" s="13">
        <v>0</v>
      </c>
      <c r="X722" s="13">
        <v>0</v>
      </c>
      <c r="Y722" s="13">
        <v>3141.5</v>
      </c>
      <c r="Z722" s="13">
        <v>0</v>
      </c>
      <c r="AA722" s="13">
        <v>0</v>
      </c>
      <c r="AB722" s="13">
        <v>0</v>
      </c>
      <c r="AC722" s="13">
        <v>0</v>
      </c>
      <c r="AD722" s="14">
        <v>3855</v>
      </c>
      <c r="AE722" s="13">
        <v>80</v>
      </c>
      <c r="AF722" s="13">
        <v>10</v>
      </c>
      <c r="AG722" s="13">
        <v>0</v>
      </c>
      <c r="AH722" s="13">
        <v>20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50</v>
      </c>
      <c r="AP722" s="13">
        <v>326</v>
      </c>
      <c r="AQ722" s="13">
        <v>110</v>
      </c>
      <c r="AR722" s="13">
        <v>0</v>
      </c>
      <c r="AS722" s="13">
        <v>0</v>
      </c>
      <c r="AT722" s="13">
        <v>0</v>
      </c>
      <c r="AU722" s="13">
        <v>0</v>
      </c>
      <c r="AV722" s="13">
        <v>0</v>
      </c>
      <c r="AW722" s="15">
        <v>596</v>
      </c>
      <c r="AX722" s="16">
        <f t="shared" si="23"/>
        <v>3259</v>
      </c>
    </row>
    <row r="723" spans="1:50" x14ac:dyDescent="0.25">
      <c r="A723" s="1" t="s">
        <v>8</v>
      </c>
      <c r="B723" s="1">
        <v>2084</v>
      </c>
      <c r="C723" s="2">
        <v>30701</v>
      </c>
      <c r="D723" s="12" t="s">
        <v>1771</v>
      </c>
      <c r="E723" s="12" t="s">
        <v>549</v>
      </c>
      <c r="F723" s="12" t="s">
        <v>87</v>
      </c>
      <c r="G723" s="12" t="s">
        <v>1240</v>
      </c>
      <c r="H723" s="12" t="s">
        <v>1768</v>
      </c>
      <c r="I723" s="12" t="s">
        <v>333</v>
      </c>
      <c r="J723" s="13">
        <f t="shared" si="22"/>
        <v>155.63333333333333</v>
      </c>
      <c r="K723" s="13">
        <v>0</v>
      </c>
      <c r="L723" s="13">
        <v>0</v>
      </c>
      <c r="M723" s="13">
        <v>0</v>
      </c>
      <c r="N723" s="13">
        <v>155.5</v>
      </c>
      <c r="O723" s="13">
        <v>0</v>
      </c>
      <c r="P723" s="13">
        <v>0</v>
      </c>
      <c r="Q723" s="13">
        <v>0</v>
      </c>
      <c r="R723" s="13">
        <v>0</v>
      </c>
      <c r="S723" s="13">
        <v>0</v>
      </c>
      <c r="T723" s="13">
        <v>85</v>
      </c>
      <c r="U723" s="13">
        <v>0</v>
      </c>
      <c r="V723" s="13">
        <v>0</v>
      </c>
      <c r="W723" s="13">
        <v>0</v>
      </c>
      <c r="X723" s="13">
        <v>0</v>
      </c>
      <c r="Y723" s="13">
        <v>2334.5</v>
      </c>
      <c r="Z723" s="13">
        <v>0</v>
      </c>
      <c r="AA723" s="13">
        <v>0</v>
      </c>
      <c r="AB723" s="13">
        <v>0</v>
      </c>
      <c r="AC723" s="13">
        <v>0</v>
      </c>
      <c r="AD723" s="14">
        <v>2575</v>
      </c>
      <c r="AE723" s="13">
        <v>80</v>
      </c>
      <c r="AF723" s="13">
        <v>10</v>
      </c>
      <c r="AG723" s="13">
        <v>0</v>
      </c>
      <c r="AH723" s="13">
        <v>20</v>
      </c>
      <c r="AI723" s="13">
        <v>0</v>
      </c>
      <c r="AJ723" s="13">
        <v>0</v>
      </c>
      <c r="AK723" s="13">
        <v>166</v>
      </c>
      <c r="AL723" s="13">
        <v>306</v>
      </c>
      <c r="AM723" s="13">
        <v>250</v>
      </c>
      <c r="AN723" s="13">
        <v>0</v>
      </c>
      <c r="AO723" s="13">
        <v>50</v>
      </c>
      <c r="AP723" s="13">
        <v>15.5</v>
      </c>
      <c r="AQ723" s="13">
        <v>81.5</v>
      </c>
      <c r="AR723" s="13">
        <v>0</v>
      </c>
      <c r="AS723" s="13">
        <v>0</v>
      </c>
      <c r="AT723" s="13">
        <v>100</v>
      </c>
      <c r="AU723" s="13">
        <v>0</v>
      </c>
      <c r="AV723" s="13">
        <v>0</v>
      </c>
      <c r="AW723" s="15">
        <v>1079</v>
      </c>
      <c r="AX723" s="16">
        <f t="shared" si="23"/>
        <v>1496</v>
      </c>
    </row>
    <row r="724" spans="1:50" x14ac:dyDescent="0.25">
      <c r="A724" s="1" t="s">
        <v>8</v>
      </c>
      <c r="B724" s="1">
        <v>2091</v>
      </c>
      <c r="C724" s="2">
        <v>29312</v>
      </c>
      <c r="D724" s="12" t="s">
        <v>1772</v>
      </c>
      <c r="E724" s="12" t="s">
        <v>602</v>
      </c>
      <c r="F724" s="12" t="s">
        <v>926</v>
      </c>
      <c r="G724" s="12" t="s">
        <v>514</v>
      </c>
      <c r="H724" s="12" t="s">
        <v>1768</v>
      </c>
      <c r="I724" s="12" t="s">
        <v>333</v>
      </c>
      <c r="J724" s="13">
        <f t="shared" si="22"/>
        <v>155.63333333333333</v>
      </c>
      <c r="K724" s="13">
        <v>0</v>
      </c>
      <c r="L724" s="13">
        <v>0</v>
      </c>
      <c r="M724" s="13">
        <v>0</v>
      </c>
      <c r="N724" s="13">
        <v>155.5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85</v>
      </c>
      <c r="U724" s="13">
        <v>0</v>
      </c>
      <c r="V724" s="13">
        <v>0</v>
      </c>
      <c r="W724" s="13">
        <v>0</v>
      </c>
      <c r="X724" s="13">
        <v>0</v>
      </c>
      <c r="Y724" s="13">
        <v>2334.5</v>
      </c>
      <c r="Z724" s="13">
        <v>0</v>
      </c>
      <c r="AA724" s="13">
        <v>0</v>
      </c>
      <c r="AB724" s="13">
        <v>0</v>
      </c>
      <c r="AC724" s="13">
        <v>0</v>
      </c>
      <c r="AD724" s="14">
        <v>2575</v>
      </c>
      <c r="AE724" s="13">
        <v>80</v>
      </c>
      <c r="AF724" s="13">
        <v>10</v>
      </c>
      <c r="AG724" s="13">
        <v>0</v>
      </c>
      <c r="AH724" s="13">
        <v>20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0</v>
      </c>
      <c r="AO724" s="13">
        <v>50</v>
      </c>
      <c r="AP724" s="13">
        <v>15.5</v>
      </c>
      <c r="AQ724" s="13">
        <v>81.5</v>
      </c>
      <c r="AR724" s="13">
        <v>0</v>
      </c>
      <c r="AS724" s="13">
        <v>0</v>
      </c>
      <c r="AT724" s="13">
        <v>0</v>
      </c>
      <c r="AU724" s="13">
        <v>0</v>
      </c>
      <c r="AV724" s="13">
        <v>155.5</v>
      </c>
      <c r="AW724" s="15">
        <v>412.5</v>
      </c>
      <c r="AX724" s="16">
        <f t="shared" si="23"/>
        <v>2162.5</v>
      </c>
    </row>
    <row r="725" spans="1:50" ht="25.5" x14ac:dyDescent="0.25">
      <c r="A725" s="1" t="s">
        <v>8</v>
      </c>
      <c r="B725" s="1">
        <v>2097</v>
      </c>
      <c r="C725" s="2">
        <v>30013</v>
      </c>
      <c r="D725" s="12" t="s">
        <v>1773</v>
      </c>
      <c r="E725" s="12" t="s">
        <v>213</v>
      </c>
      <c r="F725" s="12" t="s">
        <v>506</v>
      </c>
      <c r="G725" s="12" t="s">
        <v>1774</v>
      </c>
      <c r="H725" s="12" t="s">
        <v>1768</v>
      </c>
      <c r="I725" s="12" t="s">
        <v>134</v>
      </c>
      <c r="J725" s="13">
        <f t="shared" si="22"/>
        <v>194.03333333333333</v>
      </c>
      <c r="K725" s="13">
        <v>0</v>
      </c>
      <c r="L725" s="13">
        <v>0</v>
      </c>
      <c r="M725" s="13">
        <v>0</v>
      </c>
      <c r="N725" s="13">
        <v>194</v>
      </c>
      <c r="O725" s="13">
        <v>388</v>
      </c>
      <c r="P725" s="13">
        <v>0</v>
      </c>
      <c r="Q725" s="13">
        <v>0</v>
      </c>
      <c r="R725" s="13">
        <v>0</v>
      </c>
      <c r="S725" s="13">
        <v>0</v>
      </c>
      <c r="T725" s="13">
        <v>85</v>
      </c>
      <c r="U725" s="13">
        <v>0</v>
      </c>
      <c r="V725" s="13">
        <v>0</v>
      </c>
      <c r="W725" s="13">
        <v>0</v>
      </c>
      <c r="X725" s="13">
        <v>0</v>
      </c>
      <c r="Y725" s="13">
        <v>2910.5</v>
      </c>
      <c r="Z725" s="13">
        <v>0</v>
      </c>
      <c r="AA725" s="13">
        <v>0</v>
      </c>
      <c r="AB725" s="13">
        <v>0</v>
      </c>
      <c r="AC725" s="13">
        <v>0</v>
      </c>
      <c r="AD725" s="14">
        <v>3577.5</v>
      </c>
      <c r="AE725" s="13">
        <v>80</v>
      </c>
      <c r="AF725" s="13">
        <v>10</v>
      </c>
      <c r="AG725" s="13">
        <v>0</v>
      </c>
      <c r="AH725" s="13">
        <v>20</v>
      </c>
      <c r="AI725" s="13">
        <v>0</v>
      </c>
      <c r="AJ725" s="13">
        <v>718</v>
      </c>
      <c r="AK725" s="13">
        <v>0</v>
      </c>
      <c r="AL725" s="13">
        <v>734</v>
      </c>
      <c r="AM725" s="13">
        <v>0</v>
      </c>
      <c r="AN725" s="13">
        <v>0</v>
      </c>
      <c r="AO725" s="13">
        <v>50</v>
      </c>
      <c r="AP725" s="13">
        <v>178</v>
      </c>
      <c r="AQ725" s="13">
        <v>102</v>
      </c>
      <c r="AR725" s="13">
        <v>0</v>
      </c>
      <c r="AS725" s="13">
        <v>0</v>
      </c>
      <c r="AT725" s="13">
        <v>0</v>
      </c>
      <c r="AU725" s="13">
        <v>0</v>
      </c>
      <c r="AV725" s="13">
        <v>0</v>
      </c>
      <c r="AW725" s="15">
        <v>1892</v>
      </c>
      <c r="AX725" s="16">
        <f t="shared" si="23"/>
        <v>1685.5</v>
      </c>
    </row>
    <row r="726" spans="1:50" x14ac:dyDescent="0.25">
      <c r="A726" s="1" t="s">
        <v>8</v>
      </c>
      <c r="B726" s="1">
        <v>2098</v>
      </c>
      <c r="C726" s="2">
        <v>33848</v>
      </c>
      <c r="D726" s="12" t="s">
        <v>1775</v>
      </c>
      <c r="E726" s="12" t="s">
        <v>213</v>
      </c>
      <c r="F726" s="12" t="s">
        <v>506</v>
      </c>
      <c r="G726" s="12" t="s">
        <v>1776</v>
      </c>
      <c r="H726" s="12" t="s">
        <v>1768</v>
      </c>
      <c r="I726" s="12" t="s">
        <v>333</v>
      </c>
      <c r="J726" s="13">
        <f t="shared" si="22"/>
        <v>155.63333333333333</v>
      </c>
      <c r="K726" s="13">
        <v>0</v>
      </c>
      <c r="L726" s="13">
        <v>0</v>
      </c>
      <c r="M726" s="13">
        <v>0</v>
      </c>
      <c r="N726" s="13">
        <v>155.5</v>
      </c>
      <c r="O726" s="13">
        <v>311.5</v>
      </c>
      <c r="P726" s="13">
        <v>0</v>
      </c>
      <c r="Q726" s="13">
        <v>0</v>
      </c>
      <c r="R726" s="13">
        <v>0</v>
      </c>
      <c r="S726" s="13">
        <v>0</v>
      </c>
      <c r="T726" s="13">
        <v>85</v>
      </c>
      <c r="U726" s="13">
        <v>0</v>
      </c>
      <c r="V726" s="13">
        <v>0</v>
      </c>
      <c r="W726" s="13">
        <v>0</v>
      </c>
      <c r="X726" s="13">
        <v>0</v>
      </c>
      <c r="Y726" s="13">
        <v>2334.5</v>
      </c>
      <c r="Z726" s="13">
        <v>0</v>
      </c>
      <c r="AA726" s="13">
        <v>0</v>
      </c>
      <c r="AB726" s="13">
        <v>0</v>
      </c>
      <c r="AC726" s="13">
        <v>0</v>
      </c>
      <c r="AD726" s="14">
        <v>2886.5</v>
      </c>
      <c r="AE726" s="13">
        <v>80</v>
      </c>
      <c r="AF726" s="13">
        <v>10</v>
      </c>
      <c r="AG726" s="13">
        <v>0</v>
      </c>
      <c r="AH726" s="13">
        <v>20</v>
      </c>
      <c r="AI726" s="13">
        <v>0</v>
      </c>
      <c r="AJ726" s="13">
        <v>0</v>
      </c>
      <c r="AK726" s="13">
        <v>353</v>
      </c>
      <c r="AL726" s="13">
        <v>0</v>
      </c>
      <c r="AM726" s="13">
        <v>200</v>
      </c>
      <c r="AN726" s="13">
        <v>0</v>
      </c>
      <c r="AO726" s="13">
        <v>50</v>
      </c>
      <c r="AP726" s="13">
        <v>64.5</v>
      </c>
      <c r="AQ726" s="13">
        <v>81.5</v>
      </c>
      <c r="AR726" s="13">
        <v>0</v>
      </c>
      <c r="AS726" s="13">
        <v>0</v>
      </c>
      <c r="AT726" s="13">
        <v>0</v>
      </c>
      <c r="AU726" s="13">
        <v>0</v>
      </c>
      <c r="AV726" s="13">
        <v>0</v>
      </c>
      <c r="AW726" s="15">
        <v>859</v>
      </c>
      <c r="AX726" s="16">
        <f t="shared" si="23"/>
        <v>2027.5</v>
      </c>
    </row>
    <row r="727" spans="1:50" x14ac:dyDescent="0.25">
      <c r="A727" s="1" t="s">
        <v>8</v>
      </c>
      <c r="B727" s="1">
        <v>2099</v>
      </c>
      <c r="C727" s="2">
        <v>33856</v>
      </c>
      <c r="D727" s="12" t="s">
        <v>1777</v>
      </c>
      <c r="E727" s="12" t="s">
        <v>213</v>
      </c>
      <c r="F727" s="12" t="s">
        <v>402</v>
      </c>
      <c r="G727" s="12" t="s">
        <v>1778</v>
      </c>
      <c r="H727" s="12" t="s">
        <v>1768</v>
      </c>
      <c r="I727" s="12" t="s">
        <v>333</v>
      </c>
      <c r="J727" s="13">
        <f t="shared" si="22"/>
        <v>155.63333333333333</v>
      </c>
      <c r="K727" s="13">
        <v>0</v>
      </c>
      <c r="L727" s="13">
        <v>0</v>
      </c>
      <c r="M727" s="13">
        <v>0</v>
      </c>
      <c r="N727" s="13">
        <v>155.5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85</v>
      </c>
      <c r="U727" s="13">
        <v>0</v>
      </c>
      <c r="V727" s="13">
        <v>0</v>
      </c>
      <c r="W727" s="13">
        <v>0</v>
      </c>
      <c r="X727" s="13">
        <v>0</v>
      </c>
      <c r="Y727" s="13">
        <v>2334.5</v>
      </c>
      <c r="Z727" s="13">
        <v>0</v>
      </c>
      <c r="AA727" s="13">
        <v>0</v>
      </c>
      <c r="AB727" s="13">
        <v>0</v>
      </c>
      <c r="AC727" s="13">
        <v>0</v>
      </c>
      <c r="AD727" s="14">
        <v>2575</v>
      </c>
      <c r="AE727" s="13">
        <v>80</v>
      </c>
      <c r="AF727" s="13">
        <v>10</v>
      </c>
      <c r="AG727" s="13">
        <v>0</v>
      </c>
      <c r="AH727" s="13">
        <v>20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13">
        <v>0</v>
      </c>
      <c r="AO727" s="13">
        <v>0</v>
      </c>
      <c r="AP727" s="13">
        <v>15.5</v>
      </c>
      <c r="AQ727" s="13">
        <v>81.5</v>
      </c>
      <c r="AR727" s="13">
        <v>0</v>
      </c>
      <c r="AS727" s="13">
        <v>0</v>
      </c>
      <c r="AT727" s="13">
        <v>0</v>
      </c>
      <c r="AU727" s="13">
        <v>0</v>
      </c>
      <c r="AV727" s="13">
        <v>0</v>
      </c>
      <c r="AW727" s="15">
        <v>207</v>
      </c>
      <c r="AX727" s="16">
        <f t="shared" si="23"/>
        <v>2368</v>
      </c>
    </row>
    <row r="728" spans="1:50" ht="25.5" x14ac:dyDescent="0.25">
      <c r="A728" s="1" t="s">
        <v>8</v>
      </c>
      <c r="B728" s="1">
        <v>2103</v>
      </c>
      <c r="C728" s="2">
        <v>30084</v>
      </c>
      <c r="D728" s="12" t="s">
        <v>1779</v>
      </c>
      <c r="E728" s="12" t="s">
        <v>39</v>
      </c>
      <c r="F728" s="12" t="s">
        <v>43</v>
      </c>
      <c r="G728" s="12" t="s">
        <v>1258</v>
      </c>
      <c r="H728" s="12" t="s">
        <v>1768</v>
      </c>
      <c r="I728" s="12" t="s">
        <v>134</v>
      </c>
      <c r="J728" s="13">
        <f t="shared" si="22"/>
        <v>194.03333333333333</v>
      </c>
      <c r="K728" s="13">
        <v>0</v>
      </c>
      <c r="L728" s="13">
        <v>0</v>
      </c>
      <c r="M728" s="13">
        <v>0</v>
      </c>
      <c r="N728" s="13">
        <v>194</v>
      </c>
      <c r="O728" s="13">
        <v>388</v>
      </c>
      <c r="P728" s="13">
        <v>0</v>
      </c>
      <c r="Q728" s="13">
        <v>0</v>
      </c>
      <c r="R728" s="13">
        <v>0</v>
      </c>
      <c r="S728" s="13">
        <v>0</v>
      </c>
      <c r="T728" s="13">
        <v>85</v>
      </c>
      <c r="U728" s="13">
        <v>0</v>
      </c>
      <c r="V728" s="13">
        <v>0</v>
      </c>
      <c r="W728" s="13">
        <v>0</v>
      </c>
      <c r="X728" s="13">
        <v>0</v>
      </c>
      <c r="Y728" s="13">
        <v>2910.5</v>
      </c>
      <c r="Z728" s="13">
        <v>0</v>
      </c>
      <c r="AA728" s="13">
        <v>0</v>
      </c>
      <c r="AB728" s="13">
        <v>0</v>
      </c>
      <c r="AC728" s="13">
        <v>0</v>
      </c>
      <c r="AD728" s="14">
        <v>3577.5</v>
      </c>
      <c r="AE728" s="13">
        <v>80</v>
      </c>
      <c r="AF728" s="13">
        <v>10</v>
      </c>
      <c r="AG728" s="13">
        <v>0</v>
      </c>
      <c r="AH728" s="13">
        <v>20</v>
      </c>
      <c r="AI728" s="13">
        <v>0</v>
      </c>
      <c r="AJ728" s="13">
        <v>0</v>
      </c>
      <c r="AK728" s="13">
        <v>0</v>
      </c>
      <c r="AL728" s="13">
        <v>0</v>
      </c>
      <c r="AM728" s="13">
        <v>0</v>
      </c>
      <c r="AN728" s="13">
        <v>0</v>
      </c>
      <c r="AO728" s="13">
        <v>50</v>
      </c>
      <c r="AP728" s="13">
        <v>178</v>
      </c>
      <c r="AQ728" s="13">
        <v>102</v>
      </c>
      <c r="AR728" s="13">
        <v>0</v>
      </c>
      <c r="AS728" s="13">
        <v>0</v>
      </c>
      <c r="AT728" s="13">
        <v>0</v>
      </c>
      <c r="AU728" s="13">
        <v>0</v>
      </c>
      <c r="AV728" s="13">
        <v>0</v>
      </c>
      <c r="AW728" s="15">
        <v>440</v>
      </c>
      <c r="AX728" s="16">
        <f t="shared" si="23"/>
        <v>3137.5</v>
      </c>
    </row>
    <row r="729" spans="1:50" x14ac:dyDescent="0.25">
      <c r="A729" s="1" t="s">
        <v>8</v>
      </c>
      <c r="B729" s="1">
        <v>2108</v>
      </c>
      <c r="C729" s="2">
        <v>28157</v>
      </c>
      <c r="D729" s="12" t="s">
        <v>1780</v>
      </c>
      <c r="E729" s="12" t="s">
        <v>17</v>
      </c>
      <c r="F729" s="12" t="s">
        <v>961</v>
      </c>
      <c r="G729" s="12" t="s">
        <v>1781</v>
      </c>
      <c r="H729" s="12" t="s">
        <v>1768</v>
      </c>
      <c r="I729" s="12" t="s">
        <v>333</v>
      </c>
      <c r="J729" s="13">
        <f t="shared" si="22"/>
        <v>155.63333333333333</v>
      </c>
      <c r="K729" s="13">
        <v>0</v>
      </c>
      <c r="L729" s="13">
        <v>0</v>
      </c>
      <c r="M729" s="13">
        <v>0</v>
      </c>
      <c r="N729" s="13">
        <v>155.5</v>
      </c>
      <c r="O729" s="13">
        <v>311.5</v>
      </c>
      <c r="P729" s="13">
        <v>0</v>
      </c>
      <c r="Q729" s="13">
        <v>0</v>
      </c>
      <c r="R729" s="13">
        <v>0</v>
      </c>
      <c r="S729" s="13">
        <v>0</v>
      </c>
      <c r="T729" s="13">
        <v>85</v>
      </c>
      <c r="U729" s="13">
        <v>187</v>
      </c>
      <c r="V729" s="13">
        <v>0</v>
      </c>
      <c r="W729" s="13">
        <v>0</v>
      </c>
      <c r="X729" s="13">
        <v>0</v>
      </c>
      <c r="Y729" s="13">
        <v>2334.5</v>
      </c>
      <c r="Z729" s="13">
        <v>0</v>
      </c>
      <c r="AA729" s="13">
        <v>0</v>
      </c>
      <c r="AB729" s="13">
        <v>0</v>
      </c>
      <c r="AC729" s="13">
        <v>0</v>
      </c>
      <c r="AD729" s="14">
        <v>3073.5</v>
      </c>
      <c r="AE729" s="13">
        <v>80</v>
      </c>
      <c r="AF729" s="13">
        <v>10</v>
      </c>
      <c r="AG729" s="13">
        <v>0</v>
      </c>
      <c r="AH729" s="13">
        <v>20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0</v>
      </c>
      <c r="AO729" s="13">
        <v>50</v>
      </c>
      <c r="AP729" s="13">
        <v>105</v>
      </c>
      <c r="AQ729" s="13">
        <v>81.5</v>
      </c>
      <c r="AR729" s="13">
        <v>307.5</v>
      </c>
      <c r="AS729" s="13">
        <v>0</v>
      </c>
      <c r="AT729" s="13">
        <v>0</v>
      </c>
      <c r="AU729" s="13">
        <v>0</v>
      </c>
      <c r="AV729" s="13">
        <v>0</v>
      </c>
      <c r="AW729" s="15">
        <v>654</v>
      </c>
      <c r="AX729" s="16">
        <f t="shared" si="23"/>
        <v>2419.5</v>
      </c>
    </row>
    <row r="730" spans="1:50" x14ac:dyDescent="0.25">
      <c r="A730" s="1" t="s">
        <v>8</v>
      </c>
      <c r="B730" s="1">
        <v>2117</v>
      </c>
      <c r="C730" s="2">
        <v>30164</v>
      </c>
      <c r="D730" s="12" t="s">
        <v>1782</v>
      </c>
      <c r="E730" s="12" t="s">
        <v>101</v>
      </c>
      <c r="F730" s="12" t="s">
        <v>510</v>
      </c>
      <c r="G730" s="12" t="s">
        <v>1355</v>
      </c>
      <c r="H730" s="12" t="s">
        <v>1768</v>
      </c>
      <c r="I730" s="12" t="s">
        <v>333</v>
      </c>
      <c r="J730" s="13">
        <f t="shared" si="22"/>
        <v>155.63333333333333</v>
      </c>
      <c r="K730" s="13">
        <v>0</v>
      </c>
      <c r="L730" s="13">
        <v>0</v>
      </c>
      <c r="M730" s="13">
        <v>0</v>
      </c>
      <c r="N730" s="13">
        <v>155.5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85</v>
      </c>
      <c r="U730" s="13">
        <v>0</v>
      </c>
      <c r="V730" s="13">
        <v>0</v>
      </c>
      <c r="W730" s="13">
        <v>0</v>
      </c>
      <c r="X730" s="13">
        <v>0</v>
      </c>
      <c r="Y730" s="13">
        <v>2334.5</v>
      </c>
      <c r="Z730" s="13">
        <v>0</v>
      </c>
      <c r="AA730" s="13">
        <v>0</v>
      </c>
      <c r="AB730" s="13">
        <v>0</v>
      </c>
      <c r="AC730" s="13">
        <v>0</v>
      </c>
      <c r="AD730" s="14">
        <v>2575</v>
      </c>
      <c r="AE730" s="13">
        <v>80</v>
      </c>
      <c r="AF730" s="13">
        <v>10</v>
      </c>
      <c r="AG730" s="13">
        <v>0</v>
      </c>
      <c r="AH730" s="13">
        <v>20</v>
      </c>
      <c r="AI730" s="13">
        <v>0</v>
      </c>
      <c r="AJ730" s="13">
        <v>252.5</v>
      </c>
      <c r="AK730" s="13">
        <v>0</v>
      </c>
      <c r="AL730" s="13">
        <v>0</v>
      </c>
      <c r="AM730" s="13">
        <v>0</v>
      </c>
      <c r="AN730" s="13">
        <v>0</v>
      </c>
      <c r="AO730" s="13">
        <v>50</v>
      </c>
      <c r="AP730" s="13">
        <v>15.5</v>
      </c>
      <c r="AQ730" s="13">
        <v>81.5</v>
      </c>
      <c r="AR730" s="13">
        <v>0</v>
      </c>
      <c r="AS730" s="13">
        <v>0</v>
      </c>
      <c r="AT730" s="13">
        <v>0</v>
      </c>
      <c r="AU730" s="13">
        <v>0</v>
      </c>
      <c r="AV730" s="13">
        <v>0</v>
      </c>
      <c r="AW730" s="15">
        <v>509.5</v>
      </c>
      <c r="AX730" s="16">
        <f t="shared" si="23"/>
        <v>2065.5</v>
      </c>
    </row>
    <row r="731" spans="1:50" ht="25.5" x14ac:dyDescent="0.25">
      <c r="A731" s="1" t="s">
        <v>8</v>
      </c>
      <c r="B731" s="1">
        <v>2120</v>
      </c>
      <c r="C731" s="2">
        <v>32387</v>
      </c>
      <c r="D731" s="12" t="s">
        <v>1783</v>
      </c>
      <c r="E731" s="12" t="s">
        <v>101</v>
      </c>
      <c r="F731" s="12" t="s">
        <v>1784</v>
      </c>
      <c r="G731" s="12" t="s">
        <v>514</v>
      </c>
      <c r="H731" s="12" t="s">
        <v>1768</v>
      </c>
      <c r="I731" s="12" t="s">
        <v>134</v>
      </c>
      <c r="J731" s="13">
        <f t="shared" si="22"/>
        <v>194.03333333333333</v>
      </c>
      <c r="K731" s="13">
        <v>0</v>
      </c>
      <c r="L731" s="13">
        <v>0</v>
      </c>
      <c r="M731" s="13">
        <v>0</v>
      </c>
      <c r="N731" s="13">
        <v>194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85</v>
      </c>
      <c r="U731" s="13">
        <v>0</v>
      </c>
      <c r="V731" s="13">
        <v>0</v>
      </c>
      <c r="W731" s="13">
        <v>0</v>
      </c>
      <c r="X731" s="13">
        <v>0</v>
      </c>
      <c r="Y731" s="13">
        <v>2910.5</v>
      </c>
      <c r="Z731" s="13">
        <v>0</v>
      </c>
      <c r="AA731" s="13">
        <v>0</v>
      </c>
      <c r="AB731" s="13">
        <v>0</v>
      </c>
      <c r="AC731" s="13">
        <v>0</v>
      </c>
      <c r="AD731" s="14">
        <v>3189.5</v>
      </c>
      <c r="AE731" s="13">
        <v>80</v>
      </c>
      <c r="AF731" s="13">
        <v>10</v>
      </c>
      <c r="AG731" s="13">
        <v>0</v>
      </c>
      <c r="AH731" s="13">
        <v>20</v>
      </c>
      <c r="AI731" s="13">
        <v>0</v>
      </c>
      <c r="AJ731" s="13">
        <v>0</v>
      </c>
      <c r="AK731" s="13">
        <v>0</v>
      </c>
      <c r="AL731" s="13">
        <v>0</v>
      </c>
      <c r="AM731" s="13">
        <v>500</v>
      </c>
      <c r="AN731" s="13">
        <v>0</v>
      </c>
      <c r="AO731" s="13">
        <v>50</v>
      </c>
      <c r="AP731" s="13">
        <v>118</v>
      </c>
      <c r="AQ731" s="13">
        <v>102</v>
      </c>
      <c r="AR731" s="13">
        <v>0</v>
      </c>
      <c r="AS731" s="13">
        <v>0</v>
      </c>
      <c r="AT731" s="13">
        <v>0</v>
      </c>
      <c r="AU731" s="13">
        <v>0</v>
      </c>
      <c r="AV731" s="13">
        <v>0</v>
      </c>
      <c r="AW731" s="15">
        <v>880</v>
      </c>
      <c r="AX731" s="16">
        <f t="shared" si="23"/>
        <v>2309.5</v>
      </c>
    </row>
    <row r="732" spans="1:50" x14ac:dyDescent="0.25">
      <c r="A732" s="1" t="s">
        <v>8</v>
      </c>
      <c r="B732" s="1">
        <v>2122</v>
      </c>
      <c r="C732" s="2">
        <v>35562</v>
      </c>
      <c r="D732" s="12" t="s">
        <v>1785</v>
      </c>
      <c r="E732" s="12" t="s">
        <v>240</v>
      </c>
      <c r="F732" s="12" t="s">
        <v>101</v>
      </c>
      <c r="G732" s="12" t="s">
        <v>327</v>
      </c>
      <c r="H732" s="12" t="s">
        <v>1768</v>
      </c>
      <c r="I732" s="12" t="s">
        <v>346</v>
      </c>
      <c r="J732" s="13">
        <f t="shared" si="22"/>
        <v>155.63333333333333</v>
      </c>
      <c r="K732" s="13">
        <v>0</v>
      </c>
      <c r="L732" s="13">
        <v>0</v>
      </c>
      <c r="M732" s="13">
        <v>0</v>
      </c>
      <c r="N732" s="13">
        <v>155.5</v>
      </c>
      <c r="O732" s="13">
        <v>311.5</v>
      </c>
      <c r="P732" s="13">
        <v>0</v>
      </c>
      <c r="Q732" s="13">
        <v>0</v>
      </c>
      <c r="R732" s="13">
        <v>0</v>
      </c>
      <c r="S732" s="13">
        <v>0</v>
      </c>
      <c r="T732" s="13">
        <v>85</v>
      </c>
      <c r="U732" s="13">
        <v>0</v>
      </c>
      <c r="V732" s="13">
        <v>0</v>
      </c>
      <c r="W732" s="13">
        <v>0</v>
      </c>
      <c r="X732" s="13">
        <v>0</v>
      </c>
      <c r="Y732" s="13">
        <v>2334.5</v>
      </c>
      <c r="Z732" s="13">
        <v>0</v>
      </c>
      <c r="AA732" s="13">
        <v>0</v>
      </c>
      <c r="AB732" s="13">
        <v>0</v>
      </c>
      <c r="AC732" s="13">
        <v>0</v>
      </c>
      <c r="AD732" s="14">
        <v>2886.5</v>
      </c>
      <c r="AE732" s="13">
        <v>80</v>
      </c>
      <c r="AF732" s="13">
        <v>10</v>
      </c>
      <c r="AG732" s="13">
        <v>0</v>
      </c>
      <c r="AH732" s="13">
        <v>20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50</v>
      </c>
      <c r="AP732" s="13">
        <v>64.5</v>
      </c>
      <c r="AQ732" s="13">
        <v>81.5</v>
      </c>
      <c r="AR732" s="13">
        <v>0</v>
      </c>
      <c r="AS732" s="13">
        <v>0</v>
      </c>
      <c r="AT732" s="13">
        <v>0</v>
      </c>
      <c r="AU732" s="13">
        <v>200</v>
      </c>
      <c r="AV732" s="13">
        <v>0</v>
      </c>
      <c r="AW732" s="15">
        <v>506</v>
      </c>
      <c r="AX732" s="16">
        <f t="shared" si="23"/>
        <v>2380.5</v>
      </c>
    </row>
    <row r="733" spans="1:50" x14ac:dyDescent="0.25">
      <c r="A733" s="1" t="s">
        <v>8</v>
      </c>
      <c r="B733" s="1">
        <v>2148</v>
      </c>
      <c r="C733" s="2">
        <v>33243</v>
      </c>
      <c r="D733" s="12" t="s">
        <v>1786</v>
      </c>
      <c r="E733" s="12" t="s">
        <v>1787</v>
      </c>
      <c r="F733" s="12" t="s">
        <v>1617</v>
      </c>
      <c r="G733" s="12" t="s">
        <v>1503</v>
      </c>
      <c r="H733" s="12" t="s">
        <v>1768</v>
      </c>
      <c r="I733" s="12" t="s">
        <v>333</v>
      </c>
      <c r="J733" s="13">
        <f t="shared" si="22"/>
        <v>155.63333333333333</v>
      </c>
      <c r="K733" s="13">
        <v>0</v>
      </c>
      <c r="L733" s="13">
        <v>0</v>
      </c>
      <c r="M733" s="13">
        <v>0</v>
      </c>
      <c r="N733" s="13">
        <v>155.5</v>
      </c>
      <c r="O733" s="13">
        <v>0</v>
      </c>
      <c r="P733" s="13">
        <v>0</v>
      </c>
      <c r="Q733" s="13">
        <v>0</v>
      </c>
      <c r="R733" s="13">
        <v>0</v>
      </c>
      <c r="S733" s="13">
        <v>0</v>
      </c>
      <c r="T733" s="13">
        <v>85</v>
      </c>
      <c r="U733" s="13">
        <v>0</v>
      </c>
      <c r="V733" s="13">
        <v>0</v>
      </c>
      <c r="W733" s="13">
        <v>0</v>
      </c>
      <c r="X733" s="13">
        <v>0</v>
      </c>
      <c r="Y733" s="13">
        <v>2334.5</v>
      </c>
      <c r="Z733" s="13">
        <v>0</v>
      </c>
      <c r="AA733" s="13">
        <v>0</v>
      </c>
      <c r="AB733" s="13">
        <v>0</v>
      </c>
      <c r="AC733" s="13">
        <v>0</v>
      </c>
      <c r="AD733" s="14">
        <v>2575</v>
      </c>
      <c r="AE733" s="13">
        <v>80</v>
      </c>
      <c r="AF733" s="13">
        <v>10</v>
      </c>
      <c r="AG733" s="13">
        <v>0</v>
      </c>
      <c r="AH733" s="13">
        <v>20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0</v>
      </c>
      <c r="AO733" s="13">
        <v>50</v>
      </c>
      <c r="AP733" s="13">
        <v>15.5</v>
      </c>
      <c r="AQ733" s="13">
        <v>81.5</v>
      </c>
      <c r="AR733" s="13">
        <v>0</v>
      </c>
      <c r="AS733" s="13">
        <v>0</v>
      </c>
      <c r="AT733" s="13">
        <v>0</v>
      </c>
      <c r="AU733" s="13">
        <v>0</v>
      </c>
      <c r="AV733" s="13">
        <v>0</v>
      </c>
      <c r="AW733" s="15">
        <v>257</v>
      </c>
      <c r="AX733" s="16">
        <f t="shared" si="23"/>
        <v>2318</v>
      </c>
    </row>
    <row r="734" spans="1:50" ht="25.5" x14ac:dyDescent="0.25">
      <c r="A734" s="1" t="s">
        <v>8</v>
      </c>
      <c r="B734" s="1">
        <v>2149</v>
      </c>
      <c r="C734" s="2">
        <v>30103</v>
      </c>
      <c r="D734" s="12" t="s">
        <v>1788</v>
      </c>
      <c r="E734" s="12" t="s">
        <v>647</v>
      </c>
      <c r="F734" s="12" t="s">
        <v>87</v>
      </c>
      <c r="G734" s="12" t="s">
        <v>612</v>
      </c>
      <c r="H734" s="12" t="s">
        <v>1768</v>
      </c>
      <c r="I734" s="12" t="s">
        <v>134</v>
      </c>
      <c r="J734" s="13">
        <f t="shared" si="22"/>
        <v>194.03333333333333</v>
      </c>
      <c r="K734" s="13">
        <v>0</v>
      </c>
      <c r="L734" s="13">
        <v>0</v>
      </c>
      <c r="M734" s="13">
        <v>0</v>
      </c>
      <c r="N734" s="13">
        <v>194</v>
      </c>
      <c r="O734" s="13">
        <v>388</v>
      </c>
      <c r="P734" s="13">
        <v>0</v>
      </c>
      <c r="Q734" s="13">
        <v>0</v>
      </c>
      <c r="R734" s="13">
        <v>0</v>
      </c>
      <c r="S734" s="13">
        <v>0</v>
      </c>
      <c r="T734" s="13">
        <v>85</v>
      </c>
      <c r="U734" s="13">
        <v>0</v>
      </c>
      <c r="V734" s="13">
        <v>0</v>
      </c>
      <c r="W734" s="13">
        <v>0</v>
      </c>
      <c r="X734" s="13">
        <v>0</v>
      </c>
      <c r="Y734" s="13">
        <v>2910.5</v>
      </c>
      <c r="Z734" s="13">
        <v>0</v>
      </c>
      <c r="AA734" s="13">
        <v>0</v>
      </c>
      <c r="AB734" s="13">
        <v>0</v>
      </c>
      <c r="AC734" s="13">
        <v>0</v>
      </c>
      <c r="AD734" s="14">
        <v>3577.5</v>
      </c>
      <c r="AE734" s="13">
        <v>80</v>
      </c>
      <c r="AF734" s="13">
        <v>10</v>
      </c>
      <c r="AG734" s="13">
        <v>0</v>
      </c>
      <c r="AH734" s="13">
        <v>20</v>
      </c>
      <c r="AI734" s="13">
        <v>0</v>
      </c>
      <c r="AJ734" s="13">
        <v>202.5</v>
      </c>
      <c r="AK734" s="13">
        <v>0</v>
      </c>
      <c r="AL734" s="13">
        <v>673</v>
      </c>
      <c r="AM734" s="13">
        <v>0</v>
      </c>
      <c r="AN734" s="13">
        <v>0</v>
      </c>
      <c r="AO734" s="13">
        <v>50</v>
      </c>
      <c r="AP734" s="13">
        <v>178</v>
      </c>
      <c r="AQ734" s="13">
        <v>102</v>
      </c>
      <c r="AR734" s="13">
        <v>0</v>
      </c>
      <c r="AS734" s="13">
        <v>0</v>
      </c>
      <c r="AT734" s="13">
        <v>0</v>
      </c>
      <c r="AU734" s="13">
        <v>0</v>
      </c>
      <c r="AV734" s="13">
        <v>0</v>
      </c>
      <c r="AW734" s="15">
        <v>1315.5</v>
      </c>
      <c r="AX734" s="16">
        <f t="shared" si="23"/>
        <v>2262</v>
      </c>
    </row>
    <row r="735" spans="1:50" ht="25.5" x14ac:dyDescent="0.25">
      <c r="A735" s="1" t="s">
        <v>8</v>
      </c>
      <c r="B735" s="1">
        <v>2150</v>
      </c>
      <c r="C735" s="2">
        <v>30802</v>
      </c>
      <c r="D735" s="12" t="s">
        <v>1789</v>
      </c>
      <c r="E735" s="12" t="s">
        <v>236</v>
      </c>
      <c r="F735" s="12" t="s">
        <v>1790</v>
      </c>
      <c r="G735" s="12" t="s">
        <v>1791</v>
      </c>
      <c r="H735" s="12" t="s">
        <v>1768</v>
      </c>
      <c r="I735" s="12" t="s">
        <v>134</v>
      </c>
      <c r="J735" s="13">
        <f t="shared" si="22"/>
        <v>194.03333333333333</v>
      </c>
      <c r="K735" s="13">
        <v>0</v>
      </c>
      <c r="L735" s="13">
        <v>0</v>
      </c>
      <c r="M735" s="13">
        <v>0</v>
      </c>
      <c r="N735" s="13">
        <v>194</v>
      </c>
      <c r="O735" s="13">
        <v>388</v>
      </c>
      <c r="P735" s="13">
        <v>0</v>
      </c>
      <c r="Q735" s="13">
        <v>0</v>
      </c>
      <c r="R735" s="13">
        <v>0</v>
      </c>
      <c r="S735" s="13">
        <v>0</v>
      </c>
      <c r="T735" s="13">
        <v>85</v>
      </c>
      <c r="U735" s="13">
        <v>0</v>
      </c>
      <c r="V735" s="13">
        <v>0</v>
      </c>
      <c r="W735" s="13">
        <v>0</v>
      </c>
      <c r="X735" s="13">
        <v>0</v>
      </c>
      <c r="Y735" s="13">
        <v>2910.5</v>
      </c>
      <c r="Z735" s="13">
        <v>0</v>
      </c>
      <c r="AA735" s="13">
        <v>0</v>
      </c>
      <c r="AB735" s="13">
        <v>0</v>
      </c>
      <c r="AC735" s="13">
        <v>0</v>
      </c>
      <c r="AD735" s="14">
        <v>3577.5</v>
      </c>
      <c r="AE735" s="13">
        <v>80</v>
      </c>
      <c r="AF735" s="13">
        <v>10</v>
      </c>
      <c r="AG735" s="13">
        <v>0</v>
      </c>
      <c r="AH735" s="13">
        <v>20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50</v>
      </c>
      <c r="AP735" s="13">
        <v>178</v>
      </c>
      <c r="AQ735" s="13">
        <v>102</v>
      </c>
      <c r="AR735" s="13">
        <v>0</v>
      </c>
      <c r="AS735" s="13">
        <v>0</v>
      </c>
      <c r="AT735" s="13">
        <v>0</v>
      </c>
      <c r="AU735" s="13">
        <v>0</v>
      </c>
      <c r="AV735" s="13">
        <v>0</v>
      </c>
      <c r="AW735" s="15">
        <v>440</v>
      </c>
      <c r="AX735" s="16">
        <f t="shared" si="23"/>
        <v>3137.5</v>
      </c>
    </row>
    <row r="736" spans="1:50" ht="25.5" x14ac:dyDescent="0.25">
      <c r="A736" s="1" t="s">
        <v>8</v>
      </c>
      <c r="B736" s="1">
        <v>2153</v>
      </c>
      <c r="C736" s="2">
        <v>33086</v>
      </c>
      <c r="D736" s="12" t="s">
        <v>1792</v>
      </c>
      <c r="E736" s="12" t="s">
        <v>1793</v>
      </c>
      <c r="F736" s="12" t="s">
        <v>617</v>
      </c>
      <c r="G736" s="12" t="s">
        <v>1794</v>
      </c>
      <c r="H736" s="12" t="s">
        <v>1768</v>
      </c>
      <c r="I736" s="12" t="s">
        <v>134</v>
      </c>
      <c r="J736" s="13">
        <f t="shared" si="22"/>
        <v>194.03333333333333</v>
      </c>
      <c r="K736" s="13">
        <v>0</v>
      </c>
      <c r="L736" s="13">
        <v>0</v>
      </c>
      <c r="M736" s="13">
        <v>0</v>
      </c>
      <c r="N736" s="13">
        <v>194</v>
      </c>
      <c r="O736" s="13">
        <v>388</v>
      </c>
      <c r="P736" s="13">
        <v>0</v>
      </c>
      <c r="Q736" s="13">
        <v>0</v>
      </c>
      <c r="R736" s="13">
        <v>0</v>
      </c>
      <c r="S736" s="13">
        <v>0</v>
      </c>
      <c r="T736" s="13">
        <v>85</v>
      </c>
      <c r="U736" s="13">
        <v>0</v>
      </c>
      <c r="V736" s="13">
        <v>0</v>
      </c>
      <c r="W736" s="13">
        <v>0</v>
      </c>
      <c r="X736" s="13">
        <v>0</v>
      </c>
      <c r="Y736" s="13">
        <v>2910.5</v>
      </c>
      <c r="Z736" s="13">
        <v>0</v>
      </c>
      <c r="AA736" s="13">
        <v>0</v>
      </c>
      <c r="AB736" s="13">
        <v>0</v>
      </c>
      <c r="AC736" s="13">
        <v>0</v>
      </c>
      <c r="AD736" s="14">
        <v>3577.5</v>
      </c>
      <c r="AE736" s="13">
        <v>80</v>
      </c>
      <c r="AF736" s="13">
        <v>10</v>
      </c>
      <c r="AG736" s="13">
        <v>0</v>
      </c>
      <c r="AH736" s="13">
        <v>20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0</v>
      </c>
      <c r="AO736" s="13">
        <v>50</v>
      </c>
      <c r="AP736" s="13">
        <v>178</v>
      </c>
      <c r="AQ736" s="13">
        <v>102</v>
      </c>
      <c r="AR736" s="13">
        <v>0</v>
      </c>
      <c r="AS736" s="13">
        <v>0</v>
      </c>
      <c r="AT736" s="13">
        <v>0</v>
      </c>
      <c r="AU736" s="13">
        <v>0</v>
      </c>
      <c r="AV736" s="13">
        <v>0</v>
      </c>
      <c r="AW736" s="15">
        <v>440</v>
      </c>
      <c r="AX736" s="16">
        <f t="shared" si="23"/>
        <v>3137.5</v>
      </c>
    </row>
    <row r="737" spans="1:50" x14ac:dyDescent="0.25">
      <c r="A737" s="1" t="s">
        <v>8</v>
      </c>
      <c r="B737" s="1">
        <v>2155</v>
      </c>
      <c r="C737" s="2">
        <v>30125</v>
      </c>
      <c r="D737" s="12" t="s">
        <v>1795</v>
      </c>
      <c r="E737" s="12" t="s">
        <v>44</v>
      </c>
      <c r="F737" s="12" t="s">
        <v>39</v>
      </c>
      <c r="G737" s="12" t="s">
        <v>332</v>
      </c>
      <c r="H737" s="12" t="s">
        <v>1768</v>
      </c>
      <c r="I737" s="12" t="s">
        <v>333</v>
      </c>
      <c r="J737" s="13">
        <f t="shared" si="22"/>
        <v>155.63333333333333</v>
      </c>
      <c r="K737" s="13">
        <v>0</v>
      </c>
      <c r="L737" s="13">
        <v>0</v>
      </c>
      <c r="M737" s="13">
        <v>0</v>
      </c>
      <c r="N737" s="13">
        <v>155.5</v>
      </c>
      <c r="O737" s="13">
        <v>311.5</v>
      </c>
      <c r="P737" s="13">
        <v>0</v>
      </c>
      <c r="Q737" s="13">
        <v>0</v>
      </c>
      <c r="R737" s="13">
        <v>0</v>
      </c>
      <c r="S737" s="13">
        <v>0</v>
      </c>
      <c r="T737" s="13">
        <v>85</v>
      </c>
      <c r="U737" s="13">
        <v>0</v>
      </c>
      <c r="V737" s="13">
        <v>0</v>
      </c>
      <c r="W737" s="13">
        <v>0</v>
      </c>
      <c r="X737" s="13">
        <v>0</v>
      </c>
      <c r="Y737" s="13">
        <v>2334.5</v>
      </c>
      <c r="Z737" s="13">
        <v>0</v>
      </c>
      <c r="AA737" s="13">
        <v>0</v>
      </c>
      <c r="AB737" s="13">
        <v>0</v>
      </c>
      <c r="AC737" s="13">
        <v>0</v>
      </c>
      <c r="AD737" s="14">
        <v>2886.5</v>
      </c>
      <c r="AE737" s="13">
        <v>80</v>
      </c>
      <c r="AF737" s="13">
        <v>10</v>
      </c>
      <c r="AG737" s="13">
        <v>0</v>
      </c>
      <c r="AH737" s="13">
        <v>20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50</v>
      </c>
      <c r="AP737" s="13">
        <v>64.5</v>
      </c>
      <c r="AQ737" s="13">
        <v>81.5</v>
      </c>
      <c r="AR737" s="13">
        <v>0</v>
      </c>
      <c r="AS737" s="13">
        <v>0</v>
      </c>
      <c r="AT737" s="13">
        <v>0</v>
      </c>
      <c r="AU737" s="13">
        <v>0</v>
      </c>
      <c r="AV737" s="13">
        <v>155.5</v>
      </c>
      <c r="AW737" s="15">
        <v>461.5</v>
      </c>
      <c r="AX737" s="16">
        <f t="shared" si="23"/>
        <v>2425</v>
      </c>
    </row>
    <row r="738" spans="1:50" ht="25.5" x14ac:dyDescent="0.25">
      <c r="A738" s="1" t="s">
        <v>8</v>
      </c>
      <c r="B738" s="1">
        <v>2290</v>
      </c>
      <c r="C738" s="2">
        <v>36579</v>
      </c>
      <c r="D738" s="12" t="s">
        <v>1796</v>
      </c>
      <c r="E738" s="12" t="s">
        <v>1797</v>
      </c>
      <c r="F738" s="12" t="s">
        <v>64</v>
      </c>
      <c r="G738" s="12" t="s">
        <v>1798</v>
      </c>
      <c r="H738" s="12" t="s">
        <v>1768</v>
      </c>
      <c r="I738" s="12" t="s">
        <v>134</v>
      </c>
      <c r="J738" s="13">
        <f t="shared" si="22"/>
        <v>133.33333333333334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100</v>
      </c>
      <c r="V738" s="13">
        <v>0</v>
      </c>
      <c r="W738" s="13">
        <v>0</v>
      </c>
      <c r="X738" s="13">
        <v>64.5</v>
      </c>
      <c r="Y738" s="13">
        <v>2000</v>
      </c>
      <c r="Z738" s="13">
        <v>0</v>
      </c>
      <c r="AA738" s="13">
        <v>0</v>
      </c>
      <c r="AB738" s="13">
        <v>0</v>
      </c>
      <c r="AC738" s="13">
        <v>0</v>
      </c>
      <c r="AD738" s="14">
        <v>2164.5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0</v>
      </c>
      <c r="AP738" s="13">
        <v>0</v>
      </c>
      <c r="AQ738" s="13">
        <v>70</v>
      </c>
      <c r="AR738" s="13">
        <v>0</v>
      </c>
      <c r="AS738" s="13">
        <v>0</v>
      </c>
      <c r="AT738" s="13">
        <v>0</v>
      </c>
      <c r="AU738" s="13">
        <v>0</v>
      </c>
      <c r="AV738" s="13">
        <v>0</v>
      </c>
      <c r="AW738" s="15">
        <v>70</v>
      </c>
      <c r="AX738" s="16">
        <f t="shared" si="23"/>
        <v>2094.5</v>
      </c>
    </row>
    <row r="739" spans="1:50" x14ac:dyDescent="0.25">
      <c r="A739" s="1" t="s">
        <v>8</v>
      </c>
      <c r="B739" s="1">
        <v>2339</v>
      </c>
      <c r="C739" s="2">
        <v>34349</v>
      </c>
      <c r="D739" s="12" t="s">
        <v>1799</v>
      </c>
      <c r="E739" s="12" t="s">
        <v>406</v>
      </c>
      <c r="F739" s="12" t="s">
        <v>426</v>
      </c>
      <c r="G739" s="12" t="s">
        <v>1800</v>
      </c>
      <c r="H739" s="12" t="s">
        <v>1768</v>
      </c>
      <c r="I739" s="12" t="s">
        <v>346</v>
      </c>
      <c r="J739" s="13">
        <f t="shared" si="22"/>
        <v>155.63333333333333</v>
      </c>
      <c r="K739" s="13">
        <v>0</v>
      </c>
      <c r="L739" s="13">
        <v>0</v>
      </c>
      <c r="M739" s="13">
        <v>0</v>
      </c>
      <c r="N739" s="13">
        <v>155.5</v>
      </c>
      <c r="O739" s="13">
        <v>311.5</v>
      </c>
      <c r="P739" s="13">
        <v>0</v>
      </c>
      <c r="Q739" s="13">
        <v>0</v>
      </c>
      <c r="R739" s="13">
        <v>0</v>
      </c>
      <c r="S739" s="13">
        <v>0</v>
      </c>
      <c r="T739" s="13">
        <v>85</v>
      </c>
      <c r="U739" s="13">
        <v>0</v>
      </c>
      <c r="V739" s="13">
        <v>0</v>
      </c>
      <c r="W739" s="13">
        <v>0</v>
      </c>
      <c r="X739" s="13">
        <v>0</v>
      </c>
      <c r="Y739" s="13">
        <v>2334.5</v>
      </c>
      <c r="Z739" s="13">
        <v>0</v>
      </c>
      <c r="AA739" s="13">
        <v>0</v>
      </c>
      <c r="AB739" s="13">
        <v>0</v>
      </c>
      <c r="AC739" s="13">
        <v>0</v>
      </c>
      <c r="AD739" s="14">
        <v>2886.5</v>
      </c>
      <c r="AE739" s="13">
        <v>80</v>
      </c>
      <c r="AF739" s="13">
        <v>10</v>
      </c>
      <c r="AG739" s="13">
        <v>0</v>
      </c>
      <c r="AH739" s="13">
        <v>20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13">
        <v>0</v>
      </c>
      <c r="AO739" s="13">
        <v>50</v>
      </c>
      <c r="AP739" s="13">
        <v>64.5</v>
      </c>
      <c r="AQ739" s="13">
        <v>81.5</v>
      </c>
      <c r="AR739" s="13">
        <v>0</v>
      </c>
      <c r="AS739" s="13">
        <v>0</v>
      </c>
      <c r="AT739" s="13">
        <v>0</v>
      </c>
      <c r="AU739" s="13">
        <v>200</v>
      </c>
      <c r="AV739" s="13">
        <v>155.5</v>
      </c>
      <c r="AW739" s="15">
        <v>661.5</v>
      </c>
      <c r="AX739" s="16">
        <f t="shared" si="23"/>
        <v>2225</v>
      </c>
    </row>
    <row r="740" spans="1:50" x14ac:dyDescent="0.25">
      <c r="A740" s="1" t="s">
        <v>8</v>
      </c>
      <c r="B740" s="1">
        <v>2344</v>
      </c>
      <c r="C740" s="2">
        <v>33514</v>
      </c>
      <c r="D740" s="12" t="s">
        <v>1801</v>
      </c>
      <c r="E740" s="12" t="s">
        <v>1802</v>
      </c>
      <c r="F740" s="12" t="s">
        <v>35</v>
      </c>
      <c r="G740" s="12" t="s">
        <v>1541</v>
      </c>
      <c r="H740" s="12" t="s">
        <v>1768</v>
      </c>
      <c r="I740" s="12" t="s">
        <v>303</v>
      </c>
      <c r="J740" s="13">
        <f t="shared" si="22"/>
        <v>176.66666666666666</v>
      </c>
      <c r="K740" s="13">
        <v>0</v>
      </c>
      <c r="L740" s="13">
        <v>0</v>
      </c>
      <c r="M740" s="13">
        <v>0</v>
      </c>
      <c r="N740" s="13">
        <v>176.5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85</v>
      </c>
      <c r="U740" s="13">
        <v>0</v>
      </c>
      <c r="V740" s="13">
        <v>0</v>
      </c>
      <c r="W740" s="13">
        <v>0</v>
      </c>
      <c r="X740" s="13">
        <v>0</v>
      </c>
      <c r="Y740" s="13">
        <v>2650</v>
      </c>
      <c r="Z740" s="13">
        <v>0</v>
      </c>
      <c r="AA740" s="13">
        <v>0</v>
      </c>
      <c r="AB740" s="13">
        <v>0</v>
      </c>
      <c r="AC740" s="13">
        <v>0</v>
      </c>
      <c r="AD740" s="14">
        <v>2911.5</v>
      </c>
      <c r="AE740" s="13">
        <v>80</v>
      </c>
      <c r="AF740" s="13">
        <v>10</v>
      </c>
      <c r="AG740" s="13">
        <v>0</v>
      </c>
      <c r="AH740" s="13">
        <v>20</v>
      </c>
      <c r="AI740" s="13">
        <v>0</v>
      </c>
      <c r="AJ740" s="13">
        <v>0</v>
      </c>
      <c r="AK740" s="13">
        <v>0</v>
      </c>
      <c r="AL740" s="13">
        <v>0</v>
      </c>
      <c r="AM740" s="13">
        <v>0</v>
      </c>
      <c r="AN740" s="13">
        <v>0</v>
      </c>
      <c r="AO740" s="13">
        <v>50</v>
      </c>
      <c r="AP740" s="13">
        <v>67.5</v>
      </c>
      <c r="AQ740" s="13">
        <v>93</v>
      </c>
      <c r="AR740" s="13">
        <v>0</v>
      </c>
      <c r="AS740" s="13">
        <v>0</v>
      </c>
      <c r="AT740" s="13">
        <v>0</v>
      </c>
      <c r="AU740" s="13">
        <v>0</v>
      </c>
      <c r="AV740" s="13">
        <v>0</v>
      </c>
      <c r="AW740" s="15">
        <v>320.5</v>
      </c>
      <c r="AX740" s="16">
        <f t="shared" si="23"/>
        <v>2591</v>
      </c>
    </row>
    <row r="741" spans="1:50" ht="25.5" x14ac:dyDescent="0.25">
      <c r="A741" s="1" t="s">
        <v>8</v>
      </c>
      <c r="B741" s="1">
        <v>2458</v>
      </c>
      <c r="C741" s="2">
        <v>35676</v>
      </c>
      <c r="D741" s="12" t="s">
        <v>1803</v>
      </c>
      <c r="E741" s="12" t="s">
        <v>97</v>
      </c>
      <c r="F741" s="12" t="s">
        <v>685</v>
      </c>
      <c r="G741" s="12" t="s">
        <v>1327</v>
      </c>
      <c r="H741" s="12" t="s">
        <v>1768</v>
      </c>
      <c r="I741" s="12" t="s">
        <v>134</v>
      </c>
      <c r="J741" s="13">
        <f t="shared" si="22"/>
        <v>194.03333333333333</v>
      </c>
      <c r="K741" s="13">
        <v>0</v>
      </c>
      <c r="L741" s="13">
        <v>0</v>
      </c>
      <c r="M741" s="13">
        <v>0</v>
      </c>
      <c r="N741" s="13">
        <v>194</v>
      </c>
      <c r="O741" s="13">
        <v>388</v>
      </c>
      <c r="P741" s="13">
        <v>0</v>
      </c>
      <c r="Q741" s="13">
        <v>0</v>
      </c>
      <c r="R741" s="13">
        <v>0</v>
      </c>
      <c r="S741" s="13">
        <v>0</v>
      </c>
      <c r="T741" s="13">
        <v>85</v>
      </c>
      <c r="U741" s="13">
        <v>0</v>
      </c>
      <c r="V741" s="13">
        <v>0</v>
      </c>
      <c r="W741" s="13">
        <v>0</v>
      </c>
      <c r="X741" s="13">
        <v>0</v>
      </c>
      <c r="Y741" s="13">
        <v>2910.5</v>
      </c>
      <c r="Z741" s="13">
        <v>0</v>
      </c>
      <c r="AA741" s="13">
        <v>0</v>
      </c>
      <c r="AB741" s="13">
        <v>0</v>
      </c>
      <c r="AC741" s="13">
        <v>0</v>
      </c>
      <c r="AD741" s="14">
        <v>3577.5</v>
      </c>
      <c r="AE741" s="13">
        <v>80</v>
      </c>
      <c r="AF741" s="13">
        <v>10</v>
      </c>
      <c r="AG741" s="13">
        <v>0</v>
      </c>
      <c r="AH741" s="13">
        <v>20</v>
      </c>
      <c r="AI741" s="13">
        <v>0</v>
      </c>
      <c r="AJ741" s="13">
        <v>324.5</v>
      </c>
      <c r="AK741" s="13">
        <v>0</v>
      </c>
      <c r="AL741" s="13">
        <v>0</v>
      </c>
      <c r="AM741" s="13">
        <v>0</v>
      </c>
      <c r="AN741" s="13">
        <v>0</v>
      </c>
      <c r="AO741" s="13">
        <v>50</v>
      </c>
      <c r="AP741" s="13">
        <v>178</v>
      </c>
      <c r="AQ741" s="13">
        <v>102</v>
      </c>
      <c r="AR741" s="13">
        <v>0</v>
      </c>
      <c r="AS741" s="13">
        <v>0</v>
      </c>
      <c r="AT741" s="13">
        <v>100</v>
      </c>
      <c r="AU741" s="13">
        <v>400</v>
      </c>
      <c r="AV741" s="13">
        <v>194</v>
      </c>
      <c r="AW741" s="15">
        <v>1458.5</v>
      </c>
      <c r="AX741" s="16">
        <f t="shared" si="23"/>
        <v>2119</v>
      </c>
    </row>
    <row r="742" spans="1:50" x14ac:dyDescent="0.25">
      <c r="A742" s="1" t="s">
        <v>8</v>
      </c>
      <c r="B742" s="1">
        <v>2502</v>
      </c>
      <c r="C742" s="2">
        <v>36735</v>
      </c>
      <c r="D742" s="12" t="s">
        <v>1804</v>
      </c>
      <c r="E742" s="12" t="s">
        <v>1032</v>
      </c>
      <c r="F742" s="12" t="s">
        <v>177</v>
      </c>
      <c r="G742" s="12" t="s">
        <v>1196</v>
      </c>
      <c r="H742" s="12" t="s">
        <v>1768</v>
      </c>
      <c r="I742" s="12" t="s">
        <v>346</v>
      </c>
      <c r="J742" s="13">
        <f t="shared" si="22"/>
        <v>155.63333333333333</v>
      </c>
      <c r="K742" s="13">
        <v>0</v>
      </c>
      <c r="L742" s="13">
        <v>0</v>
      </c>
      <c r="M742" s="13">
        <v>0</v>
      </c>
      <c r="N742" s="13">
        <v>155.5</v>
      </c>
      <c r="O742" s="13">
        <v>311.5</v>
      </c>
      <c r="P742" s="13">
        <v>0</v>
      </c>
      <c r="Q742" s="13">
        <v>0</v>
      </c>
      <c r="R742" s="13">
        <v>0</v>
      </c>
      <c r="S742" s="13">
        <v>0</v>
      </c>
      <c r="T742" s="13">
        <v>85</v>
      </c>
      <c r="U742" s="13">
        <v>0</v>
      </c>
      <c r="V742" s="13">
        <v>0</v>
      </c>
      <c r="W742" s="13">
        <v>0</v>
      </c>
      <c r="X742" s="13">
        <v>0</v>
      </c>
      <c r="Y742" s="13">
        <v>2334.5</v>
      </c>
      <c r="Z742" s="13">
        <v>0</v>
      </c>
      <c r="AA742" s="13">
        <v>0</v>
      </c>
      <c r="AB742" s="13">
        <v>0</v>
      </c>
      <c r="AC742" s="13">
        <v>0</v>
      </c>
      <c r="AD742" s="14">
        <v>2886.5</v>
      </c>
      <c r="AE742" s="13">
        <v>80</v>
      </c>
      <c r="AF742" s="13">
        <v>10</v>
      </c>
      <c r="AG742" s="13">
        <v>0</v>
      </c>
      <c r="AH742" s="13">
        <v>20</v>
      </c>
      <c r="AI742" s="13">
        <v>0</v>
      </c>
      <c r="AJ742" s="13">
        <v>0</v>
      </c>
      <c r="AK742" s="13">
        <v>0</v>
      </c>
      <c r="AL742" s="13">
        <v>0</v>
      </c>
      <c r="AM742" s="13">
        <v>0</v>
      </c>
      <c r="AN742" s="13">
        <v>0</v>
      </c>
      <c r="AO742" s="13">
        <v>50</v>
      </c>
      <c r="AP742" s="13">
        <v>64.5</v>
      </c>
      <c r="AQ742" s="13">
        <v>81.5</v>
      </c>
      <c r="AR742" s="13">
        <v>0</v>
      </c>
      <c r="AS742" s="13">
        <v>0</v>
      </c>
      <c r="AT742" s="13">
        <v>0</v>
      </c>
      <c r="AU742" s="13">
        <v>200</v>
      </c>
      <c r="AV742" s="13">
        <v>0</v>
      </c>
      <c r="AW742" s="15">
        <v>506</v>
      </c>
      <c r="AX742" s="16">
        <f t="shared" si="23"/>
        <v>2380.5</v>
      </c>
    </row>
    <row r="743" spans="1:50" x14ac:dyDescent="0.25">
      <c r="A743" s="1" t="s">
        <v>8</v>
      </c>
      <c r="B743" s="1">
        <v>2534</v>
      </c>
      <c r="C743" s="2">
        <v>38777</v>
      </c>
      <c r="D743" s="12" t="s">
        <v>1805</v>
      </c>
      <c r="E743" s="12" t="s">
        <v>150</v>
      </c>
      <c r="F743" s="12" t="s">
        <v>486</v>
      </c>
      <c r="G743" s="12" t="s">
        <v>1806</v>
      </c>
      <c r="H743" s="12" t="s">
        <v>1768</v>
      </c>
      <c r="I743" s="12" t="s">
        <v>395</v>
      </c>
      <c r="J743" s="13">
        <f t="shared" si="22"/>
        <v>115.5</v>
      </c>
      <c r="K743" s="13">
        <v>0</v>
      </c>
      <c r="L743" s="13">
        <v>0</v>
      </c>
      <c r="M743" s="13">
        <v>0</v>
      </c>
      <c r="N743" s="13">
        <v>115.5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85</v>
      </c>
      <c r="U743" s="13">
        <v>0</v>
      </c>
      <c r="V743" s="13">
        <v>0</v>
      </c>
      <c r="W743" s="13">
        <v>0</v>
      </c>
      <c r="X743" s="13">
        <v>76</v>
      </c>
      <c r="Y743" s="13">
        <v>1732.5</v>
      </c>
      <c r="Z743" s="13">
        <v>0</v>
      </c>
      <c r="AA743" s="13">
        <v>0</v>
      </c>
      <c r="AB743" s="13">
        <v>0</v>
      </c>
      <c r="AC743" s="13">
        <v>0</v>
      </c>
      <c r="AD743" s="14">
        <v>2009</v>
      </c>
      <c r="AE743" s="13">
        <v>80</v>
      </c>
      <c r="AF743" s="13">
        <v>10</v>
      </c>
      <c r="AG743" s="13">
        <v>0</v>
      </c>
      <c r="AH743" s="13">
        <v>20</v>
      </c>
      <c r="AI743" s="13">
        <v>0</v>
      </c>
      <c r="AJ743" s="13">
        <v>0</v>
      </c>
      <c r="AK743" s="13">
        <v>273</v>
      </c>
      <c r="AL743" s="13">
        <v>0</v>
      </c>
      <c r="AM743" s="13">
        <v>0</v>
      </c>
      <c r="AN743" s="13">
        <v>0</v>
      </c>
      <c r="AO743" s="13">
        <v>50</v>
      </c>
      <c r="AP743" s="13">
        <v>0</v>
      </c>
      <c r="AQ743" s="13">
        <v>60.5</v>
      </c>
      <c r="AR743" s="13">
        <v>0</v>
      </c>
      <c r="AS743" s="13">
        <v>0</v>
      </c>
      <c r="AT743" s="13">
        <v>100</v>
      </c>
      <c r="AU743" s="13">
        <v>0</v>
      </c>
      <c r="AV743" s="13">
        <v>0</v>
      </c>
      <c r="AW743" s="15">
        <v>593.5</v>
      </c>
      <c r="AX743" s="16">
        <f t="shared" si="23"/>
        <v>1415.5</v>
      </c>
    </row>
    <row r="744" spans="1:50" x14ac:dyDescent="0.25">
      <c r="A744" s="1" t="s">
        <v>8</v>
      </c>
      <c r="B744" s="1">
        <v>2537</v>
      </c>
      <c r="C744" s="2">
        <v>36756</v>
      </c>
      <c r="D744" s="12" t="s">
        <v>1807</v>
      </c>
      <c r="E744" s="12" t="s">
        <v>38</v>
      </c>
      <c r="F744" s="12" t="s">
        <v>1297</v>
      </c>
      <c r="G744" s="12" t="s">
        <v>1039</v>
      </c>
      <c r="H744" s="12" t="s">
        <v>1768</v>
      </c>
      <c r="I744" s="12" t="s">
        <v>346</v>
      </c>
      <c r="J744" s="13">
        <f t="shared" si="22"/>
        <v>155.63333333333333</v>
      </c>
      <c r="K744" s="13">
        <v>0</v>
      </c>
      <c r="L744" s="13">
        <v>0</v>
      </c>
      <c r="M744" s="13">
        <v>0</v>
      </c>
      <c r="N744" s="13">
        <v>155.5</v>
      </c>
      <c r="O744" s="13">
        <v>311.5</v>
      </c>
      <c r="P744" s="13">
        <v>0</v>
      </c>
      <c r="Q744" s="13">
        <v>0</v>
      </c>
      <c r="R744" s="13">
        <v>0</v>
      </c>
      <c r="S744" s="13">
        <v>0</v>
      </c>
      <c r="T744" s="13">
        <v>85</v>
      </c>
      <c r="U744" s="13">
        <v>0</v>
      </c>
      <c r="V744" s="13">
        <v>0</v>
      </c>
      <c r="W744" s="13">
        <v>0</v>
      </c>
      <c r="X744" s="13">
        <v>0</v>
      </c>
      <c r="Y744" s="13">
        <v>2334.5</v>
      </c>
      <c r="Z744" s="13">
        <v>0</v>
      </c>
      <c r="AA744" s="13">
        <v>0</v>
      </c>
      <c r="AB744" s="13">
        <v>0</v>
      </c>
      <c r="AC744" s="13">
        <v>0</v>
      </c>
      <c r="AD744" s="14">
        <v>2886.5</v>
      </c>
      <c r="AE744" s="13">
        <v>80</v>
      </c>
      <c r="AF744" s="13">
        <v>10</v>
      </c>
      <c r="AG744" s="13">
        <v>0</v>
      </c>
      <c r="AH744" s="13">
        <v>20</v>
      </c>
      <c r="AI744" s="13">
        <v>0</v>
      </c>
      <c r="AJ744" s="13">
        <v>0</v>
      </c>
      <c r="AK744" s="13">
        <v>428</v>
      </c>
      <c r="AL744" s="13">
        <v>0</v>
      </c>
      <c r="AM744" s="13">
        <v>0</v>
      </c>
      <c r="AN744" s="13">
        <v>0</v>
      </c>
      <c r="AO744" s="13">
        <v>50</v>
      </c>
      <c r="AP744" s="13">
        <v>64.5</v>
      </c>
      <c r="AQ744" s="13">
        <v>81.5</v>
      </c>
      <c r="AR744" s="13">
        <v>0</v>
      </c>
      <c r="AS744" s="13">
        <v>0</v>
      </c>
      <c r="AT744" s="13">
        <v>0</v>
      </c>
      <c r="AU744" s="13">
        <v>0</v>
      </c>
      <c r="AV744" s="13">
        <v>0</v>
      </c>
      <c r="AW744" s="15">
        <v>734</v>
      </c>
      <c r="AX744" s="16">
        <f t="shared" si="23"/>
        <v>2152.5</v>
      </c>
    </row>
    <row r="745" spans="1:50" ht="25.5" x14ac:dyDescent="0.25">
      <c r="A745" s="1" t="s">
        <v>8</v>
      </c>
      <c r="B745" s="1">
        <v>2544</v>
      </c>
      <c r="C745" s="2">
        <v>35562</v>
      </c>
      <c r="D745" s="12" t="s">
        <v>1808</v>
      </c>
      <c r="E745" s="12" t="s">
        <v>1617</v>
      </c>
      <c r="F745" s="12" t="s">
        <v>426</v>
      </c>
      <c r="G745" s="12" t="s">
        <v>1809</v>
      </c>
      <c r="H745" s="12" t="s">
        <v>1768</v>
      </c>
      <c r="I745" s="12" t="s">
        <v>134</v>
      </c>
      <c r="J745" s="13">
        <f t="shared" si="22"/>
        <v>194</v>
      </c>
      <c r="K745" s="13">
        <v>0</v>
      </c>
      <c r="L745" s="13">
        <v>0</v>
      </c>
      <c r="M745" s="13">
        <v>0</v>
      </c>
      <c r="N745" s="13">
        <v>194</v>
      </c>
      <c r="O745" s="13">
        <v>388</v>
      </c>
      <c r="P745" s="13">
        <v>0</v>
      </c>
      <c r="Q745" s="13">
        <v>0</v>
      </c>
      <c r="R745" s="13">
        <v>0</v>
      </c>
      <c r="S745" s="13">
        <v>0</v>
      </c>
      <c r="T745" s="13">
        <v>85</v>
      </c>
      <c r="U745" s="13">
        <v>0</v>
      </c>
      <c r="V745" s="13">
        <v>0</v>
      </c>
      <c r="W745" s="13">
        <v>0</v>
      </c>
      <c r="X745" s="13">
        <v>0</v>
      </c>
      <c r="Y745" s="13">
        <v>2910</v>
      </c>
      <c r="Z745" s="13">
        <v>0</v>
      </c>
      <c r="AA745" s="13">
        <v>0</v>
      </c>
      <c r="AB745" s="13">
        <v>0</v>
      </c>
      <c r="AC745" s="13">
        <v>0</v>
      </c>
      <c r="AD745" s="14">
        <v>3577</v>
      </c>
      <c r="AE745" s="13">
        <v>80</v>
      </c>
      <c r="AF745" s="13">
        <v>10</v>
      </c>
      <c r="AG745" s="13">
        <v>0</v>
      </c>
      <c r="AH745" s="13">
        <v>20</v>
      </c>
      <c r="AI745" s="13">
        <v>0</v>
      </c>
      <c r="AJ745" s="13">
        <v>0</v>
      </c>
      <c r="AK745" s="13">
        <v>241.5</v>
      </c>
      <c r="AL745" s="13">
        <v>795</v>
      </c>
      <c r="AM745" s="13">
        <v>0</v>
      </c>
      <c r="AN745" s="13">
        <v>0</v>
      </c>
      <c r="AO745" s="13">
        <v>50</v>
      </c>
      <c r="AP745" s="13">
        <v>177.5</v>
      </c>
      <c r="AQ745" s="13">
        <v>102</v>
      </c>
      <c r="AR745" s="13">
        <v>1073</v>
      </c>
      <c r="AS745" s="13">
        <v>0</v>
      </c>
      <c r="AT745" s="13">
        <v>0</v>
      </c>
      <c r="AU745" s="13">
        <v>0</v>
      </c>
      <c r="AV745" s="13">
        <v>0</v>
      </c>
      <c r="AW745" s="15">
        <v>2549</v>
      </c>
      <c r="AX745" s="16">
        <f t="shared" si="23"/>
        <v>1028</v>
      </c>
    </row>
    <row r="746" spans="1:50" x14ac:dyDescent="0.25">
      <c r="A746" s="1" t="s">
        <v>8</v>
      </c>
      <c r="B746" s="1">
        <v>2554</v>
      </c>
      <c r="C746" s="2">
        <v>35612</v>
      </c>
      <c r="D746" s="12" t="s">
        <v>1810</v>
      </c>
      <c r="E746" s="12" t="s">
        <v>636</v>
      </c>
      <c r="F746" s="12" t="s">
        <v>10</v>
      </c>
      <c r="G746" s="12" t="s">
        <v>1811</v>
      </c>
      <c r="H746" s="12" t="s">
        <v>1768</v>
      </c>
      <c r="I746" s="12" t="s">
        <v>303</v>
      </c>
      <c r="J746" s="13">
        <f t="shared" si="22"/>
        <v>176.66666666666666</v>
      </c>
      <c r="K746" s="13">
        <v>0</v>
      </c>
      <c r="L746" s="13">
        <v>0</v>
      </c>
      <c r="M746" s="13">
        <v>0</v>
      </c>
      <c r="N746" s="13">
        <v>176.5</v>
      </c>
      <c r="O746" s="13">
        <v>353.5</v>
      </c>
      <c r="P746" s="13">
        <v>0</v>
      </c>
      <c r="Q746" s="13">
        <v>0</v>
      </c>
      <c r="R746" s="13">
        <v>0</v>
      </c>
      <c r="S746" s="13">
        <v>0</v>
      </c>
      <c r="T746" s="13">
        <v>85</v>
      </c>
      <c r="U746" s="13">
        <v>212</v>
      </c>
      <c r="V746" s="13">
        <v>0</v>
      </c>
      <c r="W746" s="13">
        <v>0</v>
      </c>
      <c r="X746" s="13">
        <v>0</v>
      </c>
      <c r="Y746" s="13">
        <v>2650</v>
      </c>
      <c r="Z746" s="13">
        <v>0</v>
      </c>
      <c r="AA746" s="13">
        <v>0</v>
      </c>
      <c r="AB746" s="13">
        <v>0</v>
      </c>
      <c r="AC746" s="13">
        <v>0</v>
      </c>
      <c r="AD746" s="14">
        <v>3477</v>
      </c>
      <c r="AE746" s="13">
        <v>80</v>
      </c>
      <c r="AF746" s="13">
        <v>10</v>
      </c>
      <c r="AG746" s="13">
        <v>0</v>
      </c>
      <c r="AH746" s="13">
        <v>20</v>
      </c>
      <c r="AI746" s="13">
        <v>0</v>
      </c>
      <c r="AJ746" s="13">
        <v>0</v>
      </c>
      <c r="AK746" s="13">
        <v>575.5</v>
      </c>
      <c r="AL746" s="13">
        <v>0</v>
      </c>
      <c r="AM746" s="13">
        <v>0</v>
      </c>
      <c r="AN746" s="13">
        <v>0</v>
      </c>
      <c r="AO746" s="13">
        <v>50</v>
      </c>
      <c r="AP746" s="13">
        <v>149</v>
      </c>
      <c r="AQ746" s="13">
        <v>93</v>
      </c>
      <c r="AR746" s="13">
        <v>0</v>
      </c>
      <c r="AS746" s="13">
        <v>0</v>
      </c>
      <c r="AT746" s="13">
        <v>0</v>
      </c>
      <c r="AU746" s="13">
        <v>0</v>
      </c>
      <c r="AV746" s="13">
        <v>0</v>
      </c>
      <c r="AW746" s="15">
        <v>977.5</v>
      </c>
      <c r="AX746" s="16">
        <f t="shared" si="23"/>
        <v>2499.5</v>
      </c>
    </row>
    <row r="747" spans="1:50" x14ac:dyDescent="0.25">
      <c r="A747" s="1" t="s">
        <v>8</v>
      </c>
      <c r="B747" s="1">
        <v>2642</v>
      </c>
      <c r="C747" s="2">
        <v>35891</v>
      </c>
      <c r="D747" s="12" t="s">
        <v>1812</v>
      </c>
      <c r="E747" s="12" t="s">
        <v>513</v>
      </c>
      <c r="F747" s="12" t="s">
        <v>1451</v>
      </c>
      <c r="G747" s="12" t="s">
        <v>1813</v>
      </c>
      <c r="H747" s="12" t="s">
        <v>1768</v>
      </c>
      <c r="I747" s="12" t="s">
        <v>329</v>
      </c>
      <c r="J747" s="13">
        <f t="shared" si="22"/>
        <v>206.6</v>
      </c>
      <c r="K747" s="13">
        <v>0</v>
      </c>
      <c r="L747" s="13">
        <v>0</v>
      </c>
      <c r="M747" s="13">
        <v>0</v>
      </c>
      <c r="N747" s="13">
        <v>206.5</v>
      </c>
      <c r="O747" s="13">
        <v>413</v>
      </c>
      <c r="P747" s="13">
        <v>0</v>
      </c>
      <c r="Q747" s="13">
        <v>0</v>
      </c>
      <c r="R747" s="13">
        <v>0</v>
      </c>
      <c r="S747" s="13">
        <v>0</v>
      </c>
      <c r="T747" s="13">
        <v>85</v>
      </c>
      <c r="U747" s="13">
        <v>0</v>
      </c>
      <c r="V747" s="13">
        <v>0</v>
      </c>
      <c r="W747" s="13">
        <v>0</v>
      </c>
      <c r="X747" s="13">
        <v>0</v>
      </c>
      <c r="Y747" s="13">
        <v>3099</v>
      </c>
      <c r="Z747" s="13">
        <v>0</v>
      </c>
      <c r="AA747" s="13">
        <v>0</v>
      </c>
      <c r="AB747" s="13">
        <v>0</v>
      </c>
      <c r="AC747" s="13">
        <v>0</v>
      </c>
      <c r="AD747" s="14">
        <v>3803.5</v>
      </c>
      <c r="AE747" s="13">
        <v>80</v>
      </c>
      <c r="AF747" s="13">
        <v>10</v>
      </c>
      <c r="AG747" s="13">
        <v>0</v>
      </c>
      <c r="AH747" s="13">
        <v>20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13">
        <v>0</v>
      </c>
      <c r="AO747" s="13">
        <v>100</v>
      </c>
      <c r="AP747" s="13">
        <v>317.5</v>
      </c>
      <c r="AQ747" s="13">
        <v>108.5</v>
      </c>
      <c r="AR747" s="13">
        <v>0</v>
      </c>
      <c r="AS747" s="13">
        <v>0</v>
      </c>
      <c r="AT747" s="13">
        <v>0</v>
      </c>
      <c r="AU747" s="13">
        <v>200</v>
      </c>
      <c r="AV747" s="13">
        <v>0</v>
      </c>
      <c r="AW747" s="15">
        <v>836</v>
      </c>
      <c r="AX747" s="16">
        <f t="shared" si="23"/>
        <v>2967.5</v>
      </c>
    </row>
    <row r="748" spans="1:50" x14ac:dyDescent="0.25">
      <c r="A748" s="1" t="s">
        <v>8</v>
      </c>
      <c r="B748" s="1">
        <v>2735</v>
      </c>
      <c r="C748" s="2">
        <v>36215</v>
      </c>
      <c r="D748" s="12" t="s">
        <v>1814</v>
      </c>
      <c r="E748" s="12" t="s">
        <v>1815</v>
      </c>
      <c r="F748" s="12" t="s">
        <v>213</v>
      </c>
      <c r="G748" s="12" t="s">
        <v>1816</v>
      </c>
      <c r="H748" s="12" t="s">
        <v>1768</v>
      </c>
      <c r="I748" s="12" t="s">
        <v>346</v>
      </c>
      <c r="J748" s="13">
        <f t="shared" si="22"/>
        <v>155.63333333333333</v>
      </c>
      <c r="K748" s="13">
        <v>0</v>
      </c>
      <c r="L748" s="13">
        <v>0</v>
      </c>
      <c r="M748" s="13">
        <v>0</v>
      </c>
      <c r="N748" s="13">
        <v>155.5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85</v>
      </c>
      <c r="U748" s="13">
        <v>187</v>
      </c>
      <c r="V748" s="13">
        <v>0</v>
      </c>
      <c r="W748" s="13">
        <v>0</v>
      </c>
      <c r="X748" s="13">
        <v>0</v>
      </c>
      <c r="Y748" s="13">
        <v>2334.5</v>
      </c>
      <c r="Z748" s="13">
        <v>0</v>
      </c>
      <c r="AA748" s="13">
        <v>0</v>
      </c>
      <c r="AB748" s="13">
        <v>0</v>
      </c>
      <c r="AC748" s="13">
        <v>0</v>
      </c>
      <c r="AD748" s="14">
        <v>2762</v>
      </c>
      <c r="AE748" s="13">
        <v>80</v>
      </c>
      <c r="AF748" s="13">
        <v>10</v>
      </c>
      <c r="AG748" s="13">
        <v>0</v>
      </c>
      <c r="AH748" s="13">
        <v>20</v>
      </c>
      <c r="AI748" s="13">
        <v>0</v>
      </c>
      <c r="AJ748" s="13">
        <v>0</v>
      </c>
      <c r="AK748" s="13">
        <v>0</v>
      </c>
      <c r="AL748" s="13">
        <v>611.5</v>
      </c>
      <c r="AM748" s="13">
        <v>0</v>
      </c>
      <c r="AN748" s="13">
        <v>0</v>
      </c>
      <c r="AO748" s="13">
        <v>50</v>
      </c>
      <c r="AP748" s="13">
        <v>51</v>
      </c>
      <c r="AQ748" s="13">
        <v>81.5</v>
      </c>
      <c r="AR748" s="13">
        <v>0</v>
      </c>
      <c r="AS748" s="13">
        <v>0</v>
      </c>
      <c r="AT748" s="13">
        <v>0</v>
      </c>
      <c r="AU748" s="13">
        <v>0</v>
      </c>
      <c r="AV748" s="13">
        <v>0</v>
      </c>
      <c r="AW748" s="15">
        <v>904</v>
      </c>
      <c r="AX748" s="16">
        <f t="shared" si="23"/>
        <v>1858</v>
      </c>
    </row>
    <row r="749" spans="1:50" x14ac:dyDescent="0.25">
      <c r="A749" s="1" t="s">
        <v>8</v>
      </c>
      <c r="B749" s="1">
        <v>2736</v>
      </c>
      <c r="C749" s="2">
        <v>36228</v>
      </c>
      <c r="D749" s="12" t="s">
        <v>1817</v>
      </c>
      <c r="E749" s="12" t="s">
        <v>1818</v>
      </c>
      <c r="F749" s="12" t="s">
        <v>26</v>
      </c>
      <c r="G749" s="12" t="s">
        <v>109</v>
      </c>
      <c r="H749" s="12" t="s">
        <v>1768</v>
      </c>
      <c r="I749" s="12" t="s">
        <v>346</v>
      </c>
      <c r="J749" s="13">
        <f t="shared" si="22"/>
        <v>155.63333333333333</v>
      </c>
      <c r="K749" s="13">
        <v>0</v>
      </c>
      <c r="L749" s="13">
        <v>0</v>
      </c>
      <c r="M749" s="13">
        <v>0</v>
      </c>
      <c r="N749" s="13">
        <v>155.5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85</v>
      </c>
      <c r="U749" s="13">
        <v>0</v>
      </c>
      <c r="V749" s="13">
        <v>0</v>
      </c>
      <c r="W749" s="13">
        <v>0</v>
      </c>
      <c r="X749" s="13">
        <v>0</v>
      </c>
      <c r="Y749" s="13">
        <v>2334.5</v>
      </c>
      <c r="Z749" s="13">
        <v>0</v>
      </c>
      <c r="AA749" s="13">
        <v>0</v>
      </c>
      <c r="AB749" s="13">
        <v>0</v>
      </c>
      <c r="AC749" s="13">
        <v>0</v>
      </c>
      <c r="AD749" s="14">
        <v>2575</v>
      </c>
      <c r="AE749" s="13">
        <v>80</v>
      </c>
      <c r="AF749" s="13">
        <v>10</v>
      </c>
      <c r="AG749" s="13">
        <v>0</v>
      </c>
      <c r="AH749" s="13">
        <v>20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13">
        <v>0</v>
      </c>
      <c r="AO749" s="13">
        <v>50</v>
      </c>
      <c r="AP749" s="13">
        <v>15.5</v>
      </c>
      <c r="AQ749" s="13">
        <v>81.5</v>
      </c>
      <c r="AR749" s="13">
        <v>0</v>
      </c>
      <c r="AS749" s="13">
        <v>0</v>
      </c>
      <c r="AT749" s="13">
        <v>0</v>
      </c>
      <c r="AU749" s="13">
        <v>0</v>
      </c>
      <c r="AV749" s="13">
        <v>155.5</v>
      </c>
      <c r="AW749" s="15">
        <v>412.5</v>
      </c>
      <c r="AX749" s="16">
        <f t="shared" si="23"/>
        <v>2162.5</v>
      </c>
    </row>
    <row r="750" spans="1:50" x14ac:dyDescent="0.25">
      <c r="A750" s="1" t="s">
        <v>8</v>
      </c>
      <c r="B750" s="1">
        <v>2755</v>
      </c>
      <c r="C750" s="2">
        <v>36284</v>
      </c>
      <c r="D750" s="12" t="s">
        <v>1819</v>
      </c>
      <c r="E750" s="12" t="s">
        <v>1820</v>
      </c>
      <c r="F750" s="12" t="s">
        <v>91</v>
      </c>
      <c r="G750" s="12" t="s">
        <v>716</v>
      </c>
      <c r="H750" s="12" t="s">
        <v>1768</v>
      </c>
      <c r="I750" s="12" t="s">
        <v>572</v>
      </c>
      <c r="J750" s="13">
        <f t="shared" si="22"/>
        <v>176.66666666666666</v>
      </c>
      <c r="K750" s="13">
        <v>0</v>
      </c>
      <c r="L750" s="13">
        <v>0</v>
      </c>
      <c r="M750" s="13">
        <v>0</v>
      </c>
      <c r="N750" s="13">
        <v>176.5</v>
      </c>
      <c r="O750" s="13">
        <v>353.5</v>
      </c>
      <c r="P750" s="13">
        <v>0</v>
      </c>
      <c r="Q750" s="13">
        <v>0</v>
      </c>
      <c r="R750" s="13">
        <v>0</v>
      </c>
      <c r="S750" s="13">
        <v>0</v>
      </c>
      <c r="T750" s="13">
        <v>85</v>
      </c>
      <c r="U750" s="13">
        <v>212</v>
      </c>
      <c r="V750" s="13">
        <v>0</v>
      </c>
      <c r="W750" s="13">
        <v>0</v>
      </c>
      <c r="X750" s="13">
        <v>0</v>
      </c>
      <c r="Y750" s="13">
        <v>2650</v>
      </c>
      <c r="Z750" s="13">
        <v>0</v>
      </c>
      <c r="AA750" s="13">
        <v>0</v>
      </c>
      <c r="AB750" s="13">
        <v>0</v>
      </c>
      <c r="AC750" s="13">
        <v>0</v>
      </c>
      <c r="AD750" s="14">
        <v>3477</v>
      </c>
      <c r="AE750" s="13">
        <v>80</v>
      </c>
      <c r="AF750" s="13">
        <v>10</v>
      </c>
      <c r="AG750" s="13">
        <v>0</v>
      </c>
      <c r="AH750" s="13">
        <v>20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50</v>
      </c>
      <c r="AP750" s="13">
        <v>149</v>
      </c>
      <c r="AQ750" s="13">
        <v>93</v>
      </c>
      <c r="AR750" s="13">
        <v>0</v>
      </c>
      <c r="AS750" s="13">
        <v>0</v>
      </c>
      <c r="AT750" s="13">
        <v>0</v>
      </c>
      <c r="AU750" s="13">
        <v>0</v>
      </c>
      <c r="AV750" s="13">
        <v>0</v>
      </c>
      <c r="AW750" s="15">
        <v>402</v>
      </c>
      <c r="AX750" s="16">
        <f t="shared" si="23"/>
        <v>3075</v>
      </c>
    </row>
    <row r="751" spans="1:50" ht="25.5" x14ac:dyDescent="0.25">
      <c r="A751" s="1" t="s">
        <v>8</v>
      </c>
      <c r="B751" s="1">
        <v>2772</v>
      </c>
      <c r="C751" s="2">
        <v>36342</v>
      </c>
      <c r="D751" s="12" t="s">
        <v>1821</v>
      </c>
      <c r="E751" s="12" t="s">
        <v>384</v>
      </c>
      <c r="F751" s="12" t="s">
        <v>1822</v>
      </c>
      <c r="G751" s="12" t="s">
        <v>204</v>
      </c>
      <c r="H751" s="12" t="s">
        <v>1768</v>
      </c>
      <c r="I751" s="12" t="s">
        <v>372</v>
      </c>
      <c r="J751" s="13">
        <f t="shared" si="22"/>
        <v>206.6</v>
      </c>
      <c r="K751" s="13">
        <v>0</v>
      </c>
      <c r="L751" s="13">
        <v>0</v>
      </c>
      <c r="M751" s="13">
        <v>1000</v>
      </c>
      <c r="N751" s="13">
        <v>206.5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85</v>
      </c>
      <c r="U751" s="13">
        <v>0</v>
      </c>
      <c r="V751" s="13">
        <v>0</v>
      </c>
      <c r="W751" s="13">
        <v>0</v>
      </c>
      <c r="X751" s="13">
        <v>0</v>
      </c>
      <c r="Y751" s="13">
        <v>3099</v>
      </c>
      <c r="Z751" s="13">
        <v>0</v>
      </c>
      <c r="AA751" s="13">
        <v>0</v>
      </c>
      <c r="AB751" s="13">
        <v>0</v>
      </c>
      <c r="AC751" s="13">
        <v>0</v>
      </c>
      <c r="AD751" s="14">
        <v>4390.5</v>
      </c>
      <c r="AE751" s="13">
        <v>80</v>
      </c>
      <c r="AF751" s="13">
        <v>10</v>
      </c>
      <c r="AG751" s="13">
        <v>0</v>
      </c>
      <c r="AH751" s="13">
        <v>20</v>
      </c>
      <c r="AI751" s="13">
        <v>0</v>
      </c>
      <c r="AJ751" s="13">
        <v>0</v>
      </c>
      <c r="AK751" s="13">
        <v>0</v>
      </c>
      <c r="AL751" s="13">
        <v>1101</v>
      </c>
      <c r="AM751" s="13">
        <v>0</v>
      </c>
      <c r="AN751" s="13">
        <v>0</v>
      </c>
      <c r="AO751" s="13">
        <v>200</v>
      </c>
      <c r="AP751" s="13">
        <v>414.5</v>
      </c>
      <c r="AQ751" s="13">
        <v>108.5</v>
      </c>
      <c r="AR751" s="13">
        <v>0</v>
      </c>
      <c r="AS751" s="13">
        <v>0</v>
      </c>
      <c r="AT751" s="13">
        <v>0</v>
      </c>
      <c r="AU751" s="13">
        <v>0</v>
      </c>
      <c r="AV751" s="13">
        <v>0</v>
      </c>
      <c r="AW751" s="15">
        <v>1934</v>
      </c>
      <c r="AX751" s="16">
        <f t="shared" si="23"/>
        <v>2456.5</v>
      </c>
    </row>
    <row r="752" spans="1:50" x14ac:dyDescent="0.25">
      <c r="A752" s="1" t="s">
        <v>8</v>
      </c>
      <c r="B752" s="1">
        <v>2869</v>
      </c>
      <c r="C752" s="2">
        <v>36581</v>
      </c>
      <c r="D752" s="12" t="s">
        <v>1823</v>
      </c>
      <c r="E752" s="12" t="s">
        <v>557</v>
      </c>
      <c r="F752" s="12" t="s">
        <v>1617</v>
      </c>
      <c r="G752" s="12" t="s">
        <v>625</v>
      </c>
      <c r="H752" s="12" t="s">
        <v>1768</v>
      </c>
      <c r="I752" s="12" t="s">
        <v>346</v>
      </c>
      <c r="J752" s="13">
        <f t="shared" si="22"/>
        <v>155.63333333333333</v>
      </c>
      <c r="K752" s="13">
        <v>0</v>
      </c>
      <c r="L752" s="13">
        <v>0</v>
      </c>
      <c r="M752" s="13">
        <v>0</v>
      </c>
      <c r="N752" s="13">
        <v>155.5</v>
      </c>
      <c r="O752" s="13">
        <v>311.5</v>
      </c>
      <c r="P752" s="13">
        <v>0</v>
      </c>
      <c r="Q752" s="13">
        <v>0</v>
      </c>
      <c r="R752" s="13">
        <v>0</v>
      </c>
      <c r="S752" s="13">
        <v>0</v>
      </c>
      <c r="T752" s="13">
        <v>85</v>
      </c>
      <c r="U752" s="13">
        <v>187</v>
      </c>
      <c r="V752" s="13">
        <v>0</v>
      </c>
      <c r="W752" s="13">
        <v>0</v>
      </c>
      <c r="X752" s="13">
        <v>0</v>
      </c>
      <c r="Y752" s="13">
        <v>2334.5</v>
      </c>
      <c r="Z752" s="13">
        <v>0</v>
      </c>
      <c r="AA752" s="13">
        <v>0</v>
      </c>
      <c r="AB752" s="13">
        <v>0</v>
      </c>
      <c r="AC752" s="13">
        <v>0</v>
      </c>
      <c r="AD752" s="14">
        <v>3073.5</v>
      </c>
      <c r="AE752" s="13">
        <v>80</v>
      </c>
      <c r="AF752" s="13">
        <v>10</v>
      </c>
      <c r="AG752" s="13">
        <v>0</v>
      </c>
      <c r="AH752" s="13">
        <v>20</v>
      </c>
      <c r="AI752" s="13">
        <v>0</v>
      </c>
      <c r="AJ752" s="13">
        <v>245</v>
      </c>
      <c r="AK752" s="13">
        <v>0</v>
      </c>
      <c r="AL752" s="13">
        <v>367</v>
      </c>
      <c r="AM752" s="13">
        <v>250</v>
      </c>
      <c r="AN752" s="13">
        <v>0</v>
      </c>
      <c r="AO752" s="13">
        <v>0</v>
      </c>
      <c r="AP752" s="13">
        <v>105</v>
      </c>
      <c r="AQ752" s="13">
        <v>81.5</v>
      </c>
      <c r="AR752" s="13">
        <v>0</v>
      </c>
      <c r="AS752" s="13">
        <v>0</v>
      </c>
      <c r="AT752" s="13">
        <v>466</v>
      </c>
      <c r="AU752" s="13">
        <v>0</v>
      </c>
      <c r="AV752" s="13">
        <v>0</v>
      </c>
      <c r="AW752" s="15">
        <v>1624.5</v>
      </c>
      <c r="AX752" s="16">
        <f t="shared" si="23"/>
        <v>1449</v>
      </c>
    </row>
    <row r="753" spans="1:50" x14ac:dyDescent="0.25">
      <c r="A753" s="1" t="s">
        <v>8</v>
      </c>
      <c r="B753" s="1">
        <v>2912</v>
      </c>
      <c r="C753" s="2">
        <v>36615</v>
      </c>
      <c r="D753" s="12" t="s">
        <v>1824</v>
      </c>
      <c r="E753" s="12" t="s">
        <v>43</v>
      </c>
      <c r="F753" s="12" t="s">
        <v>236</v>
      </c>
      <c r="G753" s="12" t="s">
        <v>1825</v>
      </c>
      <c r="H753" s="12" t="s">
        <v>1768</v>
      </c>
      <c r="I753" s="12" t="s">
        <v>278</v>
      </c>
      <c r="J753" s="13">
        <f t="shared" si="22"/>
        <v>155.63333333333333</v>
      </c>
      <c r="K753" s="13">
        <v>0</v>
      </c>
      <c r="L753" s="13">
        <v>0</v>
      </c>
      <c r="M753" s="13">
        <v>0</v>
      </c>
      <c r="N753" s="13">
        <v>155.5</v>
      </c>
      <c r="O753" s="13">
        <v>0</v>
      </c>
      <c r="P753" s="13">
        <v>0</v>
      </c>
      <c r="Q753" s="13">
        <v>0</v>
      </c>
      <c r="R753" s="13">
        <v>0</v>
      </c>
      <c r="S753" s="13">
        <v>0</v>
      </c>
      <c r="T753" s="13">
        <v>85</v>
      </c>
      <c r="U753" s="13">
        <v>0</v>
      </c>
      <c r="V753" s="13">
        <v>0</v>
      </c>
      <c r="W753" s="13">
        <v>2070</v>
      </c>
      <c r="X753" s="13">
        <v>0</v>
      </c>
      <c r="Y753" s="13">
        <v>2334.5</v>
      </c>
      <c r="Z753" s="13">
        <v>0</v>
      </c>
      <c r="AA753" s="13">
        <v>0</v>
      </c>
      <c r="AB753" s="13">
        <v>0</v>
      </c>
      <c r="AC753" s="13">
        <v>5914</v>
      </c>
      <c r="AD753" s="14">
        <v>10559</v>
      </c>
      <c r="AE753" s="13">
        <v>80</v>
      </c>
      <c r="AF753" s="13">
        <v>10</v>
      </c>
      <c r="AG753" s="13">
        <v>0</v>
      </c>
      <c r="AH753" s="13">
        <v>20</v>
      </c>
      <c r="AI753" s="13">
        <v>0</v>
      </c>
      <c r="AJ753" s="13">
        <v>503.5</v>
      </c>
      <c r="AK753" s="13">
        <v>0</v>
      </c>
      <c r="AL753" s="13">
        <v>0</v>
      </c>
      <c r="AM753" s="13">
        <v>0</v>
      </c>
      <c r="AN753" s="13">
        <v>0</v>
      </c>
      <c r="AO753" s="13">
        <v>0</v>
      </c>
      <c r="AP753" s="13">
        <v>15.5</v>
      </c>
      <c r="AQ753" s="13">
        <v>81.5</v>
      </c>
      <c r="AR753" s="13">
        <v>0</v>
      </c>
      <c r="AS753" s="13">
        <v>0</v>
      </c>
      <c r="AT753" s="13">
        <v>0</v>
      </c>
      <c r="AU753" s="13">
        <v>0</v>
      </c>
      <c r="AV753" s="13">
        <v>155.5</v>
      </c>
      <c r="AW753" s="15">
        <v>866</v>
      </c>
      <c r="AX753" s="16">
        <f t="shared" si="23"/>
        <v>9693</v>
      </c>
    </row>
    <row r="754" spans="1:50" x14ac:dyDescent="0.25">
      <c r="A754" s="1" t="s">
        <v>8</v>
      </c>
      <c r="B754" s="1">
        <v>2914</v>
      </c>
      <c r="C754" s="2">
        <v>36616</v>
      </c>
      <c r="D754" s="12" t="s">
        <v>1826</v>
      </c>
      <c r="E754" s="12" t="s">
        <v>832</v>
      </c>
      <c r="F754" s="12" t="s">
        <v>209</v>
      </c>
      <c r="G754" s="12" t="s">
        <v>109</v>
      </c>
      <c r="H754" s="12" t="s">
        <v>1768</v>
      </c>
      <c r="I754" s="12" t="s">
        <v>278</v>
      </c>
      <c r="J754" s="13">
        <f t="shared" si="22"/>
        <v>155.63333333333333</v>
      </c>
      <c r="K754" s="13">
        <v>0</v>
      </c>
      <c r="L754" s="13">
        <v>0</v>
      </c>
      <c r="M754" s="13">
        <v>0</v>
      </c>
      <c r="N754" s="13">
        <v>155.5</v>
      </c>
      <c r="O754" s="13">
        <v>311.5</v>
      </c>
      <c r="P754" s="13">
        <v>0</v>
      </c>
      <c r="Q754" s="13">
        <v>0</v>
      </c>
      <c r="R754" s="13">
        <v>0</v>
      </c>
      <c r="S754" s="13">
        <v>0</v>
      </c>
      <c r="T754" s="13">
        <v>85</v>
      </c>
      <c r="U754" s="13">
        <v>0</v>
      </c>
      <c r="V754" s="13">
        <v>0</v>
      </c>
      <c r="W754" s="13">
        <v>2070</v>
      </c>
      <c r="X754" s="13">
        <v>0</v>
      </c>
      <c r="Y754" s="13">
        <v>2334.5</v>
      </c>
      <c r="Z754" s="13">
        <v>0</v>
      </c>
      <c r="AA754" s="13">
        <v>0</v>
      </c>
      <c r="AB754" s="13">
        <v>0</v>
      </c>
      <c r="AC754" s="13">
        <v>5914</v>
      </c>
      <c r="AD754" s="14">
        <v>10870.5</v>
      </c>
      <c r="AE754" s="13">
        <v>80</v>
      </c>
      <c r="AF754" s="13">
        <v>10</v>
      </c>
      <c r="AG754" s="13">
        <v>0</v>
      </c>
      <c r="AH754" s="13">
        <v>20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0</v>
      </c>
      <c r="AO754" s="13">
        <v>50</v>
      </c>
      <c r="AP754" s="13">
        <v>64.5</v>
      </c>
      <c r="AQ754" s="13">
        <v>81.5</v>
      </c>
      <c r="AR754" s="13">
        <v>0</v>
      </c>
      <c r="AS754" s="13">
        <v>0</v>
      </c>
      <c r="AT754" s="13">
        <v>0</v>
      </c>
      <c r="AU754" s="13">
        <v>0</v>
      </c>
      <c r="AV754" s="13">
        <v>155.5</v>
      </c>
      <c r="AW754" s="15">
        <v>461.5</v>
      </c>
      <c r="AX754" s="16">
        <f t="shared" si="23"/>
        <v>10409</v>
      </c>
    </row>
    <row r="755" spans="1:50" ht="25.5" x14ac:dyDescent="0.25">
      <c r="A755" s="1" t="s">
        <v>8</v>
      </c>
      <c r="B755" s="1">
        <v>2959</v>
      </c>
      <c r="C755" s="2">
        <v>36657</v>
      </c>
      <c r="D755" s="12" t="s">
        <v>1827</v>
      </c>
      <c r="E755" s="12" t="s">
        <v>219</v>
      </c>
      <c r="F755" s="12" t="s">
        <v>35</v>
      </c>
      <c r="G755" s="12" t="s">
        <v>1828</v>
      </c>
      <c r="H755" s="12" t="s">
        <v>1768</v>
      </c>
      <c r="I755" s="12" t="s">
        <v>134</v>
      </c>
      <c r="J755" s="13">
        <f t="shared" si="22"/>
        <v>178.66666666666666</v>
      </c>
      <c r="K755" s="13">
        <v>0</v>
      </c>
      <c r="L755" s="13">
        <v>0</v>
      </c>
      <c r="M755" s="13">
        <v>1000</v>
      </c>
      <c r="N755" s="13">
        <v>0</v>
      </c>
      <c r="O755" s="13">
        <v>178.5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134</v>
      </c>
      <c r="V755" s="13">
        <v>0</v>
      </c>
      <c r="W755" s="13">
        <v>0</v>
      </c>
      <c r="X755" s="13">
        <v>0</v>
      </c>
      <c r="Y755" s="13">
        <v>2680</v>
      </c>
      <c r="Z755" s="13">
        <v>580.5</v>
      </c>
      <c r="AA755" s="13">
        <v>0</v>
      </c>
      <c r="AB755" s="13">
        <v>0</v>
      </c>
      <c r="AC755" s="13">
        <v>0</v>
      </c>
      <c r="AD755" s="14">
        <v>4573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0</v>
      </c>
      <c r="AM755" s="13">
        <v>0</v>
      </c>
      <c r="AN755" s="13">
        <v>0</v>
      </c>
      <c r="AO755" s="13">
        <v>0</v>
      </c>
      <c r="AP755" s="13">
        <v>387.5</v>
      </c>
      <c r="AQ755" s="13">
        <v>94</v>
      </c>
      <c r="AR755" s="13">
        <v>0</v>
      </c>
      <c r="AS755" s="13">
        <v>0</v>
      </c>
      <c r="AT755" s="13">
        <v>0</v>
      </c>
      <c r="AU755" s="13">
        <v>0</v>
      </c>
      <c r="AV755" s="13">
        <v>0</v>
      </c>
      <c r="AW755" s="15">
        <v>481.5</v>
      </c>
      <c r="AX755" s="16">
        <f t="shared" si="23"/>
        <v>4091.5</v>
      </c>
    </row>
    <row r="756" spans="1:50" x14ac:dyDescent="0.25">
      <c r="A756" s="1" t="s">
        <v>8</v>
      </c>
      <c r="B756" s="1">
        <v>2973</v>
      </c>
      <c r="C756" s="2">
        <v>36670</v>
      </c>
      <c r="D756" s="12" t="s">
        <v>1829</v>
      </c>
      <c r="E756" s="12" t="s">
        <v>640</v>
      </c>
      <c r="F756" s="12" t="s">
        <v>1830</v>
      </c>
      <c r="G756" s="12" t="s">
        <v>297</v>
      </c>
      <c r="H756" s="12" t="s">
        <v>1768</v>
      </c>
      <c r="I756" s="12" t="s">
        <v>278</v>
      </c>
      <c r="J756" s="13">
        <f t="shared" si="22"/>
        <v>155.63333333333333</v>
      </c>
      <c r="K756" s="13">
        <v>0</v>
      </c>
      <c r="L756" s="13">
        <v>0</v>
      </c>
      <c r="M756" s="13">
        <v>0</v>
      </c>
      <c r="N756" s="13">
        <v>155.5</v>
      </c>
      <c r="O756" s="13">
        <v>311.5</v>
      </c>
      <c r="P756" s="13">
        <v>0</v>
      </c>
      <c r="Q756" s="13">
        <v>0</v>
      </c>
      <c r="R756" s="13">
        <v>0</v>
      </c>
      <c r="S756" s="13">
        <v>0</v>
      </c>
      <c r="T756" s="13">
        <v>85</v>
      </c>
      <c r="U756" s="13">
        <v>0</v>
      </c>
      <c r="V756" s="13">
        <v>0</v>
      </c>
      <c r="W756" s="13">
        <v>0</v>
      </c>
      <c r="X756" s="13">
        <v>0</v>
      </c>
      <c r="Y756" s="13">
        <v>2334.5</v>
      </c>
      <c r="Z756" s="13">
        <v>0</v>
      </c>
      <c r="AA756" s="13">
        <v>0</v>
      </c>
      <c r="AB756" s="13">
        <v>0</v>
      </c>
      <c r="AC756" s="13">
        <v>0</v>
      </c>
      <c r="AD756" s="14">
        <v>2886.5</v>
      </c>
      <c r="AE756" s="13">
        <v>80</v>
      </c>
      <c r="AF756" s="13">
        <v>10</v>
      </c>
      <c r="AG756" s="13">
        <v>0</v>
      </c>
      <c r="AH756" s="13">
        <v>20</v>
      </c>
      <c r="AI756" s="13">
        <v>0</v>
      </c>
      <c r="AJ756" s="13">
        <v>0</v>
      </c>
      <c r="AK756" s="13">
        <v>0</v>
      </c>
      <c r="AL756" s="13">
        <v>0</v>
      </c>
      <c r="AM756" s="13">
        <v>0</v>
      </c>
      <c r="AN756" s="13">
        <v>0</v>
      </c>
      <c r="AO756" s="13">
        <v>50</v>
      </c>
      <c r="AP756" s="13">
        <v>64.5</v>
      </c>
      <c r="AQ756" s="13">
        <v>81.5</v>
      </c>
      <c r="AR756" s="13">
        <v>0</v>
      </c>
      <c r="AS756" s="13">
        <v>0</v>
      </c>
      <c r="AT756" s="13">
        <v>0</v>
      </c>
      <c r="AU756" s="13">
        <v>400</v>
      </c>
      <c r="AV756" s="13">
        <v>0</v>
      </c>
      <c r="AW756" s="15">
        <v>706</v>
      </c>
      <c r="AX756" s="16">
        <f t="shared" si="23"/>
        <v>2180.5</v>
      </c>
    </row>
    <row r="757" spans="1:50" x14ac:dyDescent="0.25">
      <c r="A757" s="1" t="s">
        <v>8</v>
      </c>
      <c r="B757" s="1">
        <v>3009</v>
      </c>
      <c r="C757" s="2">
        <v>36727</v>
      </c>
      <c r="D757" s="12" t="s">
        <v>1831</v>
      </c>
      <c r="E757" s="12" t="s">
        <v>97</v>
      </c>
      <c r="F757" s="12" t="s">
        <v>685</v>
      </c>
      <c r="G757" s="12" t="s">
        <v>1062</v>
      </c>
      <c r="H757" s="12" t="s">
        <v>1768</v>
      </c>
      <c r="I757" s="12" t="s">
        <v>346</v>
      </c>
      <c r="J757" s="13">
        <f t="shared" si="22"/>
        <v>155.63333333333333</v>
      </c>
      <c r="K757" s="13">
        <v>0</v>
      </c>
      <c r="L757" s="13">
        <v>0</v>
      </c>
      <c r="M757" s="13">
        <v>0</v>
      </c>
      <c r="N757" s="13">
        <v>155.5</v>
      </c>
      <c r="O757" s="13">
        <v>311.5</v>
      </c>
      <c r="P757" s="13">
        <v>0</v>
      </c>
      <c r="Q757" s="13">
        <v>0</v>
      </c>
      <c r="R757" s="13">
        <v>0</v>
      </c>
      <c r="S757" s="13">
        <v>0</v>
      </c>
      <c r="T757" s="13">
        <v>85</v>
      </c>
      <c r="U757" s="13">
        <v>0</v>
      </c>
      <c r="V757" s="13">
        <v>0</v>
      </c>
      <c r="W757" s="13">
        <v>0</v>
      </c>
      <c r="X757" s="13">
        <v>0</v>
      </c>
      <c r="Y757" s="13">
        <v>2334.5</v>
      </c>
      <c r="Z757" s="13">
        <v>0</v>
      </c>
      <c r="AA757" s="13">
        <v>0</v>
      </c>
      <c r="AB757" s="13">
        <v>0</v>
      </c>
      <c r="AC757" s="13">
        <v>0</v>
      </c>
      <c r="AD757" s="14">
        <v>2886.5</v>
      </c>
      <c r="AE757" s="13">
        <v>80</v>
      </c>
      <c r="AF757" s="13">
        <v>10</v>
      </c>
      <c r="AG757" s="13">
        <v>0</v>
      </c>
      <c r="AH757" s="13">
        <v>20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13">
        <v>0</v>
      </c>
      <c r="AO757" s="13">
        <v>50</v>
      </c>
      <c r="AP757" s="13">
        <v>64.5</v>
      </c>
      <c r="AQ757" s="13">
        <v>81.5</v>
      </c>
      <c r="AR757" s="13">
        <v>0</v>
      </c>
      <c r="AS757" s="13">
        <v>0</v>
      </c>
      <c r="AT757" s="13">
        <v>100</v>
      </c>
      <c r="AU757" s="13">
        <v>0</v>
      </c>
      <c r="AV757" s="13">
        <v>155.5</v>
      </c>
      <c r="AW757" s="15">
        <v>561.5</v>
      </c>
      <c r="AX757" s="16">
        <f t="shared" si="23"/>
        <v>2325</v>
      </c>
    </row>
    <row r="758" spans="1:50" x14ac:dyDescent="0.25">
      <c r="A758" s="1" t="s">
        <v>8</v>
      </c>
      <c r="B758" s="1">
        <v>3017</v>
      </c>
      <c r="C758" s="2">
        <v>36756</v>
      </c>
      <c r="D758" s="12" t="s">
        <v>1832</v>
      </c>
      <c r="E758" s="12" t="s">
        <v>38</v>
      </c>
      <c r="F758" s="12" t="s">
        <v>1833</v>
      </c>
      <c r="G758" s="12" t="s">
        <v>226</v>
      </c>
      <c r="H758" s="12" t="s">
        <v>1768</v>
      </c>
      <c r="I758" s="12" t="s">
        <v>346</v>
      </c>
      <c r="J758" s="13">
        <f t="shared" si="22"/>
        <v>155.63333333333333</v>
      </c>
      <c r="K758" s="13">
        <v>0</v>
      </c>
      <c r="L758" s="13">
        <v>0</v>
      </c>
      <c r="M758" s="13">
        <v>0</v>
      </c>
      <c r="N758" s="13">
        <v>155.5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85</v>
      </c>
      <c r="U758" s="13">
        <v>187</v>
      </c>
      <c r="V758" s="13">
        <v>0</v>
      </c>
      <c r="W758" s="13">
        <v>0</v>
      </c>
      <c r="X758" s="13">
        <v>0</v>
      </c>
      <c r="Y758" s="13">
        <v>2334.5</v>
      </c>
      <c r="Z758" s="13">
        <v>0</v>
      </c>
      <c r="AA758" s="13">
        <v>0</v>
      </c>
      <c r="AB758" s="13">
        <v>0</v>
      </c>
      <c r="AC758" s="13">
        <v>0</v>
      </c>
      <c r="AD758" s="14">
        <v>2762</v>
      </c>
      <c r="AE758" s="13">
        <v>80</v>
      </c>
      <c r="AF758" s="13">
        <v>10</v>
      </c>
      <c r="AG758" s="13">
        <v>0</v>
      </c>
      <c r="AH758" s="13">
        <v>20</v>
      </c>
      <c r="AI758" s="13">
        <v>0</v>
      </c>
      <c r="AJ758" s="13">
        <v>0</v>
      </c>
      <c r="AK758" s="13">
        <v>0</v>
      </c>
      <c r="AL758" s="13">
        <v>0</v>
      </c>
      <c r="AM758" s="13">
        <v>0</v>
      </c>
      <c r="AN758" s="13">
        <v>0</v>
      </c>
      <c r="AO758" s="13">
        <v>50</v>
      </c>
      <c r="AP758" s="13">
        <v>51</v>
      </c>
      <c r="AQ758" s="13">
        <v>81.5</v>
      </c>
      <c r="AR758" s="13">
        <v>0</v>
      </c>
      <c r="AS758" s="13">
        <v>0</v>
      </c>
      <c r="AT758" s="13">
        <v>0</v>
      </c>
      <c r="AU758" s="13">
        <v>0</v>
      </c>
      <c r="AV758" s="13">
        <v>0</v>
      </c>
      <c r="AW758" s="15">
        <v>292.5</v>
      </c>
      <c r="AX758" s="16">
        <f t="shared" si="23"/>
        <v>2469.5</v>
      </c>
    </row>
    <row r="759" spans="1:50" x14ac:dyDescent="0.25">
      <c r="A759" s="1" t="s">
        <v>8</v>
      </c>
      <c r="B759" s="1">
        <v>3048</v>
      </c>
      <c r="C759" s="2">
        <v>36846</v>
      </c>
      <c r="D759" s="12" t="s">
        <v>1834</v>
      </c>
      <c r="E759" s="12" t="s">
        <v>725</v>
      </c>
      <c r="F759" s="12" t="s">
        <v>11</v>
      </c>
      <c r="G759" s="12" t="s">
        <v>1835</v>
      </c>
      <c r="H759" s="12" t="s">
        <v>1768</v>
      </c>
      <c r="I759" s="12" t="s">
        <v>291</v>
      </c>
      <c r="J759" s="13">
        <f t="shared" si="22"/>
        <v>178.66666666666666</v>
      </c>
      <c r="K759" s="13">
        <v>0</v>
      </c>
      <c r="L759" s="13">
        <v>0</v>
      </c>
      <c r="M759" s="13">
        <v>1000</v>
      </c>
      <c r="N759" s="13">
        <v>0</v>
      </c>
      <c r="O759" s="13">
        <v>178.5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134</v>
      </c>
      <c r="V759" s="13">
        <v>0</v>
      </c>
      <c r="W759" s="13">
        <v>0</v>
      </c>
      <c r="X759" s="13">
        <v>0</v>
      </c>
      <c r="Y759" s="13">
        <v>2680</v>
      </c>
      <c r="Z759" s="13">
        <v>580.5</v>
      </c>
      <c r="AA759" s="13">
        <v>0</v>
      </c>
      <c r="AB759" s="13">
        <v>0</v>
      </c>
      <c r="AC759" s="13">
        <v>0</v>
      </c>
      <c r="AD759" s="14">
        <v>4573</v>
      </c>
      <c r="AE759" s="13">
        <v>0</v>
      </c>
      <c r="AF759" s="13">
        <v>0</v>
      </c>
      <c r="AG759" s="13">
        <v>0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0</v>
      </c>
      <c r="AN759" s="13">
        <v>0</v>
      </c>
      <c r="AO759" s="13">
        <v>0</v>
      </c>
      <c r="AP759" s="13">
        <v>387.5</v>
      </c>
      <c r="AQ759" s="13">
        <v>94</v>
      </c>
      <c r="AR759" s="13">
        <v>0</v>
      </c>
      <c r="AS759" s="13">
        <v>0</v>
      </c>
      <c r="AT759" s="13">
        <v>0</v>
      </c>
      <c r="AU759" s="13">
        <v>0</v>
      </c>
      <c r="AV759" s="13">
        <v>0</v>
      </c>
      <c r="AW759" s="15">
        <v>481.5</v>
      </c>
      <c r="AX759" s="16">
        <f t="shared" si="23"/>
        <v>4091.5</v>
      </c>
    </row>
    <row r="760" spans="1:50" x14ac:dyDescent="0.25">
      <c r="A760" s="1" t="s">
        <v>8</v>
      </c>
      <c r="B760" s="1">
        <v>3105</v>
      </c>
      <c r="C760" s="2">
        <v>36972</v>
      </c>
      <c r="D760" s="12" t="s">
        <v>1836</v>
      </c>
      <c r="E760" s="12" t="s">
        <v>1837</v>
      </c>
      <c r="F760" s="12" t="s">
        <v>35</v>
      </c>
      <c r="G760" s="12" t="s">
        <v>1838</v>
      </c>
      <c r="H760" s="12" t="s">
        <v>1768</v>
      </c>
      <c r="I760" s="12" t="s">
        <v>395</v>
      </c>
      <c r="J760" s="13">
        <f t="shared" si="22"/>
        <v>155.63333333333333</v>
      </c>
      <c r="K760" s="13">
        <v>0</v>
      </c>
      <c r="L760" s="13">
        <v>0</v>
      </c>
      <c r="M760" s="13">
        <v>0</v>
      </c>
      <c r="N760" s="13">
        <v>155.5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85</v>
      </c>
      <c r="U760" s="13">
        <v>0</v>
      </c>
      <c r="V760" s="13">
        <v>0</v>
      </c>
      <c r="W760" s="13">
        <v>2070</v>
      </c>
      <c r="X760" s="13">
        <v>0</v>
      </c>
      <c r="Y760" s="13">
        <v>2334.5</v>
      </c>
      <c r="Z760" s="13">
        <v>0</v>
      </c>
      <c r="AA760" s="13">
        <v>0</v>
      </c>
      <c r="AB760" s="13">
        <v>0</v>
      </c>
      <c r="AC760" s="13">
        <v>5914</v>
      </c>
      <c r="AD760" s="14">
        <v>10559</v>
      </c>
      <c r="AE760" s="13">
        <v>80</v>
      </c>
      <c r="AF760" s="13">
        <v>10</v>
      </c>
      <c r="AG760" s="13">
        <v>0</v>
      </c>
      <c r="AH760" s="13">
        <v>20</v>
      </c>
      <c r="AI760" s="13">
        <v>0</v>
      </c>
      <c r="AJ760" s="13">
        <v>0</v>
      </c>
      <c r="AK760" s="13">
        <v>0</v>
      </c>
      <c r="AL760" s="13">
        <v>0</v>
      </c>
      <c r="AM760" s="13">
        <v>0</v>
      </c>
      <c r="AN760" s="13">
        <v>0</v>
      </c>
      <c r="AO760" s="13">
        <v>50</v>
      </c>
      <c r="AP760" s="13">
        <v>15.5</v>
      </c>
      <c r="AQ760" s="13">
        <v>81.5</v>
      </c>
      <c r="AR760" s="13">
        <v>0</v>
      </c>
      <c r="AS760" s="13">
        <v>0</v>
      </c>
      <c r="AT760" s="13">
        <v>0</v>
      </c>
      <c r="AU760" s="13">
        <v>0</v>
      </c>
      <c r="AV760" s="13">
        <v>0</v>
      </c>
      <c r="AW760" s="15">
        <v>257</v>
      </c>
      <c r="AX760" s="16">
        <f t="shared" si="23"/>
        <v>10302</v>
      </c>
    </row>
    <row r="761" spans="1:50" ht="25.5" x14ac:dyDescent="0.25">
      <c r="A761" s="1" t="s">
        <v>8</v>
      </c>
      <c r="B761" s="1">
        <v>3148</v>
      </c>
      <c r="C761" s="2">
        <v>39016</v>
      </c>
      <c r="D761" s="12" t="s">
        <v>1839</v>
      </c>
      <c r="E761" s="12" t="s">
        <v>101</v>
      </c>
      <c r="F761" s="12" t="s">
        <v>1303</v>
      </c>
      <c r="G761" s="12" t="s">
        <v>1039</v>
      </c>
      <c r="H761" s="12" t="s">
        <v>1768</v>
      </c>
      <c r="I761" s="12" t="s">
        <v>134</v>
      </c>
      <c r="J761" s="13">
        <f t="shared" si="22"/>
        <v>100</v>
      </c>
      <c r="K761" s="13">
        <v>0</v>
      </c>
      <c r="L761" s="13">
        <v>0</v>
      </c>
      <c r="M761" s="13">
        <v>0</v>
      </c>
      <c r="N761" s="13">
        <v>0</v>
      </c>
      <c r="O761" s="13">
        <v>100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>
        <v>109.5</v>
      </c>
      <c r="Y761" s="13">
        <v>1500</v>
      </c>
      <c r="Z761" s="13">
        <v>0</v>
      </c>
      <c r="AA761" s="13">
        <v>0</v>
      </c>
      <c r="AB761" s="13">
        <v>0</v>
      </c>
      <c r="AC761" s="13">
        <v>0</v>
      </c>
      <c r="AD761" s="14">
        <v>1709.5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3">
        <v>795</v>
      </c>
      <c r="AM761" s="13">
        <v>0</v>
      </c>
      <c r="AN761" s="13">
        <v>0</v>
      </c>
      <c r="AO761" s="13">
        <v>0</v>
      </c>
      <c r="AP761" s="13">
        <v>0</v>
      </c>
      <c r="AQ761" s="13">
        <v>52.5</v>
      </c>
      <c r="AR761" s="13">
        <v>0</v>
      </c>
      <c r="AS761" s="13">
        <v>0</v>
      </c>
      <c r="AT761" s="13">
        <v>0</v>
      </c>
      <c r="AU761" s="13">
        <v>0</v>
      </c>
      <c r="AV761" s="13">
        <v>0</v>
      </c>
      <c r="AW761" s="15">
        <v>847.5</v>
      </c>
      <c r="AX761" s="16">
        <f t="shared" si="23"/>
        <v>862</v>
      </c>
    </row>
    <row r="762" spans="1:50" x14ac:dyDescent="0.25">
      <c r="A762" s="1" t="s">
        <v>8</v>
      </c>
      <c r="B762" s="1">
        <v>3163</v>
      </c>
      <c r="C762" s="2">
        <v>37089</v>
      </c>
      <c r="D762" s="12" t="s">
        <v>1840</v>
      </c>
      <c r="E762" s="12" t="s">
        <v>255</v>
      </c>
      <c r="F762" s="12" t="s">
        <v>79</v>
      </c>
      <c r="G762" s="12" t="s">
        <v>1418</v>
      </c>
      <c r="H762" s="12" t="s">
        <v>1768</v>
      </c>
      <c r="I762" s="12" t="s">
        <v>559</v>
      </c>
      <c r="J762" s="13">
        <f t="shared" si="22"/>
        <v>206.6</v>
      </c>
      <c r="K762" s="13">
        <v>0</v>
      </c>
      <c r="L762" s="13">
        <v>0</v>
      </c>
      <c r="M762" s="13">
        <v>0</v>
      </c>
      <c r="N762" s="13">
        <v>206.5</v>
      </c>
      <c r="O762" s="13">
        <v>413</v>
      </c>
      <c r="P762" s="13">
        <v>0</v>
      </c>
      <c r="Q762" s="13">
        <v>0</v>
      </c>
      <c r="R762" s="13">
        <v>0</v>
      </c>
      <c r="S762" s="13">
        <v>0</v>
      </c>
      <c r="T762" s="13">
        <v>85</v>
      </c>
      <c r="U762" s="13">
        <v>0</v>
      </c>
      <c r="V762" s="13">
        <v>0</v>
      </c>
      <c r="W762" s="13">
        <v>0</v>
      </c>
      <c r="X762" s="13">
        <v>0</v>
      </c>
      <c r="Y762" s="13">
        <v>3099</v>
      </c>
      <c r="Z762" s="13">
        <v>0</v>
      </c>
      <c r="AA762" s="13">
        <v>0</v>
      </c>
      <c r="AB762" s="13">
        <v>0</v>
      </c>
      <c r="AC762" s="13">
        <v>0</v>
      </c>
      <c r="AD762" s="14">
        <v>3803.5</v>
      </c>
      <c r="AE762" s="13">
        <v>80</v>
      </c>
      <c r="AF762" s="13">
        <v>10</v>
      </c>
      <c r="AG762" s="13">
        <v>0</v>
      </c>
      <c r="AH762" s="13">
        <v>20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50</v>
      </c>
      <c r="AP762" s="13">
        <v>317.5</v>
      </c>
      <c r="AQ762" s="13">
        <v>108.5</v>
      </c>
      <c r="AR762" s="13">
        <v>0</v>
      </c>
      <c r="AS762" s="13">
        <v>0</v>
      </c>
      <c r="AT762" s="13">
        <v>0</v>
      </c>
      <c r="AU762" s="13">
        <v>0</v>
      </c>
      <c r="AV762" s="13">
        <v>0</v>
      </c>
      <c r="AW762" s="15">
        <v>586</v>
      </c>
      <c r="AX762" s="16">
        <f t="shared" si="23"/>
        <v>3217.5</v>
      </c>
    </row>
    <row r="763" spans="1:50" x14ac:dyDescent="0.25">
      <c r="A763" s="1" t="s">
        <v>8</v>
      </c>
      <c r="B763" s="1">
        <v>3178</v>
      </c>
      <c r="C763" s="2">
        <v>38976</v>
      </c>
      <c r="D763" s="12" t="s">
        <v>1841</v>
      </c>
      <c r="E763" s="12" t="s">
        <v>91</v>
      </c>
      <c r="F763" s="12" t="s">
        <v>549</v>
      </c>
      <c r="G763" s="12" t="s">
        <v>1842</v>
      </c>
      <c r="H763" s="12" t="s">
        <v>1768</v>
      </c>
      <c r="I763" s="12" t="s">
        <v>395</v>
      </c>
      <c r="J763" s="13">
        <f t="shared" si="22"/>
        <v>155.63333333333333</v>
      </c>
      <c r="K763" s="13">
        <v>0</v>
      </c>
      <c r="L763" s="13">
        <v>0</v>
      </c>
      <c r="M763" s="13">
        <v>0</v>
      </c>
      <c r="N763" s="13">
        <v>155.5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85</v>
      </c>
      <c r="U763" s="13">
        <v>0</v>
      </c>
      <c r="V763" s="13">
        <v>0</v>
      </c>
      <c r="W763" s="13">
        <v>0</v>
      </c>
      <c r="X763" s="13">
        <v>0</v>
      </c>
      <c r="Y763" s="13">
        <v>2334.5</v>
      </c>
      <c r="Z763" s="13">
        <v>0</v>
      </c>
      <c r="AA763" s="13">
        <v>0</v>
      </c>
      <c r="AB763" s="13">
        <v>0</v>
      </c>
      <c r="AC763" s="13">
        <v>0</v>
      </c>
      <c r="AD763" s="14">
        <v>2575</v>
      </c>
      <c r="AE763" s="13">
        <v>80</v>
      </c>
      <c r="AF763" s="13">
        <v>10</v>
      </c>
      <c r="AG763" s="13">
        <v>0</v>
      </c>
      <c r="AH763" s="13">
        <v>20</v>
      </c>
      <c r="AI763" s="13">
        <v>0</v>
      </c>
      <c r="AJ763" s="13">
        <v>0</v>
      </c>
      <c r="AK763" s="13">
        <v>170.5</v>
      </c>
      <c r="AL763" s="13">
        <v>0</v>
      </c>
      <c r="AM763" s="13">
        <v>0</v>
      </c>
      <c r="AN763" s="13">
        <v>0</v>
      </c>
      <c r="AO763" s="13">
        <v>100</v>
      </c>
      <c r="AP763" s="13">
        <v>15.5</v>
      </c>
      <c r="AQ763" s="13">
        <v>81.5</v>
      </c>
      <c r="AR763" s="13">
        <v>0</v>
      </c>
      <c r="AS763" s="13">
        <v>0</v>
      </c>
      <c r="AT763" s="13">
        <v>0</v>
      </c>
      <c r="AU763" s="13">
        <v>0</v>
      </c>
      <c r="AV763" s="13">
        <v>0</v>
      </c>
      <c r="AW763" s="15">
        <v>477.5</v>
      </c>
      <c r="AX763" s="16">
        <f t="shared" si="23"/>
        <v>2097.5</v>
      </c>
    </row>
    <row r="764" spans="1:50" x14ac:dyDescent="0.25">
      <c r="A764" s="1" t="s">
        <v>8</v>
      </c>
      <c r="B764" s="1">
        <v>3179</v>
      </c>
      <c r="C764" s="2">
        <v>38777</v>
      </c>
      <c r="D764" s="12" t="s">
        <v>1843</v>
      </c>
      <c r="E764" s="12" t="s">
        <v>357</v>
      </c>
      <c r="F764" s="12" t="s">
        <v>70</v>
      </c>
      <c r="G764" s="12" t="s">
        <v>1844</v>
      </c>
      <c r="H764" s="12" t="s">
        <v>1768</v>
      </c>
      <c r="I764" s="12" t="s">
        <v>346</v>
      </c>
      <c r="J764" s="13">
        <f t="shared" si="22"/>
        <v>155.63333333333333</v>
      </c>
      <c r="K764" s="13">
        <v>0</v>
      </c>
      <c r="L764" s="13">
        <v>0</v>
      </c>
      <c r="M764" s="13">
        <v>0</v>
      </c>
      <c r="N764" s="13">
        <v>155.5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85</v>
      </c>
      <c r="U764" s="13">
        <v>187</v>
      </c>
      <c r="V764" s="13">
        <v>0</v>
      </c>
      <c r="W764" s="13">
        <v>0</v>
      </c>
      <c r="X764" s="13">
        <v>0</v>
      </c>
      <c r="Y764" s="13">
        <v>2334.5</v>
      </c>
      <c r="Z764" s="13">
        <v>0</v>
      </c>
      <c r="AA764" s="13">
        <v>0</v>
      </c>
      <c r="AB764" s="13">
        <v>0</v>
      </c>
      <c r="AC764" s="13">
        <v>0</v>
      </c>
      <c r="AD764" s="14">
        <v>2762</v>
      </c>
      <c r="AE764" s="13">
        <v>80</v>
      </c>
      <c r="AF764" s="13">
        <v>10</v>
      </c>
      <c r="AG764" s="13">
        <v>0</v>
      </c>
      <c r="AH764" s="13">
        <v>20</v>
      </c>
      <c r="AI764" s="13">
        <v>0</v>
      </c>
      <c r="AJ764" s="13">
        <v>0</v>
      </c>
      <c r="AK764" s="13">
        <v>0</v>
      </c>
      <c r="AL764" s="13">
        <v>428</v>
      </c>
      <c r="AM764" s="13">
        <v>0</v>
      </c>
      <c r="AN764" s="13">
        <v>0</v>
      </c>
      <c r="AO764" s="13">
        <v>50</v>
      </c>
      <c r="AP764" s="13">
        <v>51</v>
      </c>
      <c r="AQ764" s="13">
        <v>81.5</v>
      </c>
      <c r="AR764" s="13">
        <v>0</v>
      </c>
      <c r="AS764" s="13">
        <v>0</v>
      </c>
      <c r="AT764" s="13">
        <v>0</v>
      </c>
      <c r="AU764" s="13">
        <v>0</v>
      </c>
      <c r="AV764" s="13">
        <v>0</v>
      </c>
      <c r="AW764" s="15">
        <v>720.5</v>
      </c>
      <c r="AX764" s="16">
        <f t="shared" si="23"/>
        <v>2041.5</v>
      </c>
    </row>
    <row r="765" spans="1:50" x14ac:dyDescent="0.25">
      <c r="A765" s="1" t="s">
        <v>8</v>
      </c>
      <c r="B765" s="1">
        <v>3238</v>
      </c>
      <c r="C765" s="2">
        <v>37223</v>
      </c>
      <c r="D765" s="12" t="s">
        <v>1845</v>
      </c>
      <c r="E765" s="12" t="s">
        <v>1846</v>
      </c>
      <c r="F765" s="12" t="s">
        <v>1847</v>
      </c>
      <c r="G765" s="12" t="s">
        <v>612</v>
      </c>
      <c r="H765" s="12" t="s">
        <v>1768</v>
      </c>
      <c r="I765" s="12" t="s">
        <v>346</v>
      </c>
      <c r="J765" s="13">
        <f t="shared" si="22"/>
        <v>155.63333333333333</v>
      </c>
      <c r="K765" s="13">
        <v>0</v>
      </c>
      <c r="L765" s="13">
        <v>0</v>
      </c>
      <c r="M765" s="13">
        <v>0</v>
      </c>
      <c r="N765" s="13">
        <v>155.5</v>
      </c>
      <c r="O765" s="13">
        <v>311.5</v>
      </c>
      <c r="P765" s="13">
        <v>0</v>
      </c>
      <c r="Q765" s="13">
        <v>0</v>
      </c>
      <c r="R765" s="13">
        <v>0</v>
      </c>
      <c r="S765" s="13">
        <v>0</v>
      </c>
      <c r="T765" s="13">
        <v>85</v>
      </c>
      <c r="U765" s="13">
        <v>0</v>
      </c>
      <c r="V765" s="13">
        <v>0</v>
      </c>
      <c r="W765" s="13">
        <v>0</v>
      </c>
      <c r="X765" s="13">
        <v>0</v>
      </c>
      <c r="Y765" s="13">
        <v>2334.5</v>
      </c>
      <c r="Z765" s="13">
        <v>0</v>
      </c>
      <c r="AA765" s="13">
        <v>0</v>
      </c>
      <c r="AB765" s="13">
        <v>0</v>
      </c>
      <c r="AC765" s="13">
        <v>0</v>
      </c>
      <c r="AD765" s="14">
        <v>2886.5</v>
      </c>
      <c r="AE765" s="13">
        <v>80</v>
      </c>
      <c r="AF765" s="13">
        <v>10</v>
      </c>
      <c r="AG765" s="13">
        <v>0</v>
      </c>
      <c r="AH765" s="13">
        <v>20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50</v>
      </c>
      <c r="AP765" s="13">
        <v>64.5</v>
      </c>
      <c r="AQ765" s="13">
        <v>81.5</v>
      </c>
      <c r="AR765" s="13">
        <v>0</v>
      </c>
      <c r="AS765" s="13">
        <v>0</v>
      </c>
      <c r="AT765" s="13">
        <v>0</v>
      </c>
      <c r="AU765" s="13">
        <v>0</v>
      </c>
      <c r="AV765" s="13">
        <v>0</v>
      </c>
      <c r="AW765" s="15">
        <v>306</v>
      </c>
      <c r="AX765" s="16">
        <f t="shared" si="23"/>
        <v>2580.5</v>
      </c>
    </row>
    <row r="766" spans="1:50" ht="25.5" x14ac:dyDescent="0.25">
      <c r="A766" s="1" t="s">
        <v>8</v>
      </c>
      <c r="B766" s="1">
        <v>100435</v>
      </c>
      <c r="C766" s="2">
        <v>37385</v>
      </c>
      <c r="D766" s="12" t="s">
        <v>1848</v>
      </c>
      <c r="E766" s="12" t="s">
        <v>363</v>
      </c>
      <c r="F766" s="12" t="s">
        <v>91</v>
      </c>
      <c r="G766" s="12" t="s">
        <v>1398</v>
      </c>
      <c r="H766" s="12" t="s">
        <v>1768</v>
      </c>
      <c r="I766" s="12" t="s">
        <v>134</v>
      </c>
      <c r="J766" s="13">
        <f t="shared" si="22"/>
        <v>194</v>
      </c>
      <c r="K766" s="13">
        <v>0</v>
      </c>
      <c r="L766" s="13">
        <v>0</v>
      </c>
      <c r="M766" s="13">
        <v>0</v>
      </c>
      <c r="N766" s="13">
        <v>194</v>
      </c>
      <c r="O766" s="13">
        <v>388</v>
      </c>
      <c r="P766" s="13">
        <v>0</v>
      </c>
      <c r="Q766" s="13">
        <v>0</v>
      </c>
      <c r="R766" s="13">
        <v>0</v>
      </c>
      <c r="S766" s="13">
        <v>0</v>
      </c>
      <c r="T766" s="13">
        <v>85</v>
      </c>
      <c r="U766" s="13">
        <v>0</v>
      </c>
      <c r="V766" s="13">
        <v>0</v>
      </c>
      <c r="W766" s="13">
        <v>0</v>
      </c>
      <c r="X766" s="13">
        <v>0</v>
      </c>
      <c r="Y766" s="13">
        <v>2910</v>
      </c>
      <c r="Z766" s="13">
        <v>0</v>
      </c>
      <c r="AA766" s="13">
        <v>0</v>
      </c>
      <c r="AB766" s="13">
        <v>0</v>
      </c>
      <c r="AC766" s="13">
        <v>0</v>
      </c>
      <c r="AD766" s="14">
        <v>3577</v>
      </c>
      <c r="AE766" s="13">
        <v>80</v>
      </c>
      <c r="AF766" s="13">
        <v>10</v>
      </c>
      <c r="AG766" s="13">
        <v>0</v>
      </c>
      <c r="AH766" s="13">
        <v>20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50</v>
      </c>
      <c r="AP766" s="13">
        <v>177.5</v>
      </c>
      <c r="AQ766" s="13">
        <v>102</v>
      </c>
      <c r="AR766" s="13">
        <v>0</v>
      </c>
      <c r="AS766" s="13">
        <v>0</v>
      </c>
      <c r="AT766" s="13">
        <v>0</v>
      </c>
      <c r="AU766" s="13">
        <v>0</v>
      </c>
      <c r="AV766" s="13">
        <v>194</v>
      </c>
      <c r="AW766" s="15">
        <v>633.5</v>
      </c>
      <c r="AX766" s="16">
        <f t="shared" si="23"/>
        <v>2943.5</v>
      </c>
    </row>
    <row r="767" spans="1:50" x14ac:dyDescent="0.25">
      <c r="A767" s="1" t="s">
        <v>8</v>
      </c>
      <c r="B767" s="1">
        <v>100912</v>
      </c>
      <c r="C767" s="2">
        <v>37622</v>
      </c>
      <c r="D767" s="12" t="s">
        <v>1849</v>
      </c>
      <c r="E767" s="12" t="s">
        <v>1850</v>
      </c>
      <c r="F767" s="12" t="s">
        <v>284</v>
      </c>
      <c r="G767" s="12" t="s">
        <v>1851</v>
      </c>
      <c r="H767" s="12" t="s">
        <v>1768</v>
      </c>
      <c r="I767" s="12" t="s">
        <v>51</v>
      </c>
      <c r="J767" s="13">
        <f t="shared" si="22"/>
        <v>433.33333333333331</v>
      </c>
      <c r="K767" s="13">
        <v>1733.5</v>
      </c>
      <c r="L767" s="13">
        <v>0</v>
      </c>
      <c r="M767" s="13">
        <v>0</v>
      </c>
      <c r="N767" s="13">
        <v>0</v>
      </c>
      <c r="O767" s="13">
        <v>433.5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216.5</v>
      </c>
      <c r="V767" s="13">
        <v>0</v>
      </c>
      <c r="W767" s="13">
        <v>0</v>
      </c>
      <c r="X767" s="13">
        <v>0</v>
      </c>
      <c r="Y767" s="13">
        <v>6500</v>
      </c>
      <c r="Z767" s="13">
        <v>0</v>
      </c>
      <c r="AA767" s="13">
        <v>0</v>
      </c>
      <c r="AB767" s="13">
        <v>0</v>
      </c>
      <c r="AC767" s="13">
        <v>0</v>
      </c>
      <c r="AD767" s="14">
        <v>8883.5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13">
        <v>0</v>
      </c>
      <c r="AO767" s="13">
        <v>0</v>
      </c>
      <c r="AP767" s="13">
        <v>1350</v>
      </c>
      <c r="AQ767" s="13">
        <v>227.5</v>
      </c>
      <c r="AR767" s="13">
        <v>0</v>
      </c>
      <c r="AS767" s="13">
        <v>0</v>
      </c>
      <c r="AT767" s="13">
        <v>0</v>
      </c>
      <c r="AU767" s="13">
        <v>0</v>
      </c>
      <c r="AV767" s="13">
        <v>0</v>
      </c>
      <c r="AW767" s="15">
        <v>1577.5</v>
      </c>
      <c r="AX767" s="16">
        <f t="shared" si="23"/>
        <v>7306</v>
      </c>
    </row>
    <row r="768" spans="1:50" x14ac:dyDescent="0.25">
      <c r="A768" s="1" t="s">
        <v>8</v>
      </c>
      <c r="B768" s="1">
        <v>101208</v>
      </c>
      <c r="C768" s="2">
        <v>37695</v>
      </c>
      <c r="D768" s="12" t="s">
        <v>1852</v>
      </c>
      <c r="E768" s="12" t="s">
        <v>17</v>
      </c>
      <c r="F768" s="12" t="s">
        <v>104</v>
      </c>
      <c r="G768" s="12" t="s">
        <v>1853</v>
      </c>
      <c r="H768" s="12" t="s">
        <v>1768</v>
      </c>
      <c r="I768" s="12" t="s">
        <v>346</v>
      </c>
      <c r="J768" s="13">
        <f t="shared" si="22"/>
        <v>155.63333333333333</v>
      </c>
      <c r="K768" s="13">
        <v>0</v>
      </c>
      <c r="L768" s="13">
        <v>0</v>
      </c>
      <c r="M768" s="13">
        <v>0</v>
      </c>
      <c r="N768" s="13">
        <v>155.5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85</v>
      </c>
      <c r="U768" s="13">
        <v>187</v>
      </c>
      <c r="V768" s="13">
        <v>0</v>
      </c>
      <c r="W768" s="13">
        <v>0</v>
      </c>
      <c r="X768" s="13">
        <v>0</v>
      </c>
      <c r="Y768" s="13">
        <v>2334.5</v>
      </c>
      <c r="Z768" s="13">
        <v>0</v>
      </c>
      <c r="AA768" s="13">
        <v>0</v>
      </c>
      <c r="AB768" s="13">
        <v>0</v>
      </c>
      <c r="AC768" s="13">
        <v>0</v>
      </c>
      <c r="AD768" s="14">
        <v>2762</v>
      </c>
      <c r="AE768" s="13">
        <v>80</v>
      </c>
      <c r="AF768" s="13">
        <v>10</v>
      </c>
      <c r="AG768" s="13">
        <v>0</v>
      </c>
      <c r="AH768" s="13">
        <v>20</v>
      </c>
      <c r="AI768" s="13">
        <v>0</v>
      </c>
      <c r="AJ768" s="13">
        <v>0</v>
      </c>
      <c r="AK768" s="13">
        <v>0</v>
      </c>
      <c r="AL768" s="13">
        <v>734</v>
      </c>
      <c r="AM768" s="13">
        <v>100</v>
      </c>
      <c r="AN768" s="13">
        <v>0</v>
      </c>
      <c r="AO768" s="13">
        <v>0</v>
      </c>
      <c r="AP768" s="13">
        <v>51</v>
      </c>
      <c r="AQ768" s="13">
        <v>81.5</v>
      </c>
      <c r="AR768" s="13">
        <v>276</v>
      </c>
      <c r="AS768" s="13">
        <v>0</v>
      </c>
      <c r="AT768" s="13">
        <v>0</v>
      </c>
      <c r="AU768" s="13">
        <v>0</v>
      </c>
      <c r="AV768" s="13">
        <v>155.5</v>
      </c>
      <c r="AW768" s="15">
        <v>1508</v>
      </c>
      <c r="AX768" s="16">
        <f t="shared" si="23"/>
        <v>1254</v>
      </c>
    </row>
    <row r="769" spans="1:50" x14ac:dyDescent="0.25">
      <c r="A769" s="1" t="s">
        <v>8</v>
      </c>
      <c r="B769" s="1">
        <v>101363</v>
      </c>
      <c r="C769" s="2">
        <v>37742</v>
      </c>
      <c r="D769" s="12" t="s">
        <v>1854</v>
      </c>
      <c r="E769" s="12" t="s">
        <v>136</v>
      </c>
      <c r="F769" s="12" t="s">
        <v>136</v>
      </c>
      <c r="G769" s="12" t="s">
        <v>1855</v>
      </c>
      <c r="H769" s="12" t="s">
        <v>1768</v>
      </c>
      <c r="I769" s="12" t="s">
        <v>346</v>
      </c>
      <c r="J769" s="13">
        <f t="shared" si="22"/>
        <v>155.63333333333333</v>
      </c>
      <c r="K769" s="13">
        <v>0</v>
      </c>
      <c r="L769" s="13">
        <v>0</v>
      </c>
      <c r="M769" s="13">
        <v>0</v>
      </c>
      <c r="N769" s="13">
        <v>155.5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85</v>
      </c>
      <c r="U769" s="13">
        <v>187</v>
      </c>
      <c r="V769" s="13">
        <v>0</v>
      </c>
      <c r="W769" s="13">
        <v>0</v>
      </c>
      <c r="X769" s="13">
        <v>0</v>
      </c>
      <c r="Y769" s="13">
        <v>2334.5</v>
      </c>
      <c r="Z769" s="13">
        <v>0</v>
      </c>
      <c r="AA769" s="13">
        <v>0</v>
      </c>
      <c r="AB769" s="13">
        <v>0</v>
      </c>
      <c r="AC769" s="13">
        <v>0</v>
      </c>
      <c r="AD769" s="14">
        <v>2762</v>
      </c>
      <c r="AE769" s="13">
        <v>80</v>
      </c>
      <c r="AF769" s="13">
        <v>10</v>
      </c>
      <c r="AG769" s="13">
        <v>0</v>
      </c>
      <c r="AH769" s="13">
        <v>20</v>
      </c>
      <c r="AI769" s="13">
        <v>0</v>
      </c>
      <c r="AJ769" s="13">
        <v>0</v>
      </c>
      <c r="AK769" s="13">
        <v>0</v>
      </c>
      <c r="AL769" s="13">
        <v>0</v>
      </c>
      <c r="AM769" s="13">
        <v>200</v>
      </c>
      <c r="AN769" s="13">
        <v>0</v>
      </c>
      <c r="AO769" s="13">
        <v>100</v>
      </c>
      <c r="AP769" s="13">
        <v>51</v>
      </c>
      <c r="AQ769" s="13">
        <v>81.5</v>
      </c>
      <c r="AR769" s="13">
        <v>0</v>
      </c>
      <c r="AS769" s="13">
        <v>0</v>
      </c>
      <c r="AT769" s="13">
        <v>0</v>
      </c>
      <c r="AU769" s="13">
        <v>200</v>
      </c>
      <c r="AV769" s="13">
        <v>155.5</v>
      </c>
      <c r="AW769" s="15">
        <v>898</v>
      </c>
      <c r="AX769" s="16">
        <f t="shared" si="23"/>
        <v>1864</v>
      </c>
    </row>
    <row r="770" spans="1:50" ht="25.5" x14ac:dyDescent="0.25">
      <c r="A770" s="1" t="s">
        <v>8</v>
      </c>
      <c r="B770" s="1">
        <v>101435</v>
      </c>
      <c r="C770" s="2">
        <v>37757</v>
      </c>
      <c r="D770" s="12" t="s">
        <v>1856</v>
      </c>
      <c r="E770" s="12" t="s">
        <v>76</v>
      </c>
      <c r="F770" s="12" t="s">
        <v>1686</v>
      </c>
      <c r="G770" s="12" t="s">
        <v>1545</v>
      </c>
      <c r="H770" s="12" t="s">
        <v>1768</v>
      </c>
      <c r="I770" s="12" t="s">
        <v>24</v>
      </c>
      <c r="J770" s="13">
        <f t="shared" si="22"/>
        <v>200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3000</v>
      </c>
      <c r="Z770" s="13">
        <v>0</v>
      </c>
      <c r="AA770" s="13">
        <v>0</v>
      </c>
      <c r="AB770" s="13">
        <v>0</v>
      </c>
      <c r="AC770" s="13">
        <v>0</v>
      </c>
      <c r="AD770" s="14">
        <v>3000</v>
      </c>
      <c r="AE770" s="13">
        <v>0</v>
      </c>
      <c r="AF770" s="13">
        <v>0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3">
        <v>0</v>
      </c>
      <c r="AM770" s="13">
        <v>0</v>
      </c>
      <c r="AN770" s="13">
        <v>0</v>
      </c>
      <c r="AO770" s="13">
        <v>0</v>
      </c>
      <c r="AP770" s="13">
        <v>77</v>
      </c>
      <c r="AQ770" s="13">
        <v>105</v>
      </c>
      <c r="AR770" s="13">
        <v>0</v>
      </c>
      <c r="AS770" s="13">
        <v>0</v>
      </c>
      <c r="AT770" s="13">
        <v>0</v>
      </c>
      <c r="AU770" s="13">
        <v>0</v>
      </c>
      <c r="AV770" s="13">
        <v>0</v>
      </c>
      <c r="AW770" s="15">
        <v>182</v>
      </c>
      <c r="AX770" s="16">
        <f t="shared" si="23"/>
        <v>2818</v>
      </c>
    </row>
    <row r="771" spans="1:50" x14ac:dyDescent="0.25">
      <c r="A771" s="1" t="s">
        <v>8</v>
      </c>
      <c r="B771" s="1">
        <v>101674</v>
      </c>
      <c r="C771" s="2">
        <v>37902</v>
      </c>
      <c r="D771" s="12" t="s">
        <v>1857</v>
      </c>
      <c r="E771" s="12" t="s">
        <v>35</v>
      </c>
      <c r="F771" s="12" t="s">
        <v>140</v>
      </c>
      <c r="G771" s="12" t="s">
        <v>109</v>
      </c>
      <c r="H771" s="12" t="s">
        <v>1768</v>
      </c>
      <c r="I771" s="12" t="s">
        <v>395</v>
      </c>
      <c r="J771" s="13">
        <f t="shared" si="22"/>
        <v>155.63333333333333</v>
      </c>
      <c r="K771" s="13">
        <v>0</v>
      </c>
      <c r="L771" s="13">
        <v>0</v>
      </c>
      <c r="M771" s="13">
        <v>0</v>
      </c>
      <c r="N771" s="13">
        <v>155.5</v>
      </c>
      <c r="O771" s="13">
        <v>311.5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187</v>
      </c>
      <c r="V771" s="13">
        <v>0</v>
      </c>
      <c r="W771" s="13">
        <v>0</v>
      </c>
      <c r="X771" s="13">
        <v>0</v>
      </c>
      <c r="Y771" s="13">
        <v>2334.5</v>
      </c>
      <c r="Z771" s="13">
        <v>0</v>
      </c>
      <c r="AA771" s="13">
        <v>0</v>
      </c>
      <c r="AB771" s="13">
        <v>0</v>
      </c>
      <c r="AC771" s="13">
        <v>0</v>
      </c>
      <c r="AD771" s="14">
        <v>2988.5</v>
      </c>
      <c r="AE771" s="13">
        <v>80</v>
      </c>
      <c r="AF771" s="13">
        <v>10</v>
      </c>
      <c r="AG771" s="13">
        <v>0</v>
      </c>
      <c r="AH771" s="13">
        <v>20</v>
      </c>
      <c r="AI771" s="13">
        <v>190</v>
      </c>
      <c r="AJ771" s="13">
        <v>0</v>
      </c>
      <c r="AK771" s="13">
        <v>0</v>
      </c>
      <c r="AL771" s="13">
        <v>428</v>
      </c>
      <c r="AM771" s="13">
        <v>250</v>
      </c>
      <c r="AN771" s="13">
        <v>155.5</v>
      </c>
      <c r="AO771" s="13">
        <v>50</v>
      </c>
      <c r="AP771" s="13">
        <v>58.5</v>
      </c>
      <c r="AQ771" s="13">
        <v>76.5</v>
      </c>
      <c r="AR771" s="13">
        <v>0</v>
      </c>
      <c r="AS771" s="13">
        <v>0</v>
      </c>
      <c r="AT771" s="13">
        <v>0</v>
      </c>
      <c r="AU771" s="13">
        <v>200</v>
      </c>
      <c r="AV771" s="13">
        <v>0</v>
      </c>
      <c r="AW771" s="15">
        <v>1518.5</v>
      </c>
      <c r="AX771" s="16">
        <f t="shared" si="23"/>
        <v>1470</v>
      </c>
    </row>
    <row r="772" spans="1:50" x14ac:dyDescent="0.25">
      <c r="A772" s="1" t="s">
        <v>8</v>
      </c>
      <c r="B772" s="1">
        <v>101914</v>
      </c>
      <c r="C772" s="2">
        <v>38061</v>
      </c>
      <c r="D772" s="12" t="s">
        <v>1858</v>
      </c>
      <c r="E772" s="12" t="s">
        <v>1458</v>
      </c>
      <c r="F772" s="12" t="s">
        <v>926</v>
      </c>
      <c r="G772" s="12" t="s">
        <v>1859</v>
      </c>
      <c r="H772" s="12" t="s">
        <v>1768</v>
      </c>
      <c r="I772" s="12" t="s">
        <v>395</v>
      </c>
      <c r="J772" s="13">
        <f t="shared" si="22"/>
        <v>155.63333333333333</v>
      </c>
      <c r="K772" s="13">
        <v>0</v>
      </c>
      <c r="L772" s="13">
        <v>0</v>
      </c>
      <c r="M772" s="13">
        <v>0</v>
      </c>
      <c r="N772" s="13">
        <v>155.5</v>
      </c>
      <c r="O772" s="13">
        <v>311.5</v>
      </c>
      <c r="P772" s="13">
        <v>0</v>
      </c>
      <c r="Q772" s="13">
        <v>0</v>
      </c>
      <c r="R772" s="13">
        <v>0</v>
      </c>
      <c r="S772" s="13">
        <v>0</v>
      </c>
      <c r="T772" s="13">
        <v>85</v>
      </c>
      <c r="U772" s="13">
        <v>0</v>
      </c>
      <c r="V772" s="13">
        <v>0</v>
      </c>
      <c r="W772" s="13">
        <v>0</v>
      </c>
      <c r="X772" s="13">
        <v>0</v>
      </c>
      <c r="Y772" s="13">
        <v>2334.5</v>
      </c>
      <c r="Z772" s="13">
        <v>0</v>
      </c>
      <c r="AA772" s="13">
        <v>0</v>
      </c>
      <c r="AB772" s="13">
        <v>0</v>
      </c>
      <c r="AC772" s="13">
        <v>0</v>
      </c>
      <c r="AD772" s="14">
        <v>2886.5</v>
      </c>
      <c r="AE772" s="13">
        <v>80</v>
      </c>
      <c r="AF772" s="13">
        <v>10</v>
      </c>
      <c r="AG772" s="13">
        <v>0</v>
      </c>
      <c r="AH772" s="13">
        <v>20</v>
      </c>
      <c r="AI772" s="13">
        <v>0</v>
      </c>
      <c r="AJ772" s="13">
        <v>0</v>
      </c>
      <c r="AK772" s="13">
        <v>0</v>
      </c>
      <c r="AL772" s="13">
        <v>0</v>
      </c>
      <c r="AM772" s="13">
        <v>0</v>
      </c>
      <c r="AN772" s="13">
        <v>0</v>
      </c>
      <c r="AO772" s="13">
        <v>50</v>
      </c>
      <c r="AP772" s="13">
        <v>64.5</v>
      </c>
      <c r="AQ772" s="13">
        <v>81.5</v>
      </c>
      <c r="AR772" s="13">
        <v>0</v>
      </c>
      <c r="AS772" s="13">
        <v>0</v>
      </c>
      <c r="AT772" s="13">
        <v>0</v>
      </c>
      <c r="AU772" s="13">
        <v>0</v>
      </c>
      <c r="AV772" s="13">
        <v>155.5</v>
      </c>
      <c r="AW772" s="15">
        <v>461.5</v>
      </c>
      <c r="AX772" s="16">
        <f t="shared" si="23"/>
        <v>2425</v>
      </c>
    </row>
    <row r="773" spans="1:50" ht="25.5" x14ac:dyDescent="0.25">
      <c r="A773" s="1" t="s">
        <v>8</v>
      </c>
      <c r="B773" s="1">
        <v>101915</v>
      </c>
      <c r="C773" s="2">
        <v>38061</v>
      </c>
      <c r="D773" s="12" t="s">
        <v>1860</v>
      </c>
      <c r="E773" s="12" t="s">
        <v>35</v>
      </c>
      <c r="F773" s="12" t="s">
        <v>38</v>
      </c>
      <c r="G773" s="12" t="s">
        <v>109</v>
      </c>
      <c r="H773" s="12" t="s">
        <v>1768</v>
      </c>
      <c r="I773" s="12" t="s">
        <v>134</v>
      </c>
      <c r="J773" s="13">
        <f t="shared" si="22"/>
        <v>194</v>
      </c>
      <c r="K773" s="13">
        <v>0</v>
      </c>
      <c r="L773" s="13">
        <v>0</v>
      </c>
      <c r="M773" s="13">
        <v>0</v>
      </c>
      <c r="N773" s="13">
        <v>194</v>
      </c>
      <c r="O773" s="13">
        <v>388</v>
      </c>
      <c r="P773" s="13">
        <v>0</v>
      </c>
      <c r="Q773" s="13">
        <v>0</v>
      </c>
      <c r="R773" s="13">
        <v>0</v>
      </c>
      <c r="S773" s="13">
        <v>0</v>
      </c>
      <c r="T773" s="13">
        <v>85</v>
      </c>
      <c r="U773" s="13">
        <v>0</v>
      </c>
      <c r="V773" s="13">
        <v>0</v>
      </c>
      <c r="W773" s="13">
        <v>0</v>
      </c>
      <c r="X773" s="13">
        <v>0</v>
      </c>
      <c r="Y773" s="13">
        <v>2910</v>
      </c>
      <c r="Z773" s="13">
        <v>0</v>
      </c>
      <c r="AA773" s="13">
        <v>0</v>
      </c>
      <c r="AB773" s="13">
        <v>0</v>
      </c>
      <c r="AC773" s="13">
        <v>0</v>
      </c>
      <c r="AD773" s="14">
        <v>3577</v>
      </c>
      <c r="AE773" s="13">
        <v>80</v>
      </c>
      <c r="AF773" s="13">
        <v>10</v>
      </c>
      <c r="AG773" s="13">
        <v>0</v>
      </c>
      <c r="AH773" s="13">
        <v>20</v>
      </c>
      <c r="AI773" s="13">
        <v>0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50</v>
      </c>
      <c r="AP773" s="13">
        <v>177.5</v>
      </c>
      <c r="AQ773" s="13">
        <v>102</v>
      </c>
      <c r="AR773" s="13">
        <v>0</v>
      </c>
      <c r="AS773" s="13">
        <v>0</v>
      </c>
      <c r="AT773" s="13">
        <v>0</v>
      </c>
      <c r="AU773" s="13">
        <v>0</v>
      </c>
      <c r="AV773" s="13">
        <v>0</v>
      </c>
      <c r="AW773" s="15">
        <v>439.5</v>
      </c>
      <c r="AX773" s="16">
        <f t="shared" si="23"/>
        <v>3137.5</v>
      </c>
    </row>
    <row r="774" spans="1:50" x14ac:dyDescent="0.25">
      <c r="A774" s="1" t="s">
        <v>8</v>
      </c>
      <c r="B774" s="1">
        <v>101935</v>
      </c>
      <c r="C774" s="2">
        <v>38092</v>
      </c>
      <c r="D774" s="12" t="s">
        <v>1861</v>
      </c>
      <c r="E774" s="12" t="s">
        <v>136</v>
      </c>
      <c r="F774" s="12" t="s">
        <v>1862</v>
      </c>
      <c r="G774" s="12" t="s">
        <v>1258</v>
      </c>
      <c r="H774" s="12" t="s">
        <v>1768</v>
      </c>
      <c r="I774" s="12" t="s">
        <v>346</v>
      </c>
      <c r="J774" s="13">
        <f t="shared" si="22"/>
        <v>155.63333333333333</v>
      </c>
      <c r="K774" s="13">
        <v>0</v>
      </c>
      <c r="L774" s="13">
        <v>0</v>
      </c>
      <c r="M774" s="13">
        <v>0</v>
      </c>
      <c r="N774" s="13">
        <v>155.5</v>
      </c>
      <c r="O774" s="13">
        <v>311.5</v>
      </c>
      <c r="P774" s="13">
        <v>0</v>
      </c>
      <c r="Q774" s="13">
        <v>0</v>
      </c>
      <c r="R774" s="13">
        <v>0</v>
      </c>
      <c r="S774" s="13">
        <v>0</v>
      </c>
      <c r="T774" s="13">
        <v>85</v>
      </c>
      <c r="U774" s="13">
        <v>0</v>
      </c>
      <c r="V774" s="13">
        <v>0</v>
      </c>
      <c r="W774" s="13">
        <v>0</v>
      </c>
      <c r="X774" s="13">
        <v>0</v>
      </c>
      <c r="Y774" s="13">
        <v>2334.5</v>
      </c>
      <c r="Z774" s="13">
        <v>0</v>
      </c>
      <c r="AA774" s="13">
        <v>0</v>
      </c>
      <c r="AB774" s="13">
        <v>0</v>
      </c>
      <c r="AC774" s="13">
        <v>0</v>
      </c>
      <c r="AD774" s="14">
        <v>2886.5</v>
      </c>
      <c r="AE774" s="13">
        <v>80</v>
      </c>
      <c r="AF774" s="13">
        <v>10</v>
      </c>
      <c r="AG774" s="13">
        <v>0</v>
      </c>
      <c r="AH774" s="13">
        <v>20</v>
      </c>
      <c r="AI774" s="13">
        <v>0</v>
      </c>
      <c r="AJ774" s="13">
        <v>0</v>
      </c>
      <c r="AK774" s="13">
        <v>326.5</v>
      </c>
      <c r="AL774" s="13">
        <v>0</v>
      </c>
      <c r="AM774" s="13">
        <v>400</v>
      </c>
      <c r="AN774" s="13">
        <v>0</v>
      </c>
      <c r="AO774" s="13">
        <v>50</v>
      </c>
      <c r="AP774" s="13">
        <v>64.5</v>
      </c>
      <c r="AQ774" s="13">
        <v>81.5</v>
      </c>
      <c r="AR774" s="13">
        <v>0</v>
      </c>
      <c r="AS774" s="13">
        <v>0</v>
      </c>
      <c r="AT774" s="13">
        <v>0</v>
      </c>
      <c r="AU774" s="13">
        <v>0</v>
      </c>
      <c r="AV774" s="13">
        <v>155.5</v>
      </c>
      <c r="AW774" s="15">
        <v>1188</v>
      </c>
      <c r="AX774" s="16">
        <f t="shared" si="23"/>
        <v>1698.5</v>
      </c>
    </row>
    <row r="775" spans="1:50" x14ac:dyDescent="0.25">
      <c r="A775" s="1" t="s">
        <v>8</v>
      </c>
      <c r="B775" s="1">
        <v>101948</v>
      </c>
      <c r="C775" s="2">
        <v>38108</v>
      </c>
      <c r="D775" s="12" t="s">
        <v>1863</v>
      </c>
      <c r="E775" s="12" t="s">
        <v>964</v>
      </c>
      <c r="F775" s="12" t="s">
        <v>170</v>
      </c>
      <c r="G775" s="12" t="s">
        <v>1864</v>
      </c>
      <c r="H775" s="12" t="s">
        <v>1768</v>
      </c>
      <c r="I775" s="12" t="s">
        <v>395</v>
      </c>
      <c r="J775" s="13">
        <f t="shared" si="22"/>
        <v>155.63333333333333</v>
      </c>
      <c r="K775" s="13">
        <v>0</v>
      </c>
      <c r="L775" s="13">
        <v>0</v>
      </c>
      <c r="M775" s="13">
        <v>0</v>
      </c>
      <c r="N775" s="13">
        <v>155.5</v>
      </c>
      <c r="O775" s="13">
        <v>0</v>
      </c>
      <c r="P775" s="13">
        <v>0</v>
      </c>
      <c r="Q775" s="13">
        <v>0</v>
      </c>
      <c r="R775" s="13">
        <v>0</v>
      </c>
      <c r="S775" s="13">
        <v>0</v>
      </c>
      <c r="T775" s="13">
        <v>85</v>
      </c>
      <c r="U775" s="13">
        <v>0</v>
      </c>
      <c r="V775" s="13">
        <v>0</v>
      </c>
      <c r="W775" s="13">
        <v>0</v>
      </c>
      <c r="X775" s="13">
        <v>0</v>
      </c>
      <c r="Y775" s="13">
        <v>2334.5</v>
      </c>
      <c r="Z775" s="13">
        <v>0</v>
      </c>
      <c r="AA775" s="13">
        <v>0</v>
      </c>
      <c r="AB775" s="13">
        <v>0</v>
      </c>
      <c r="AC775" s="13">
        <v>0</v>
      </c>
      <c r="AD775" s="14">
        <v>2575</v>
      </c>
      <c r="AE775" s="13">
        <v>80</v>
      </c>
      <c r="AF775" s="13">
        <v>10</v>
      </c>
      <c r="AG775" s="13">
        <v>0</v>
      </c>
      <c r="AH775" s="13">
        <v>20</v>
      </c>
      <c r="AI775" s="13">
        <v>0</v>
      </c>
      <c r="AJ775" s="13">
        <v>0</v>
      </c>
      <c r="AK775" s="13">
        <v>0</v>
      </c>
      <c r="AL775" s="13">
        <v>0</v>
      </c>
      <c r="AM775" s="13">
        <v>0</v>
      </c>
      <c r="AN775" s="13">
        <v>0</v>
      </c>
      <c r="AO775" s="13">
        <v>50</v>
      </c>
      <c r="AP775" s="13">
        <v>15.5</v>
      </c>
      <c r="AQ775" s="13">
        <v>81.5</v>
      </c>
      <c r="AR775" s="13">
        <v>0</v>
      </c>
      <c r="AS775" s="13">
        <v>0</v>
      </c>
      <c r="AT775" s="13">
        <v>0</v>
      </c>
      <c r="AU775" s="13">
        <v>0</v>
      </c>
      <c r="AV775" s="13">
        <v>0</v>
      </c>
      <c r="AW775" s="15">
        <v>257</v>
      </c>
      <c r="AX775" s="16">
        <f t="shared" si="23"/>
        <v>2318</v>
      </c>
    </row>
    <row r="776" spans="1:50" x14ac:dyDescent="0.25">
      <c r="A776" s="1" t="s">
        <v>8</v>
      </c>
      <c r="B776" s="1">
        <v>102186</v>
      </c>
      <c r="C776" s="2">
        <v>38215</v>
      </c>
      <c r="D776" s="12" t="s">
        <v>1865</v>
      </c>
      <c r="E776" s="12" t="s">
        <v>17</v>
      </c>
      <c r="F776" s="12" t="s">
        <v>224</v>
      </c>
      <c r="G776" s="12" t="s">
        <v>1567</v>
      </c>
      <c r="H776" s="12" t="s">
        <v>1768</v>
      </c>
      <c r="I776" s="12" t="s">
        <v>346</v>
      </c>
      <c r="J776" s="13">
        <f t="shared" si="22"/>
        <v>155.63333333333333</v>
      </c>
      <c r="K776" s="13">
        <v>0</v>
      </c>
      <c r="L776" s="13">
        <v>0</v>
      </c>
      <c r="M776" s="13">
        <v>0</v>
      </c>
      <c r="N776" s="13">
        <v>155.5</v>
      </c>
      <c r="O776" s="13">
        <v>311.5</v>
      </c>
      <c r="P776" s="13">
        <v>0</v>
      </c>
      <c r="Q776" s="13">
        <v>0</v>
      </c>
      <c r="R776" s="13">
        <v>0</v>
      </c>
      <c r="S776" s="13">
        <v>0</v>
      </c>
      <c r="T776" s="13">
        <v>85</v>
      </c>
      <c r="U776" s="13">
        <v>0</v>
      </c>
      <c r="V776" s="13">
        <v>0</v>
      </c>
      <c r="W776" s="13">
        <v>0</v>
      </c>
      <c r="X776" s="13">
        <v>0</v>
      </c>
      <c r="Y776" s="13">
        <v>2334.5</v>
      </c>
      <c r="Z776" s="13">
        <v>0</v>
      </c>
      <c r="AA776" s="13">
        <v>0</v>
      </c>
      <c r="AB776" s="13">
        <v>0</v>
      </c>
      <c r="AC776" s="13">
        <v>0</v>
      </c>
      <c r="AD776" s="14">
        <v>2886.5</v>
      </c>
      <c r="AE776" s="13">
        <v>80</v>
      </c>
      <c r="AF776" s="13">
        <v>10</v>
      </c>
      <c r="AG776" s="13">
        <v>0</v>
      </c>
      <c r="AH776" s="13">
        <v>20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50</v>
      </c>
      <c r="AP776" s="13">
        <v>64.5</v>
      </c>
      <c r="AQ776" s="13">
        <v>81.5</v>
      </c>
      <c r="AR776" s="13">
        <v>0</v>
      </c>
      <c r="AS776" s="13">
        <v>0</v>
      </c>
      <c r="AT776" s="13">
        <v>0</v>
      </c>
      <c r="AU776" s="13">
        <v>0</v>
      </c>
      <c r="AV776" s="13">
        <v>0</v>
      </c>
      <c r="AW776" s="15">
        <v>306</v>
      </c>
      <c r="AX776" s="16">
        <f t="shared" si="23"/>
        <v>2580.5</v>
      </c>
    </row>
    <row r="777" spans="1:50" x14ac:dyDescent="0.25">
      <c r="A777" s="1" t="s">
        <v>8</v>
      </c>
      <c r="B777" s="1">
        <v>102278</v>
      </c>
      <c r="C777" s="2">
        <v>38275</v>
      </c>
      <c r="D777" s="12" t="s">
        <v>1866</v>
      </c>
      <c r="E777" s="12" t="s">
        <v>318</v>
      </c>
      <c r="F777" s="12" t="s">
        <v>79</v>
      </c>
      <c r="G777" s="12" t="s">
        <v>1867</v>
      </c>
      <c r="H777" s="12" t="s">
        <v>1768</v>
      </c>
      <c r="I777" s="12" t="s">
        <v>395</v>
      </c>
      <c r="J777" s="13">
        <f t="shared" si="22"/>
        <v>155.63333333333333</v>
      </c>
      <c r="K777" s="13">
        <v>0</v>
      </c>
      <c r="L777" s="13">
        <v>0</v>
      </c>
      <c r="M777" s="13">
        <v>0</v>
      </c>
      <c r="N777" s="13">
        <v>155.5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85</v>
      </c>
      <c r="U777" s="13">
        <v>0</v>
      </c>
      <c r="V777" s="13">
        <v>0</v>
      </c>
      <c r="W777" s="13">
        <v>0</v>
      </c>
      <c r="X777" s="13">
        <v>0</v>
      </c>
      <c r="Y777" s="13">
        <v>2334.5</v>
      </c>
      <c r="Z777" s="13">
        <v>0</v>
      </c>
      <c r="AA777" s="13">
        <v>0</v>
      </c>
      <c r="AB777" s="13">
        <v>0</v>
      </c>
      <c r="AC777" s="13">
        <v>0</v>
      </c>
      <c r="AD777" s="14">
        <v>2575</v>
      </c>
      <c r="AE777" s="13">
        <v>80</v>
      </c>
      <c r="AF777" s="13">
        <v>10</v>
      </c>
      <c r="AG777" s="13">
        <v>0</v>
      </c>
      <c r="AH777" s="13">
        <v>20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50</v>
      </c>
      <c r="AP777" s="13">
        <v>15.5</v>
      </c>
      <c r="AQ777" s="13">
        <v>81.5</v>
      </c>
      <c r="AR777" s="13">
        <v>0</v>
      </c>
      <c r="AS777" s="13">
        <v>0</v>
      </c>
      <c r="AT777" s="13">
        <v>0</v>
      </c>
      <c r="AU777" s="13">
        <v>0</v>
      </c>
      <c r="AV777" s="13">
        <v>155.5</v>
      </c>
      <c r="AW777" s="15">
        <v>412.5</v>
      </c>
      <c r="AX777" s="16">
        <f t="shared" si="23"/>
        <v>2162.5</v>
      </c>
    </row>
    <row r="778" spans="1:50" x14ac:dyDescent="0.25">
      <c r="A778" s="1" t="s">
        <v>8</v>
      </c>
      <c r="B778" s="1">
        <v>102306</v>
      </c>
      <c r="C778" s="2">
        <v>39275</v>
      </c>
      <c r="D778" s="12" t="s">
        <v>1868</v>
      </c>
      <c r="E778" s="12" t="s">
        <v>236</v>
      </c>
      <c r="F778" s="12" t="s">
        <v>1599</v>
      </c>
      <c r="G778" s="12" t="s">
        <v>489</v>
      </c>
      <c r="H778" s="12" t="s">
        <v>1768</v>
      </c>
      <c r="I778" s="12" t="s">
        <v>346</v>
      </c>
      <c r="J778" s="13">
        <f t="shared" si="22"/>
        <v>155.63333333333333</v>
      </c>
      <c r="K778" s="13">
        <v>0</v>
      </c>
      <c r="L778" s="13">
        <v>0</v>
      </c>
      <c r="M778" s="13">
        <v>0</v>
      </c>
      <c r="N778" s="13">
        <v>155.5</v>
      </c>
      <c r="O778" s="13">
        <v>311.5</v>
      </c>
      <c r="P778" s="13">
        <v>0</v>
      </c>
      <c r="Q778" s="13">
        <v>0</v>
      </c>
      <c r="R778" s="13">
        <v>0</v>
      </c>
      <c r="S778" s="13">
        <v>0</v>
      </c>
      <c r="T778" s="13">
        <v>85</v>
      </c>
      <c r="U778" s="13">
        <v>0</v>
      </c>
      <c r="V778" s="13">
        <v>0</v>
      </c>
      <c r="W778" s="13">
        <v>0</v>
      </c>
      <c r="X778" s="13">
        <v>0</v>
      </c>
      <c r="Y778" s="13">
        <v>2334.5</v>
      </c>
      <c r="Z778" s="13">
        <v>0</v>
      </c>
      <c r="AA778" s="13">
        <v>0</v>
      </c>
      <c r="AB778" s="13">
        <v>0</v>
      </c>
      <c r="AC778" s="13">
        <v>0</v>
      </c>
      <c r="AD778" s="14">
        <v>2886.5</v>
      </c>
      <c r="AE778" s="13">
        <v>80</v>
      </c>
      <c r="AF778" s="13">
        <v>10</v>
      </c>
      <c r="AG778" s="13">
        <v>0</v>
      </c>
      <c r="AH778" s="13">
        <v>20</v>
      </c>
      <c r="AI778" s="13">
        <v>0</v>
      </c>
      <c r="AJ778" s="13">
        <v>0</v>
      </c>
      <c r="AK778" s="13">
        <v>0</v>
      </c>
      <c r="AL778" s="13">
        <v>0</v>
      </c>
      <c r="AM778" s="13">
        <v>0</v>
      </c>
      <c r="AN778" s="13">
        <v>0</v>
      </c>
      <c r="AO778" s="13">
        <v>50</v>
      </c>
      <c r="AP778" s="13">
        <v>64.5</v>
      </c>
      <c r="AQ778" s="13">
        <v>81.5</v>
      </c>
      <c r="AR778" s="13">
        <v>0</v>
      </c>
      <c r="AS778" s="13">
        <v>0</v>
      </c>
      <c r="AT778" s="13">
        <v>0</v>
      </c>
      <c r="AU778" s="13">
        <v>0</v>
      </c>
      <c r="AV778" s="13">
        <v>0</v>
      </c>
      <c r="AW778" s="15">
        <v>306</v>
      </c>
      <c r="AX778" s="16">
        <f t="shared" si="23"/>
        <v>2580.5</v>
      </c>
    </row>
    <row r="779" spans="1:50" x14ac:dyDescent="0.25">
      <c r="A779" s="1" t="s">
        <v>8</v>
      </c>
      <c r="B779" s="1">
        <v>102308</v>
      </c>
      <c r="C779" s="2">
        <v>39161</v>
      </c>
      <c r="D779" s="12" t="s">
        <v>1869</v>
      </c>
      <c r="E779" s="12" t="s">
        <v>1870</v>
      </c>
      <c r="F779" s="12" t="s">
        <v>140</v>
      </c>
      <c r="G779" s="12" t="s">
        <v>364</v>
      </c>
      <c r="H779" s="12" t="s">
        <v>1768</v>
      </c>
      <c r="I779" s="12" t="s">
        <v>346</v>
      </c>
      <c r="J779" s="13">
        <f t="shared" si="22"/>
        <v>110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  <c r="S779" s="13">
        <v>0</v>
      </c>
      <c r="T779" s="13">
        <v>0</v>
      </c>
      <c r="U779" s="13">
        <v>82.5</v>
      </c>
      <c r="V779" s="13">
        <v>0</v>
      </c>
      <c r="W779" s="13">
        <v>0</v>
      </c>
      <c r="X779" s="13">
        <v>94</v>
      </c>
      <c r="Y779" s="13">
        <v>1650</v>
      </c>
      <c r="Z779" s="13">
        <v>0</v>
      </c>
      <c r="AA779" s="13">
        <v>0</v>
      </c>
      <c r="AB779" s="13">
        <v>0</v>
      </c>
      <c r="AC779" s="13">
        <v>0</v>
      </c>
      <c r="AD779" s="14">
        <v>1826.5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13">
        <v>0</v>
      </c>
      <c r="AO779" s="13">
        <v>0</v>
      </c>
      <c r="AP779" s="13">
        <v>0</v>
      </c>
      <c r="AQ779" s="13">
        <v>58</v>
      </c>
      <c r="AR779" s="13">
        <v>0</v>
      </c>
      <c r="AS779" s="13">
        <v>0</v>
      </c>
      <c r="AT779" s="13">
        <v>0</v>
      </c>
      <c r="AU779" s="13">
        <v>0</v>
      </c>
      <c r="AV779" s="13">
        <v>0</v>
      </c>
      <c r="AW779" s="15">
        <v>58</v>
      </c>
      <c r="AX779" s="16">
        <f t="shared" si="23"/>
        <v>1768.5</v>
      </c>
    </row>
    <row r="780" spans="1:50" x14ac:dyDescent="0.25">
      <c r="A780" s="1" t="s">
        <v>8</v>
      </c>
      <c r="B780" s="1">
        <v>102311</v>
      </c>
      <c r="C780" s="2">
        <v>38306</v>
      </c>
      <c r="D780" s="12" t="s">
        <v>1871</v>
      </c>
      <c r="E780" s="12" t="s">
        <v>91</v>
      </c>
      <c r="F780" s="12" t="s">
        <v>1103</v>
      </c>
      <c r="G780" s="12" t="s">
        <v>927</v>
      </c>
      <c r="H780" s="12" t="s">
        <v>1768</v>
      </c>
      <c r="I780" s="12" t="s">
        <v>346</v>
      </c>
      <c r="J780" s="13">
        <f t="shared" ref="J780:J843" si="24">+Y780/15</f>
        <v>155.63333333333333</v>
      </c>
      <c r="K780" s="13">
        <v>0</v>
      </c>
      <c r="L780" s="13">
        <v>0</v>
      </c>
      <c r="M780" s="13">
        <v>0</v>
      </c>
      <c r="N780" s="13">
        <v>155.5</v>
      </c>
      <c r="O780" s="13">
        <v>311.5</v>
      </c>
      <c r="P780" s="13">
        <v>0</v>
      </c>
      <c r="Q780" s="13">
        <v>0</v>
      </c>
      <c r="R780" s="13">
        <v>0</v>
      </c>
      <c r="S780" s="13">
        <v>0</v>
      </c>
      <c r="T780" s="13">
        <v>85</v>
      </c>
      <c r="U780" s="13">
        <v>187</v>
      </c>
      <c r="V780" s="13">
        <v>0</v>
      </c>
      <c r="W780" s="13">
        <v>0</v>
      </c>
      <c r="X780" s="13">
        <v>0</v>
      </c>
      <c r="Y780" s="13">
        <v>2334.5</v>
      </c>
      <c r="Z780" s="13">
        <v>0</v>
      </c>
      <c r="AA780" s="13">
        <v>0</v>
      </c>
      <c r="AB780" s="13">
        <v>0</v>
      </c>
      <c r="AC780" s="13">
        <v>0</v>
      </c>
      <c r="AD780" s="14">
        <v>3073.5</v>
      </c>
      <c r="AE780" s="13">
        <v>80</v>
      </c>
      <c r="AF780" s="13">
        <v>10</v>
      </c>
      <c r="AG780" s="13">
        <v>0</v>
      </c>
      <c r="AH780" s="13">
        <v>20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0</v>
      </c>
      <c r="AO780" s="13">
        <v>100</v>
      </c>
      <c r="AP780" s="13">
        <v>105</v>
      </c>
      <c r="AQ780" s="13">
        <v>81.5</v>
      </c>
      <c r="AR780" s="13">
        <v>0</v>
      </c>
      <c r="AS780" s="13">
        <v>0</v>
      </c>
      <c r="AT780" s="13">
        <v>0</v>
      </c>
      <c r="AU780" s="13">
        <v>0</v>
      </c>
      <c r="AV780" s="13">
        <v>0</v>
      </c>
      <c r="AW780" s="15">
        <v>396.5</v>
      </c>
      <c r="AX780" s="16">
        <f t="shared" ref="AX780:AX843" si="25">+AD780-AW780</f>
        <v>2677</v>
      </c>
    </row>
    <row r="781" spans="1:50" x14ac:dyDescent="0.25">
      <c r="A781" s="1" t="s">
        <v>8</v>
      </c>
      <c r="B781" s="1">
        <v>111506</v>
      </c>
      <c r="C781" s="2">
        <v>38473</v>
      </c>
      <c r="D781" s="12" t="s">
        <v>1872</v>
      </c>
      <c r="E781" s="12" t="s">
        <v>621</v>
      </c>
      <c r="F781" s="12" t="s">
        <v>1451</v>
      </c>
      <c r="G781" s="12" t="s">
        <v>85</v>
      </c>
      <c r="H781" s="12" t="s">
        <v>1768</v>
      </c>
      <c r="I781" s="12" t="s">
        <v>395</v>
      </c>
      <c r="J781" s="13">
        <f t="shared" si="24"/>
        <v>155.63333333333333</v>
      </c>
      <c r="K781" s="13">
        <v>0</v>
      </c>
      <c r="L781" s="13">
        <v>0</v>
      </c>
      <c r="M781" s="13">
        <v>0</v>
      </c>
      <c r="N781" s="13">
        <v>155.5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85</v>
      </c>
      <c r="U781" s="13">
        <v>0</v>
      </c>
      <c r="V781" s="13">
        <v>0</v>
      </c>
      <c r="W781" s="13">
        <v>0</v>
      </c>
      <c r="X781" s="13">
        <v>0</v>
      </c>
      <c r="Y781" s="13">
        <v>2334.5</v>
      </c>
      <c r="Z781" s="13">
        <v>0</v>
      </c>
      <c r="AA781" s="13">
        <v>0</v>
      </c>
      <c r="AB781" s="13">
        <v>0</v>
      </c>
      <c r="AC781" s="13">
        <v>0</v>
      </c>
      <c r="AD781" s="14">
        <v>2575</v>
      </c>
      <c r="AE781" s="13">
        <v>80</v>
      </c>
      <c r="AF781" s="13">
        <v>10</v>
      </c>
      <c r="AG781" s="13">
        <v>0</v>
      </c>
      <c r="AH781" s="13">
        <v>20</v>
      </c>
      <c r="AI781" s="13">
        <v>0</v>
      </c>
      <c r="AJ781" s="13">
        <v>0</v>
      </c>
      <c r="AK781" s="13">
        <v>356.5</v>
      </c>
      <c r="AL781" s="13">
        <v>306</v>
      </c>
      <c r="AM781" s="13">
        <v>0</v>
      </c>
      <c r="AN781" s="13">
        <v>0</v>
      </c>
      <c r="AO781" s="13">
        <v>50</v>
      </c>
      <c r="AP781" s="13">
        <v>15.5</v>
      </c>
      <c r="AQ781" s="13">
        <v>81.5</v>
      </c>
      <c r="AR781" s="13">
        <v>0</v>
      </c>
      <c r="AS781" s="13">
        <v>0</v>
      </c>
      <c r="AT781" s="13">
        <v>0</v>
      </c>
      <c r="AU781" s="13">
        <v>0</v>
      </c>
      <c r="AV781" s="13">
        <v>0</v>
      </c>
      <c r="AW781" s="15">
        <v>919.5</v>
      </c>
      <c r="AX781" s="16">
        <f t="shared" si="25"/>
        <v>1655.5</v>
      </c>
    </row>
    <row r="782" spans="1:50" x14ac:dyDescent="0.25">
      <c r="A782" s="1" t="s">
        <v>8</v>
      </c>
      <c r="B782" s="1">
        <v>111623</v>
      </c>
      <c r="C782" s="2">
        <v>38580</v>
      </c>
      <c r="D782" s="12" t="s">
        <v>1873</v>
      </c>
      <c r="E782" s="12" t="s">
        <v>101</v>
      </c>
      <c r="F782" s="12" t="s">
        <v>1784</v>
      </c>
      <c r="G782" s="12" t="s">
        <v>159</v>
      </c>
      <c r="H782" s="12" t="s">
        <v>1768</v>
      </c>
      <c r="I782" s="12" t="s">
        <v>346</v>
      </c>
      <c r="J782" s="13">
        <f t="shared" si="24"/>
        <v>155.63333333333333</v>
      </c>
      <c r="K782" s="13">
        <v>0</v>
      </c>
      <c r="L782" s="13">
        <v>0</v>
      </c>
      <c r="M782" s="13">
        <v>0</v>
      </c>
      <c r="N782" s="13">
        <v>155.5</v>
      </c>
      <c r="O782" s="13">
        <v>311.5</v>
      </c>
      <c r="P782" s="13">
        <v>0</v>
      </c>
      <c r="Q782" s="13">
        <v>0</v>
      </c>
      <c r="R782" s="13">
        <v>0</v>
      </c>
      <c r="S782" s="13">
        <v>0</v>
      </c>
      <c r="T782" s="13">
        <v>85</v>
      </c>
      <c r="U782" s="13">
        <v>0</v>
      </c>
      <c r="V782" s="13">
        <v>0</v>
      </c>
      <c r="W782" s="13">
        <v>0</v>
      </c>
      <c r="X782" s="13">
        <v>0</v>
      </c>
      <c r="Y782" s="13">
        <v>2334.5</v>
      </c>
      <c r="Z782" s="13">
        <v>0</v>
      </c>
      <c r="AA782" s="13">
        <v>0</v>
      </c>
      <c r="AB782" s="13">
        <v>0</v>
      </c>
      <c r="AC782" s="13">
        <v>0</v>
      </c>
      <c r="AD782" s="14">
        <v>2886.5</v>
      </c>
      <c r="AE782" s="13">
        <v>80</v>
      </c>
      <c r="AF782" s="13">
        <v>10</v>
      </c>
      <c r="AG782" s="13">
        <v>0</v>
      </c>
      <c r="AH782" s="13">
        <v>20</v>
      </c>
      <c r="AI782" s="13">
        <v>0</v>
      </c>
      <c r="AJ782" s="13">
        <v>0</v>
      </c>
      <c r="AK782" s="13">
        <v>0</v>
      </c>
      <c r="AL782" s="13">
        <v>550.5</v>
      </c>
      <c r="AM782" s="13">
        <v>500</v>
      </c>
      <c r="AN782" s="13">
        <v>0</v>
      </c>
      <c r="AO782" s="13">
        <v>0</v>
      </c>
      <c r="AP782" s="13">
        <v>64.5</v>
      </c>
      <c r="AQ782" s="13">
        <v>81.5</v>
      </c>
      <c r="AR782" s="13">
        <v>0</v>
      </c>
      <c r="AS782" s="13">
        <v>0</v>
      </c>
      <c r="AT782" s="13">
        <v>0</v>
      </c>
      <c r="AU782" s="13">
        <v>200</v>
      </c>
      <c r="AV782" s="13">
        <v>0</v>
      </c>
      <c r="AW782" s="15">
        <v>1506.5</v>
      </c>
      <c r="AX782" s="16">
        <f t="shared" si="25"/>
        <v>1380</v>
      </c>
    </row>
    <row r="783" spans="1:50" x14ac:dyDescent="0.25">
      <c r="A783" s="1" t="s">
        <v>8</v>
      </c>
      <c r="B783" s="1">
        <v>111643</v>
      </c>
      <c r="C783" s="2">
        <v>38596</v>
      </c>
      <c r="D783" s="12" t="s">
        <v>1874</v>
      </c>
      <c r="E783" s="12" t="s">
        <v>669</v>
      </c>
      <c r="F783" s="12" t="s">
        <v>1451</v>
      </c>
      <c r="G783" s="12" t="s">
        <v>1875</v>
      </c>
      <c r="H783" s="12" t="s">
        <v>1768</v>
      </c>
      <c r="I783" s="12" t="s">
        <v>395</v>
      </c>
      <c r="J783" s="13">
        <f t="shared" si="24"/>
        <v>155.63333333333333</v>
      </c>
      <c r="K783" s="13">
        <v>0</v>
      </c>
      <c r="L783" s="13">
        <v>0</v>
      </c>
      <c r="M783" s="13">
        <v>0</v>
      </c>
      <c r="N783" s="13">
        <v>155.5</v>
      </c>
      <c r="O783" s="13">
        <v>0</v>
      </c>
      <c r="P783" s="13">
        <v>0</v>
      </c>
      <c r="Q783" s="13">
        <v>0</v>
      </c>
      <c r="R783" s="13">
        <v>0</v>
      </c>
      <c r="S783" s="13">
        <v>0</v>
      </c>
      <c r="T783" s="13">
        <v>85</v>
      </c>
      <c r="U783" s="13">
        <v>0</v>
      </c>
      <c r="V783" s="13">
        <v>0</v>
      </c>
      <c r="W783" s="13">
        <v>0</v>
      </c>
      <c r="X783" s="13">
        <v>0</v>
      </c>
      <c r="Y783" s="13">
        <v>2334.5</v>
      </c>
      <c r="Z783" s="13">
        <v>0</v>
      </c>
      <c r="AA783" s="13">
        <v>0</v>
      </c>
      <c r="AB783" s="13">
        <v>0</v>
      </c>
      <c r="AC783" s="13">
        <v>0</v>
      </c>
      <c r="AD783" s="14">
        <v>2575</v>
      </c>
      <c r="AE783" s="13">
        <v>80</v>
      </c>
      <c r="AF783" s="13">
        <v>10</v>
      </c>
      <c r="AG783" s="13">
        <v>0</v>
      </c>
      <c r="AH783" s="13">
        <v>20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50</v>
      </c>
      <c r="AP783" s="13">
        <v>15.5</v>
      </c>
      <c r="AQ783" s="13">
        <v>81.5</v>
      </c>
      <c r="AR783" s="13">
        <v>0</v>
      </c>
      <c r="AS783" s="13">
        <v>0</v>
      </c>
      <c r="AT783" s="13">
        <v>100</v>
      </c>
      <c r="AU783" s="13">
        <v>0</v>
      </c>
      <c r="AV783" s="13">
        <v>155.5</v>
      </c>
      <c r="AW783" s="15">
        <v>512.5</v>
      </c>
      <c r="AX783" s="16">
        <f t="shared" si="25"/>
        <v>2062.5</v>
      </c>
    </row>
    <row r="784" spans="1:50" x14ac:dyDescent="0.25">
      <c r="A784" s="1" t="s">
        <v>8</v>
      </c>
      <c r="B784" s="1">
        <v>111986</v>
      </c>
      <c r="C784" s="2">
        <v>38777</v>
      </c>
      <c r="D784" s="12" t="s">
        <v>1876</v>
      </c>
      <c r="E784" s="12" t="s">
        <v>17</v>
      </c>
      <c r="F784" s="12" t="s">
        <v>105</v>
      </c>
      <c r="G784" s="12" t="s">
        <v>1877</v>
      </c>
      <c r="H784" s="12" t="s">
        <v>1768</v>
      </c>
      <c r="I784" s="12" t="s">
        <v>32</v>
      </c>
      <c r="J784" s="13">
        <f t="shared" si="24"/>
        <v>183.33333333333334</v>
      </c>
      <c r="K784" s="13">
        <v>0</v>
      </c>
      <c r="L784" s="13">
        <v>0</v>
      </c>
      <c r="M784" s="13">
        <v>0</v>
      </c>
      <c r="N784" s="13">
        <v>0</v>
      </c>
      <c r="O784" s="13">
        <v>183.5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2750</v>
      </c>
      <c r="Z784" s="13">
        <v>0</v>
      </c>
      <c r="AA784" s="13">
        <v>0</v>
      </c>
      <c r="AB784" s="13">
        <v>0</v>
      </c>
      <c r="AC784" s="13">
        <v>0</v>
      </c>
      <c r="AD784" s="14">
        <v>2933.5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233</v>
      </c>
      <c r="AK784" s="13">
        <v>0</v>
      </c>
      <c r="AL784" s="13">
        <v>0</v>
      </c>
      <c r="AM784" s="13">
        <v>0</v>
      </c>
      <c r="AN784" s="13">
        <v>0</v>
      </c>
      <c r="AO784" s="13">
        <v>0</v>
      </c>
      <c r="AP784" s="13">
        <v>69.5</v>
      </c>
      <c r="AQ784" s="13">
        <v>96</v>
      </c>
      <c r="AR784" s="13">
        <v>0</v>
      </c>
      <c r="AS784" s="13">
        <v>0</v>
      </c>
      <c r="AT784" s="13">
        <v>0</v>
      </c>
      <c r="AU784" s="13">
        <v>0</v>
      </c>
      <c r="AV784" s="13">
        <v>0</v>
      </c>
      <c r="AW784" s="15">
        <v>398.5</v>
      </c>
      <c r="AX784" s="16">
        <f t="shared" si="25"/>
        <v>2535</v>
      </c>
    </row>
    <row r="785" spans="1:50" x14ac:dyDescent="0.25">
      <c r="A785" s="1" t="s">
        <v>8</v>
      </c>
      <c r="B785" s="1">
        <v>111988</v>
      </c>
      <c r="C785" s="2">
        <v>38777</v>
      </c>
      <c r="D785" s="12" t="s">
        <v>1878</v>
      </c>
      <c r="E785" s="12" t="s">
        <v>289</v>
      </c>
      <c r="F785" s="12" t="s">
        <v>64</v>
      </c>
      <c r="G785" s="12" t="s">
        <v>1879</v>
      </c>
      <c r="H785" s="12" t="s">
        <v>1768</v>
      </c>
      <c r="I785" s="12" t="s">
        <v>346</v>
      </c>
      <c r="J785" s="13">
        <f t="shared" si="24"/>
        <v>155.63333333333333</v>
      </c>
      <c r="K785" s="13">
        <v>0</v>
      </c>
      <c r="L785" s="13">
        <v>0</v>
      </c>
      <c r="M785" s="13">
        <v>0</v>
      </c>
      <c r="N785" s="13">
        <v>155.5</v>
      </c>
      <c r="O785" s="13">
        <v>0</v>
      </c>
      <c r="P785" s="13">
        <v>0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0</v>
      </c>
      <c r="W785" s="13">
        <v>0</v>
      </c>
      <c r="X785" s="13">
        <v>10.5</v>
      </c>
      <c r="Y785" s="13">
        <v>2334.5</v>
      </c>
      <c r="Z785" s="13">
        <v>0</v>
      </c>
      <c r="AA785" s="13">
        <v>0</v>
      </c>
      <c r="AB785" s="13">
        <v>0</v>
      </c>
      <c r="AC785" s="13">
        <v>0</v>
      </c>
      <c r="AD785" s="14">
        <v>2500.5</v>
      </c>
      <c r="AE785" s="13">
        <v>80</v>
      </c>
      <c r="AF785" s="13">
        <v>10</v>
      </c>
      <c r="AG785" s="13">
        <v>0</v>
      </c>
      <c r="AH785" s="13">
        <v>20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155.5</v>
      </c>
      <c r="AO785" s="13">
        <v>50</v>
      </c>
      <c r="AP785" s="13">
        <v>0</v>
      </c>
      <c r="AQ785" s="13">
        <v>76.5</v>
      </c>
      <c r="AR785" s="13">
        <v>0</v>
      </c>
      <c r="AS785" s="13">
        <v>0</v>
      </c>
      <c r="AT785" s="13">
        <v>0</v>
      </c>
      <c r="AU785" s="13">
        <v>0</v>
      </c>
      <c r="AV785" s="13">
        <v>155.5</v>
      </c>
      <c r="AW785" s="15">
        <v>547.5</v>
      </c>
      <c r="AX785" s="16">
        <f t="shared" si="25"/>
        <v>1953</v>
      </c>
    </row>
    <row r="786" spans="1:50" x14ac:dyDescent="0.25">
      <c r="A786" s="1" t="s">
        <v>8</v>
      </c>
      <c r="B786" s="1">
        <v>112128</v>
      </c>
      <c r="C786" s="2">
        <v>38786</v>
      </c>
      <c r="D786" s="12" t="s">
        <v>1880</v>
      </c>
      <c r="E786" s="12" t="s">
        <v>248</v>
      </c>
      <c r="F786" s="12" t="s">
        <v>236</v>
      </c>
      <c r="G786" s="12" t="s">
        <v>1881</v>
      </c>
      <c r="H786" s="12" t="s">
        <v>1768</v>
      </c>
      <c r="I786" s="12" t="s">
        <v>346</v>
      </c>
      <c r="J786" s="13">
        <v>125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812.5</v>
      </c>
      <c r="S786" s="13">
        <v>0</v>
      </c>
      <c r="T786" s="13">
        <v>0</v>
      </c>
      <c r="U786" s="13">
        <v>31.5</v>
      </c>
      <c r="V786" s="13">
        <v>0</v>
      </c>
      <c r="W786" s="13">
        <v>0</v>
      </c>
      <c r="X786" s="13">
        <v>196</v>
      </c>
      <c r="Y786" s="13">
        <v>250</v>
      </c>
      <c r="Z786" s="13">
        <v>0</v>
      </c>
      <c r="AA786" s="13">
        <v>0</v>
      </c>
      <c r="AB786" s="13">
        <v>0</v>
      </c>
      <c r="AC786" s="13">
        <v>0</v>
      </c>
      <c r="AD786" s="14">
        <v>1290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  <c r="AP786" s="13">
        <v>0</v>
      </c>
      <c r="AQ786" s="13">
        <v>9</v>
      </c>
      <c r="AR786" s="13">
        <v>0</v>
      </c>
      <c r="AS786" s="13">
        <v>0</v>
      </c>
      <c r="AT786" s="13">
        <v>0</v>
      </c>
      <c r="AU786" s="13">
        <v>0</v>
      </c>
      <c r="AV786" s="13">
        <v>0</v>
      </c>
      <c r="AW786" s="15">
        <v>9</v>
      </c>
      <c r="AX786" s="16">
        <f t="shared" si="25"/>
        <v>1281</v>
      </c>
    </row>
    <row r="787" spans="1:50" x14ac:dyDescent="0.25">
      <c r="A787" s="1" t="s">
        <v>8</v>
      </c>
      <c r="B787" s="1">
        <v>112207</v>
      </c>
      <c r="C787" s="2">
        <v>38824</v>
      </c>
      <c r="D787" s="12" t="s">
        <v>1882</v>
      </c>
      <c r="E787" s="12" t="s">
        <v>804</v>
      </c>
      <c r="F787" s="12" t="s">
        <v>700</v>
      </c>
      <c r="G787" s="12" t="s">
        <v>1515</v>
      </c>
      <c r="H787" s="12" t="s">
        <v>1768</v>
      </c>
      <c r="I787" s="12" t="s">
        <v>395</v>
      </c>
      <c r="J787" s="13">
        <f t="shared" si="24"/>
        <v>110</v>
      </c>
      <c r="K787" s="13">
        <v>0</v>
      </c>
      <c r="L787" s="13">
        <v>0</v>
      </c>
      <c r="M787" s="13">
        <v>0</v>
      </c>
      <c r="N787" s="13">
        <v>0</v>
      </c>
      <c r="O787" s="13">
        <v>0</v>
      </c>
      <c r="P787" s="13">
        <v>0</v>
      </c>
      <c r="Q787" s="13">
        <v>0</v>
      </c>
      <c r="R787" s="13">
        <v>0</v>
      </c>
      <c r="S787" s="13">
        <v>0</v>
      </c>
      <c r="T787" s="13">
        <v>0</v>
      </c>
      <c r="U787" s="13">
        <v>82.5</v>
      </c>
      <c r="V787" s="13">
        <v>0</v>
      </c>
      <c r="W787" s="13">
        <v>0</v>
      </c>
      <c r="X787" s="13">
        <v>94</v>
      </c>
      <c r="Y787" s="13">
        <v>1650</v>
      </c>
      <c r="Z787" s="13">
        <v>0</v>
      </c>
      <c r="AA787" s="13">
        <v>0</v>
      </c>
      <c r="AB787" s="13">
        <v>0</v>
      </c>
      <c r="AC787" s="13">
        <v>0</v>
      </c>
      <c r="AD787" s="14">
        <v>1826.5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3">
        <v>0</v>
      </c>
      <c r="AM787" s="13">
        <v>0</v>
      </c>
      <c r="AN787" s="13">
        <v>0</v>
      </c>
      <c r="AO787" s="13">
        <v>0</v>
      </c>
      <c r="AP787" s="13">
        <v>0</v>
      </c>
      <c r="AQ787" s="13">
        <v>58</v>
      </c>
      <c r="AR787" s="13">
        <v>0</v>
      </c>
      <c r="AS787" s="13">
        <v>0</v>
      </c>
      <c r="AT787" s="13">
        <v>0</v>
      </c>
      <c r="AU787" s="13">
        <v>0</v>
      </c>
      <c r="AV787" s="13">
        <v>0</v>
      </c>
      <c r="AW787" s="15">
        <v>58</v>
      </c>
      <c r="AX787" s="16">
        <f t="shared" si="25"/>
        <v>1768.5</v>
      </c>
    </row>
    <row r="788" spans="1:50" x14ac:dyDescent="0.25">
      <c r="A788" s="1" t="s">
        <v>8</v>
      </c>
      <c r="B788" s="1">
        <v>112309</v>
      </c>
      <c r="C788" s="2">
        <v>38849</v>
      </c>
      <c r="D788" s="12" t="s">
        <v>1883</v>
      </c>
      <c r="E788" s="12" t="s">
        <v>1133</v>
      </c>
      <c r="F788" s="12" t="s">
        <v>17</v>
      </c>
      <c r="G788" s="12" t="s">
        <v>487</v>
      </c>
      <c r="H788" s="12" t="s">
        <v>1768</v>
      </c>
      <c r="I788" s="12" t="s">
        <v>110</v>
      </c>
      <c r="J788" s="13">
        <f t="shared" si="24"/>
        <v>266.66666666666669</v>
      </c>
      <c r="K788" s="13">
        <v>533.5</v>
      </c>
      <c r="L788" s="13">
        <v>0</v>
      </c>
      <c r="M788" s="13">
        <v>0</v>
      </c>
      <c r="N788" s="13">
        <v>0</v>
      </c>
      <c r="O788" s="13">
        <v>266.5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4000</v>
      </c>
      <c r="Z788" s="13">
        <v>0</v>
      </c>
      <c r="AA788" s="13">
        <v>0</v>
      </c>
      <c r="AB788" s="13">
        <v>0</v>
      </c>
      <c r="AC788" s="13">
        <v>0</v>
      </c>
      <c r="AD788" s="14">
        <v>4800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0</v>
      </c>
      <c r="AM788" s="13">
        <v>0</v>
      </c>
      <c r="AN788" s="13">
        <v>0</v>
      </c>
      <c r="AO788" s="13">
        <v>0</v>
      </c>
      <c r="AP788" s="13">
        <v>487.5</v>
      </c>
      <c r="AQ788" s="13">
        <v>140</v>
      </c>
      <c r="AR788" s="13">
        <v>1919.5</v>
      </c>
      <c r="AS788" s="13">
        <v>0</v>
      </c>
      <c r="AT788" s="13">
        <v>0</v>
      </c>
      <c r="AU788" s="13">
        <v>0</v>
      </c>
      <c r="AV788" s="13">
        <v>0</v>
      </c>
      <c r="AW788" s="15">
        <v>2547</v>
      </c>
      <c r="AX788" s="16">
        <f t="shared" si="25"/>
        <v>2253</v>
      </c>
    </row>
    <row r="789" spans="1:50" x14ac:dyDescent="0.25">
      <c r="A789" s="1" t="s">
        <v>8</v>
      </c>
      <c r="B789" s="1">
        <v>112324</v>
      </c>
      <c r="C789" s="2">
        <v>38854</v>
      </c>
      <c r="D789" s="12" t="s">
        <v>1884</v>
      </c>
      <c r="E789" s="12" t="s">
        <v>366</v>
      </c>
      <c r="F789" s="12" t="s">
        <v>1885</v>
      </c>
      <c r="G789" s="12" t="s">
        <v>1886</v>
      </c>
      <c r="H789" s="12" t="s">
        <v>1768</v>
      </c>
      <c r="I789" s="12" t="s">
        <v>346</v>
      </c>
      <c r="J789" s="13">
        <f t="shared" si="24"/>
        <v>155.63333333333333</v>
      </c>
      <c r="K789" s="13">
        <v>0</v>
      </c>
      <c r="L789" s="13">
        <v>0</v>
      </c>
      <c r="M789" s="13">
        <v>0</v>
      </c>
      <c r="N789" s="13">
        <v>155.5</v>
      </c>
      <c r="O789" s="13">
        <v>311.5</v>
      </c>
      <c r="P789" s="13">
        <v>0</v>
      </c>
      <c r="Q789" s="13">
        <v>0</v>
      </c>
      <c r="R789" s="13">
        <v>0</v>
      </c>
      <c r="S789" s="13">
        <v>0</v>
      </c>
      <c r="T789" s="13">
        <v>85</v>
      </c>
      <c r="U789" s="13">
        <v>0</v>
      </c>
      <c r="V789" s="13">
        <v>0</v>
      </c>
      <c r="W789" s="13">
        <v>0</v>
      </c>
      <c r="X789" s="13">
        <v>0</v>
      </c>
      <c r="Y789" s="13">
        <v>2334.5</v>
      </c>
      <c r="Z789" s="13">
        <v>0</v>
      </c>
      <c r="AA789" s="13">
        <v>0</v>
      </c>
      <c r="AB789" s="13">
        <v>0</v>
      </c>
      <c r="AC789" s="13">
        <v>0</v>
      </c>
      <c r="AD789" s="14">
        <v>2886.5</v>
      </c>
      <c r="AE789" s="13">
        <v>80</v>
      </c>
      <c r="AF789" s="13">
        <v>10</v>
      </c>
      <c r="AG789" s="13">
        <v>0</v>
      </c>
      <c r="AH789" s="13">
        <v>20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50</v>
      </c>
      <c r="AP789" s="13">
        <v>64.5</v>
      </c>
      <c r="AQ789" s="13">
        <v>81.5</v>
      </c>
      <c r="AR789" s="13">
        <v>577.5</v>
      </c>
      <c r="AS789" s="13">
        <v>0</v>
      </c>
      <c r="AT789" s="13">
        <v>0</v>
      </c>
      <c r="AU789" s="13">
        <v>0</v>
      </c>
      <c r="AV789" s="13">
        <v>155.5</v>
      </c>
      <c r="AW789" s="15">
        <v>1039</v>
      </c>
      <c r="AX789" s="16">
        <f t="shared" si="25"/>
        <v>1847.5</v>
      </c>
    </row>
    <row r="790" spans="1:50" x14ac:dyDescent="0.25">
      <c r="A790" s="1" t="s">
        <v>8</v>
      </c>
      <c r="B790" s="1">
        <v>112327</v>
      </c>
      <c r="C790" s="2">
        <v>38854</v>
      </c>
      <c r="D790" s="12" t="s">
        <v>1887</v>
      </c>
      <c r="E790" s="12" t="s">
        <v>384</v>
      </c>
      <c r="F790" s="12" t="s">
        <v>101</v>
      </c>
      <c r="G790" s="12" t="s">
        <v>1888</v>
      </c>
      <c r="H790" s="12" t="s">
        <v>1768</v>
      </c>
      <c r="I790" s="12" t="s">
        <v>346</v>
      </c>
      <c r="J790" s="13">
        <f t="shared" si="24"/>
        <v>155.63333333333333</v>
      </c>
      <c r="K790" s="13">
        <v>0</v>
      </c>
      <c r="L790" s="13">
        <v>0</v>
      </c>
      <c r="M790" s="13">
        <v>0</v>
      </c>
      <c r="N790" s="13">
        <v>155.5</v>
      </c>
      <c r="O790" s="13">
        <v>311.5</v>
      </c>
      <c r="P790" s="13">
        <v>0</v>
      </c>
      <c r="Q790" s="13">
        <v>0</v>
      </c>
      <c r="R790" s="13">
        <v>0</v>
      </c>
      <c r="S790" s="13">
        <v>0</v>
      </c>
      <c r="T790" s="13">
        <v>85</v>
      </c>
      <c r="U790" s="13">
        <v>0</v>
      </c>
      <c r="V790" s="13">
        <v>0</v>
      </c>
      <c r="W790" s="13">
        <v>0</v>
      </c>
      <c r="X790" s="13">
        <v>0</v>
      </c>
      <c r="Y790" s="13">
        <v>2334.5</v>
      </c>
      <c r="Z790" s="13">
        <v>0</v>
      </c>
      <c r="AA790" s="13">
        <v>0</v>
      </c>
      <c r="AB790" s="13">
        <v>0</v>
      </c>
      <c r="AC790" s="13">
        <v>0</v>
      </c>
      <c r="AD790" s="14">
        <v>2886.5</v>
      </c>
      <c r="AE790" s="13">
        <v>80</v>
      </c>
      <c r="AF790" s="13">
        <v>10</v>
      </c>
      <c r="AG790" s="13">
        <v>0</v>
      </c>
      <c r="AH790" s="13">
        <v>20</v>
      </c>
      <c r="AI790" s="13">
        <v>0</v>
      </c>
      <c r="AJ790" s="13">
        <v>0</v>
      </c>
      <c r="AK790" s="13">
        <v>0</v>
      </c>
      <c r="AL790" s="13">
        <v>611.5</v>
      </c>
      <c r="AM790" s="13">
        <v>0</v>
      </c>
      <c r="AN790" s="13">
        <v>0</v>
      </c>
      <c r="AO790" s="13">
        <v>50</v>
      </c>
      <c r="AP790" s="13">
        <v>64.5</v>
      </c>
      <c r="AQ790" s="13">
        <v>81.5</v>
      </c>
      <c r="AR790" s="13">
        <v>0</v>
      </c>
      <c r="AS790" s="13">
        <v>0</v>
      </c>
      <c r="AT790" s="13">
        <v>0</v>
      </c>
      <c r="AU790" s="13">
        <v>0</v>
      </c>
      <c r="AV790" s="13">
        <v>0</v>
      </c>
      <c r="AW790" s="15">
        <v>917.5</v>
      </c>
      <c r="AX790" s="16">
        <f t="shared" si="25"/>
        <v>1969</v>
      </c>
    </row>
    <row r="791" spans="1:50" x14ac:dyDescent="0.25">
      <c r="A791" s="1" t="s">
        <v>8</v>
      </c>
      <c r="B791" s="1">
        <v>112328</v>
      </c>
      <c r="C791" s="2">
        <v>38854</v>
      </c>
      <c r="D791" s="12" t="s">
        <v>1889</v>
      </c>
      <c r="E791" s="12" t="s">
        <v>219</v>
      </c>
      <c r="F791" s="12" t="s">
        <v>219</v>
      </c>
      <c r="G791" s="12" t="s">
        <v>109</v>
      </c>
      <c r="H791" s="12" t="s">
        <v>1768</v>
      </c>
      <c r="I791" s="12" t="s">
        <v>346</v>
      </c>
      <c r="J791" s="13">
        <f t="shared" si="24"/>
        <v>155.63333333333333</v>
      </c>
      <c r="K791" s="13">
        <v>0</v>
      </c>
      <c r="L791" s="13">
        <v>0</v>
      </c>
      <c r="M791" s="13">
        <v>0</v>
      </c>
      <c r="N791" s="13">
        <v>155.5</v>
      </c>
      <c r="O791" s="13">
        <v>311.5</v>
      </c>
      <c r="P791" s="13">
        <v>0</v>
      </c>
      <c r="Q791" s="13">
        <v>0</v>
      </c>
      <c r="R791" s="13">
        <v>0</v>
      </c>
      <c r="S791" s="13">
        <v>0</v>
      </c>
      <c r="T791" s="13">
        <v>85</v>
      </c>
      <c r="U791" s="13">
        <v>0</v>
      </c>
      <c r="V791" s="13">
        <v>0</v>
      </c>
      <c r="W791" s="13">
        <v>0</v>
      </c>
      <c r="X791" s="13">
        <v>0</v>
      </c>
      <c r="Y791" s="13">
        <v>2334.5</v>
      </c>
      <c r="Z791" s="13">
        <v>0</v>
      </c>
      <c r="AA791" s="13">
        <v>0</v>
      </c>
      <c r="AB791" s="13">
        <v>0</v>
      </c>
      <c r="AC791" s="13">
        <v>0</v>
      </c>
      <c r="AD791" s="14">
        <v>2886.5</v>
      </c>
      <c r="AE791" s="13">
        <v>80</v>
      </c>
      <c r="AF791" s="13">
        <v>10</v>
      </c>
      <c r="AG791" s="13">
        <v>0</v>
      </c>
      <c r="AH791" s="13">
        <v>20</v>
      </c>
      <c r="AI791" s="13">
        <v>0</v>
      </c>
      <c r="AJ791" s="13">
        <v>0</v>
      </c>
      <c r="AK791" s="13">
        <v>0</v>
      </c>
      <c r="AL791" s="13">
        <v>0</v>
      </c>
      <c r="AM791" s="13">
        <v>500</v>
      </c>
      <c r="AN791" s="13">
        <v>0</v>
      </c>
      <c r="AO791" s="13">
        <v>50</v>
      </c>
      <c r="AP791" s="13">
        <v>64.5</v>
      </c>
      <c r="AQ791" s="13">
        <v>81.5</v>
      </c>
      <c r="AR791" s="13">
        <v>0</v>
      </c>
      <c r="AS791" s="13">
        <v>0</v>
      </c>
      <c r="AT791" s="13">
        <v>0</v>
      </c>
      <c r="AU791" s="13">
        <v>0</v>
      </c>
      <c r="AV791" s="13">
        <v>0</v>
      </c>
      <c r="AW791" s="15">
        <v>806</v>
      </c>
      <c r="AX791" s="16">
        <f t="shared" si="25"/>
        <v>2080.5</v>
      </c>
    </row>
    <row r="792" spans="1:50" x14ac:dyDescent="0.25">
      <c r="A792" s="1" t="s">
        <v>8</v>
      </c>
      <c r="B792" s="1">
        <v>112330</v>
      </c>
      <c r="C792" s="2">
        <v>38854</v>
      </c>
      <c r="D792" s="12" t="s">
        <v>1890</v>
      </c>
      <c r="E792" s="12" t="s">
        <v>30</v>
      </c>
      <c r="F792" s="12" t="s">
        <v>433</v>
      </c>
      <c r="G792" s="12" t="s">
        <v>40</v>
      </c>
      <c r="H792" s="12" t="s">
        <v>1768</v>
      </c>
      <c r="I792" s="12" t="s">
        <v>291</v>
      </c>
      <c r="J792" s="13">
        <f t="shared" si="24"/>
        <v>194.83333333333334</v>
      </c>
      <c r="K792" s="13">
        <v>0</v>
      </c>
      <c r="L792" s="13">
        <v>0</v>
      </c>
      <c r="M792" s="13">
        <v>0</v>
      </c>
      <c r="N792" s="13">
        <v>195</v>
      </c>
      <c r="O792" s="13">
        <v>389.5</v>
      </c>
      <c r="P792" s="13">
        <v>0</v>
      </c>
      <c r="Q792" s="13">
        <v>0</v>
      </c>
      <c r="R792" s="13">
        <v>0</v>
      </c>
      <c r="S792" s="13">
        <v>0</v>
      </c>
      <c r="T792" s="13">
        <v>85</v>
      </c>
      <c r="U792" s="13">
        <v>0</v>
      </c>
      <c r="V792" s="13">
        <v>0</v>
      </c>
      <c r="W792" s="13">
        <v>0</v>
      </c>
      <c r="X792" s="13">
        <v>0</v>
      </c>
      <c r="Y792" s="13">
        <v>2922.5</v>
      </c>
      <c r="Z792" s="13">
        <v>0</v>
      </c>
      <c r="AA792" s="13">
        <v>0</v>
      </c>
      <c r="AB792" s="13">
        <v>0</v>
      </c>
      <c r="AC792" s="13">
        <v>0</v>
      </c>
      <c r="AD792" s="14">
        <v>3592</v>
      </c>
      <c r="AE792" s="13">
        <v>80</v>
      </c>
      <c r="AF792" s="13">
        <v>10</v>
      </c>
      <c r="AG792" s="13">
        <v>0</v>
      </c>
      <c r="AH792" s="13">
        <v>20</v>
      </c>
      <c r="AI792" s="13">
        <v>0</v>
      </c>
      <c r="AJ792" s="13">
        <v>0</v>
      </c>
      <c r="AK792" s="13">
        <v>0</v>
      </c>
      <c r="AL792" s="13">
        <v>611.5</v>
      </c>
      <c r="AM792" s="13">
        <v>0</v>
      </c>
      <c r="AN792" s="13">
        <v>0</v>
      </c>
      <c r="AO792" s="13">
        <v>50</v>
      </c>
      <c r="AP792" s="13">
        <v>179.5</v>
      </c>
      <c r="AQ792" s="13">
        <v>102.5</v>
      </c>
      <c r="AR792" s="13">
        <v>0</v>
      </c>
      <c r="AS792" s="13">
        <v>0</v>
      </c>
      <c r="AT792" s="13">
        <v>150</v>
      </c>
      <c r="AU792" s="13">
        <v>400</v>
      </c>
      <c r="AV792" s="13">
        <v>0</v>
      </c>
      <c r="AW792" s="15">
        <v>1603.5</v>
      </c>
      <c r="AX792" s="16">
        <f t="shared" si="25"/>
        <v>1988.5</v>
      </c>
    </row>
    <row r="793" spans="1:50" x14ac:dyDescent="0.25">
      <c r="A793" s="1" t="s">
        <v>8</v>
      </c>
      <c r="B793" s="1">
        <v>112331</v>
      </c>
      <c r="C793" s="2">
        <v>38854</v>
      </c>
      <c r="D793" s="12" t="s">
        <v>1891</v>
      </c>
      <c r="E793" s="12" t="s">
        <v>101</v>
      </c>
      <c r="F793" s="12" t="s">
        <v>193</v>
      </c>
      <c r="G793" s="12" t="s">
        <v>1892</v>
      </c>
      <c r="H793" s="12" t="s">
        <v>1768</v>
      </c>
      <c r="I793" s="12" t="s">
        <v>346</v>
      </c>
      <c r="J793" s="13">
        <f t="shared" si="24"/>
        <v>156.13333333333333</v>
      </c>
      <c r="K793" s="13">
        <v>0</v>
      </c>
      <c r="L793" s="13">
        <v>0</v>
      </c>
      <c r="M793" s="13">
        <v>0</v>
      </c>
      <c r="N793" s="13">
        <v>156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85</v>
      </c>
      <c r="U793" s="13">
        <v>0</v>
      </c>
      <c r="V793" s="13">
        <v>0</v>
      </c>
      <c r="W793" s="13">
        <v>0</v>
      </c>
      <c r="X793" s="13">
        <v>0</v>
      </c>
      <c r="Y793" s="13">
        <v>2342</v>
      </c>
      <c r="Z793" s="13">
        <v>0</v>
      </c>
      <c r="AA793" s="13">
        <v>70</v>
      </c>
      <c r="AB793" s="13">
        <v>0</v>
      </c>
      <c r="AC793" s="13">
        <v>0</v>
      </c>
      <c r="AD793" s="14">
        <v>2653</v>
      </c>
      <c r="AE793" s="13">
        <v>80</v>
      </c>
      <c r="AF793" s="13">
        <v>10</v>
      </c>
      <c r="AG793" s="13">
        <v>0</v>
      </c>
      <c r="AH793" s="13">
        <v>20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0</v>
      </c>
      <c r="AO793" s="13">
        <v>50</v>
      </c>
      <c r="AP793" s="13">
        <v>39</v>
      </c>
      <c r="AQ793" s="13">
        <v>82</v>
      </c>
      <c r="AR793" s="13">
        <v>0</v>
      </c>
      <c r="AS793" s="13">
        <v>0</v>
      </c>
      <c r="AT793" s="13">
        <v>0</v>
      </c>
      <c r="AU793" s="13">
        <v>0</v>
      </c>
      <c r="AV793" s="13">
        <v>0</v>
      </c>
      <c r="AW793" s="15">
        <v>281</v>
      </c>
      <c r="AX793" s="16">
        <f t="shared" si="25"/>
        <v>2372</v>
      </c>
    </row>
    <row r="794" spans="1:50" x14ac:dyDescent="0.25">
      <c r="A794" s="1" t="s">
        <v>8</v>
      </c>
      <c r="B794" s="1">
        <v>112335</v>
      </c>
      <c r="C794" s="2">
        <v>38855</v>
      </c>
      <c r="D794" s="12" t="s">
        <v>1893</v>
      </c>
      <c r="E794" s="12" t="s">
        <v>669</v>
      </c>
      <c r="F794" s="12" t="s">
        <v>964</v>
      </c>
      <c r="G794" s="12" t="s">
        <v>1894</v>
      </c>
      <c r="H794" s="12" t="s">
        <v>1768</v>
      </c>
      <c r="I794" s="12" t="s">
        <v>395</v>
      </c>
      <c r="J794" s="13">
        <f t="shared" si="24"/>
        <v>155.63333333333333</v>
      </c>
      <c r="K794" s="13">
        <v>0</v>
      </c>
      <c r="L794" s="13">
        <v>0</v>
      </c>
      <c r="M794" s="13">
        <v>0</v>
      </c>
      <c r="N794" s="13">
        <v>155.5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85</v>
      </c>
      <c r="U794" s="13">
        <v>124.5</v>
      </c>
      <c r="V794" s="13">
        <v>0</v>
      </c>
      <c r="W794" s="13">
        <v>0</v>
      </c>
      <c r="X794" s="13">
        <v>0</v>
      </c>
      <c r="Y794" s="13">
        <v>2334.5</v>
      </c>
      <c r="Z794" s="13">
        <v>0</v>
      </c>
      <c r="AA794" s="13">
        <v>0</v>
      </c>
      <c r="AB794" s="13">
        <v>0</v>
      </c>
      <c r="AC794" s="13">
        <v>0</v>
      </c>
      <c r="AD794" s="14">
        <v>2699.5</v>
      </c>
      <c r="AE794" s="13">
        <v>80</v>
      </c>
      <c r="AF794" s="13">
        <v>10</v>
      </c>
      <c r="AG794" s="13">
        <v>0</v>
      </c>
      <c r="AH794" s="13">
        <v>20</v>
      </c>
      <c r="AI794" s="13">
        <v>0</v>
      </c>
      <c r="AJ794" s="13">
        <v>0</v>
      </c>
      <c r="AK794" s="13">
        <v>0</v>
      </c>
      <c r="AL794" s="13">
        <v>611.5</v>
      </c>
      <c r="AM794" s="13">
        <v>200</v>
      </c>
      <c r="AN794" s="13">
        <v>0</v>
      </c>
      <c r="AO794" s="13">
        <v>50</v>
      </c>
      <c r="AP794" s="13">
        <v>44.5</v>
      </c>
      <c r="AQ794" s="13">
        <v>81.5</v>
      </c>
      <c r="AR794" s="13">
        <v>0</v>
      </c>
      <c r="AS794" s="13">
        <v>0</v>
      </c>
      <c r="AT794" s="13">
        <v>0</v>
      </c>
      <c r="AU794" s="13">
        <v>0</v>
      </c>
      <c r="AV794" s="13">
        <v>155.5</v>
      </c>
      <c r="AW794" s="15">
        <v>1253</v>
      </c>
      <c r="AX794" s="16">
        <f t="shared" si="25"/>
        <v>1446.5</v>
      </c>
    </row>
    <row r="795" spans="1:50" x14ac:dyDescent="0.25">
      <c r="A795" s="1" t="s">
        <v>8</v>
      </c>
      <c r="B795" s="1">
        <v>112387</v>
      </c>
      <c r="C795" s="2">
        <v>38869</v>
      </c>
      <c r="D795" s="12" t="s">
        <v>1895</v>
      </c>
      <c r="E795" s="12" t="s">
        <v>1850</v>
      </c>
      <c r="F795" s="12" t="s">
        <v>284</v>
      </c>
      <c r="G795" s="12" t="s">
        <v>1896</v>
      </c>
      <c r="H795" s="12" t="s">
        <v>1768</v>
      </c>
      <c r="I795" s="12" t="s">
        <v>395</v>
      </c>
      <c r="J795" s="13">
        <f t="shared" si="24"/>
        <v>155.63333333333333</v>
      </c>
      <c r="K795" s="13">
        <v>0</v>
      </c>
      <c r="L795" s="13">
        <v>0</v>
      </c>
      <c r="M795" s="13">
        <v>0</v>
      </c>
      <c r="N795" s="13">
        <v>155.5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85</v>
      </c>
      <c r="U795" s="13">
        <v>0</v>
      </c>
      <c r="V795" s="13">
        <v>0</v>
      </c>
      <c r="W795" s="13">
        <v>0</v>
      </c>
      <c r="X795" s="13">
        <v>0</v>
      </c>
      <c r="Y795" s="13">
        <v>2334.5</v>
      </c>
      <c r="Z795" s="13">
        <v>0</v>
      </c>
      <c r="AA795" s="13">
        <v>0</v>
      </c>
      <c r="AB795" s="13">
        <v>0</v>
      </c>
      <c r="AC795" s="13">
        <v>0</v>
      </c>
      <c r="AD795" s="14">
        <v>2575</v>
      </c>
      <c r="AE795" s="13">
        <v>80</v>
      </c>
      <c r="AF795" s="13">
        <v>10</v>
      </c>
      <c r="AG795" s="13">
        <v>0</v>
      </c>
      <c r="AH795" s="13">
        <v>20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0</v>
      </c>
      <c r="AO795" s="13">
        <v>50</v>
      </c>
      <c r="AP795" s="13">
        <v>15.5</v>
      </c>
      <c r="AQ795" s="13">
        <v>81.5</v>
      </c>
      <c r="AR795" s="13">
        <v>0</v>
      </c>
      <c r="AS795" s="13">
        <v>0</v>
      </c>
      <c r="AT795" s="13">
        <v>0</v>
      </c>
      <c r="AU795" s="13">
        <v>200</v>
      </c>
      <c r="AV795" s="13">
        <v>0</v>
      </c>
      <c r="AW795" s="15">
        <v>457</v>
      </c>
      <c r="AX795" s="16">
        <f t="shared" si="25"/>
        <v>2118</v>
      </c>
    </row>
    <row r="796" spans="1:50" x14ac:dyDescent="0.25">
      <c r="A796" s="1" t="s">
        <v>8</v>
      </c>
      <c r="B796" s="1">
        <v>112494</v>
      </c>
      <c r="C796" s="2">
        <v>38898</v>
      </c>
      <c r="D796" s="12" t="s">
        <v>1897</v>
      </c>
      <c r="E796" s="12" t="s">
        <v>335</v>
      </c>
      <c r="F796" s="12" t="s">
        <v>35</v>
      </c>
      <c r="G796" s="12" t="s">
        <v>1898</v>
      </c>
      <c r="H796" s="12" t="s">
        <v>1768</v>
      </c>
      <c r="I796" s="12" t="s">
        <v>346</v>
      </c>
      <c r="J796" s="13">
        <f t="shared" si="24"/>
        <v>153.33333333333334</v>
      </c>
      <c r="K796" s="13">
        <v>0</v>
      </c>
      <c r="L796" s="13">
        <v>0</v>
      </c>
      <c r="M796" s="13">
        <v>1000</v>
      </c>
      <c r="N796" s="13">
        <v>0</v>
      </c>
      <c r="O796" s="13">
        <v>153.5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115</v>
      </c>
      <c r="V796" s="13">
        <v>0</v>
      </c>
      <c r="W796" s="13">
        <v>0</v>
      </c>
      <c r="X796" s="13">
        <v>0</v>
      </c>
      <c r="Y796" s="13">
        <v>2300</v>
      </c>
      <c r="Z796" s="13">
        <v>498.5</v>
      </c>
      <c r="AA796" s="13">
        <v>0</v>
      </c>
      <c r="AB796" s="13">
        <v>0</v>
      </c>
      <c r="AC796" s="13">
        <v>0</v>
      </c>
      <c r="AD796" s="14">
        <v>4067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13">
        <v>0</v>
      </c>
      <c r="AO796" s="13">
        <v>0</v>
      </c>
      <c r="AP796" s="13">
        <v>306.5</v>
      </c>
      <c r="AQ796" s="13">
        <v>80.5</v>
      </c>
      <c r="AR796" s="13">
        <v>0</v>
      </c>
      <c r="AS796" s="13">
        <v>0</v>
      </c>
      <c r="AT796" s="13">
        <v>0</v>
      </c>
      <c r="AU796" s="13">
        <v>0</v>
      </c>
      <c r="AV796" s="13">
        <v>0</v>
      </c>
      <c r="AW796" s="15">
        <v>387</v>
      </c>
      <c r="AX796" s="16">
        <f t="shared" si="25"/>
        <v>3680</v>
      </c>
    </row>
    <row r="797" spans="1:50" x14ac:dyDescent="0.25">
      <c r="A797" s="1" t="s">
        <v>8</v>
      </c>
      <c r="B797" s="1">
        <v>112686</v>
      </c>
      <c r="C797" s="2">
        <v>38979</v>
      </c>
      <c r="D797" s="12" t="s">
        <v>1899</v>
      </c>
      <c r="E797" s="12" t="s">
        <v>101</v>
      </c>
      <c r="F797" s="12" t="s">
        <v>193</v>
      </c>
      <c r="G797" s="12" t="s">
        <v>146</v>
      </c>
      <c r="H797" s="12" t="s">
        <v>1768</v>
      </c>
      <c r="I797" s="12" t="s">
        <v>303</v>
      </c>
      <c r="J797" s="13">
        <f t="shared" si="24"/>
        <v>176.66666666666666</v>
      </c>
      <c r="K797" s="13">
        <v>0</v>
      </c>
      <c r="L797" s="13">
        <v>0</v>
      </c>
      <c r="M797" s="13">
        <v>0</v>
      </c>
      <c r="N797" s="13">
        <v>176.5</v>
      </c>
      <c r="O797" s="13">
        <v>353.5</v>
      </c>
      <c r="P797" s="13">
        <v>0</v>
      </c>
      <c r="Q797" s="13">
        <v>0</v>
      </c>
      <c r="R797" s="13">
        <v>0</v>
      </c>
      <c r="S797" s="13">
        <v>0</v>
      </c>
      <c r="T797" s="13">
        <v>85</v>
      </c>
      <c r="U797" s="13">
        <v>212</v>
      </c>
      <c r="V797" s="13">
        <v>0</v>
      </c>
      <c r="W797" s="13">
        <v>0</v>
      </c>
      <c r="X797" s="13">
        <v>0</v>
      </c>
      <c r="Y797" s="13">
        <v>2650</v>
      </c>
      <c r="Z797" s="13">
        <v>0</v>
      </c>
      <c r="AA797" s="13">
        <v>70</v>
      </c>
      <c r="AB797" s="13">
        <v>0</v>
      </c>
      <c r="AC797" s="13">
        <v>0</v>
      </c>
      <c r="AD797" s="14">
        <v>3547</v>
      </c>
      <c r="AE797" s="13">
        <v>80</v>
      </c>
      <c r="AF797" s="13">
        <v>10</v>
      </c>
      <c r="AG797" s="13">
        <v>0</v>
      </c>
      <c r="AH797" s="13">
        <v>20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0</v>
      </c>
      <c r="AO797" s="13">
        <v>50</v>
      </c>
      <c r="AP797" s="13">
        <v>174.5</v>
      </c>
      <c r="AQ797" s="13">
        <v>93</v>
      </c>
      <c r="AR797" s="13">
        <v>0</v>
      </c>
      <c r="AS797" s="13">
        <v>0</v>
      </c>
      <c r="AT797" s="13">
        <v>0</v>
      </c>
      <c r="AU797" s="13">
        <v>0</v>
      </c>
      <c r="AV797" s="13">
        <v>0</v>
      </c>
      <c r="AW797" s="15">
        <v>427.5</v>
      </c>
      <c r="AX797" s="16">
        <f t="shared" si="25"/>
        <v>3119.5</v>
      </c>
    </row>
    <row r="798" spans="1:50" ht="25.5" x14ac:dyDescent="0.25">
      <c r="A798" s="1" t="s">
        <v>8</v>
      </c>
      <c r="B798" s="1">
        <v>112688</v>
      </c>
      <c r="C798" s="2">
        <v>38975</v>
      </c>
      <c r="D798" s="12" t="s">
        <v>1900</v>
      </c>
      <c r="E798" s="12" t="s">
        <v>219</v>
      </c>
      <c r="F798" s="12" t="s">
        <v>557</v>
      </c>
      <c r="G798" s="12" t="s">
        <v>1901</v>
      </c>
      <c r="H798" s="12" t="s">
        <v>1768</v>
      </c>
      <c r="I798" s="12" t="s">
        <v>395</v>
      </c>
      <c r="J798" s="13">
        <f t="shared" si="24"/>
        <v>125.63333333333334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79</v>
      </c>
      <c r="Y798" s="13">
        <v>1884.5</v>
      </c>
      <c r="Z798" s="13">
        <v>0</v>
      </c>
      <c r="AA798" s="13">
        <v>0</v>
      </c>
      <c r="AB798" s="13">
        <v>0</v>
      </c>
      <c r="AC798" s="13">
        <v>0</v>
      </c>
      <c r="AD798" s="14">
        <v>1963.5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66</v>
      </c>
      <c r="AR798" s="13">
        <v>0</v>
      </c>
      <c r="AS798" s="13">
        <v>0</v>
      </c>
      <c r="AT798" s="13">
        <v>0</v>
      </c>
      <c r="AU798" s="13">
        <v>0</v>
      </c>
      <c r="AV798" s="13">
        <v>0</v>
      </c>
      <c r="AW798" s="15">
        <v>66</v>
      </c>
      <c r="AX798" s="16">
        <f t="shared" si="25"/>
        <v>1897.5</v>
      </c>
    </row>
    <row r="799" spans="1:50" x14ac:dyDescent="0.25">
      <c r="A799" s="1" t="s">
        <v>8</v>
      </c>
      <c r="B799" s="1">
        <v>112756</v>
      </c>
      <c r="C799" s="2">
        <v>39011</v>
      </c>
      <c r="D799" s="12" t="s">
        <v>1902</v>
      </c>
      <c r="E799" s="12" t="s">
        <v>88</v>
      </c>
      <c r="F799" s="12" t="s">
        <v>88</v>
      </c>
      <c r="G799" s="12" t="s">
        <v>514</v>
      </c>
      <c r="H799" s="12" t="s">
        <v>1768</v>
      </c>
      <c r="I799" s="12" t="s">
        <v>395</v>
      </c>
      <c r="J799" s="13">
        <f t="shared" si="24"/>
        <v>155.63333333333333</v>
      </c>
      <c r="K799" s="13">
        <v>0</v>
      </c>
      <c r="L799" s="13">
        <v>0</v>
      </c>
      <c r="M799" s="13">
        <v>0</v>
      </c>
      <c r="N799" s="13">
        <v>155.5</v>
      </c>
      <c r="O799" s="13">
        <v>0</v>
      </c>
      <c r="P799" s="13">
        <v>0</v>
      </c>
      <c r="Q799" s="13">
        <v>0</v>
      </c>
      <c r="R799" s="13">
        <v>0</v>
      </c>
      <c r="S799" s="13">
        <v>0</v>
      </c>
      <c r="T799" s="13">
        <v>85</v>
      </c>
      <c r="U799" s="13">
        <v>0</v>
      </c>
      <c r="V799" s="13">
        <v>0</v>
      </c>
      <c r="W799" s="13">
        <v>0</v>
      </c>
      <c r="X799" s="13">
        <v>0</v>
      </c>
      <c r="Y799" s="13">
        <v>2334.5</v>
      </c>
      <c r="Z799" s="13">
        <v>0</v>
      </c>
      <c r="AA799" s="13">
        <v>0</v>
      </c>
      <c r="AB799" s="13">
        <v>0</v>
      </c>
      <c r="AC799" s="13">
        <v>0</v>
      </c>
      <c r="AD799" s="14">
        <v>2575</v>
      </c>
      <c r="AE799" s="13">
        <v>80</v>
      </c>
      <c r="AF799" s="13">
        <v>10</v>
      </c>
      <c r="AG799" s="13">
        <v>0</v>
      </c>
      <c r="AH799" s="13">
        <v>20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0</v>
      </c>
      <c r="AO799" s="13">
        <v>50</v>
      </c>
      <c r="AP799" s="13">
        <v>15.5</v>
      </c>
      <c r="AQ799" s="13">
        <v>81.5</v>
      </c>
      <c r="AR799" s="13">
        <v>0</v>
      </c>
      <c r="AS799" s="13">
        <v>0</v>
      </c>
      <c r="AT799" s="13">
        <v>0</v>
      </c>
      <c r="AU799" s="13">
        <v>200</v>
      </c>
      <c r="AV799" s="13">
        <v>155.5</v>
      </c>
      <c r="AW799" s="15">
        <v>612.5</v>
      </c>
      <c r="AX799" s="16">
        <f t="shared" si="25"/>
        <v>1962.5</v>
      </c>
    </row>
    <row r="800" spans="1:50" x14ac:dyDescent="0.25">
      <c r="A800" s="1" t="s">
        <v>8</v>
      </c>
      <c r="B800" s="1">
        <v>112757</v>
      </c>
      <c r="C800" s="2">
        <v>39006</v>
      </c>
      <c r="D800" s="12" t="s">
        <v>1903</v>
      </c>
      <c r="E800" s="12" t="s">
        <v>177</v>
      </c>
      <c r="F800" s="12" t="s">
        <v>1904</v>
      </c>
      <c r="G800" s="12" t="s">
        <v>1905</v>
      </c>
      <c r="H800" s="12" t="s">
        <v>1768</v>
      </c>
      <c r="I800" s="12" t="s">
        <v>395</v>
      </c>
      <c r="J800" s="13">
        <f t="shared" si="24"/>
        <v>148.19999999999999</v>
      </c>
      <c r="K800" s="13">
        <v>0</v>
      </c>
      <c r="L800" s="13">
        <v>0</v>
      </c>
      <c r="M800" s="13">
        <v>0</v>
      </c>
      <c r="N800" s="13">
        <v>148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37</v>
      </c>
      <c r="Y800" s="13">
        <v>2223</v>
      </c>
      <c r="Z800" s="13">
        <v>0</v>
      </c>
      <c r="AA800" s="13">
        <v>0</v>
      </c>
      <c r="AB800" s="13">
        <v>0</v>
      </c>
      <c r="AC800" s="13">
        <v>0</v>
      </c>
      <c r="AD800" s="14">
        <v>2408</v>
      </c>
      <c r="AE800" s="13">
        <v>80</v>
      </c>
      <c r="AF800" s="13">
        <v>10</v>
      </c>
      <c r="AG800" s="13">
        <v>0</v>
      </c>
      <c r="AH800" s="13">
        <v>20</v>
      </c>
      <c r="AI800" s="13">
        <v>0</v>
      </c>
      <c r="AJ800" s="13">
        <v>0</v>
      </c>
      <c r="AK800" s="13">
        <v>0</v>
      </c>
      <c r="AL800" s="13">
        <v>306</v>
      </c>
      <c r="AM800" s="13">
        <v>200</v>
      </c>
      <c r="AN800" s="13">
        <v>148</v>
      </c>
      <c r="AO800" s="13">
        <v>50</v>
      </c>
      <c r="AP800" s="13">
        <v>0</v>
      </c>
      <c r="AQ800" s="13">
        <v>72.5</v>
      </c>
      <c r="AR800" s="13">
        <v>0</v>
      </c>
      <c r="AS800" s="13">
        <v>0</v>
      </c>
      <c r="AT800" s="13">
        <v>0</v>
      </c>
      <c r="AU800" s="13">
        <v>0</v>
      </c>
      <c r="AV800" s="13">
        <v>0</v>
      </c>
      <c r="AW800" s="15">
        <v>886.5</v>
      </c>
      <c r="AX800" s="16">
        <f t="shared" si="25"/>
        <v>1521.5</v>
      </c>
    </row>
    <row r="801" spans="1:50" x14ac:dyDescent="0.25">
      <c r="A801" s="1" t="s">
        <v>8</v>
      </c>
      <c r="B801" s="1">
        <v>112969</v>
      </c>
      <c r="C801" s="2">
        <v>39067</v>
      </c>
      <c r="D801" s="12" t="s">
        <v>1906</v>
      </c>
      <c r="E801" s="12" t="s">
        <v>1907</v>
      </c>
      <c r="F801" s="12" t="s">
        <v>248</v>
      </c>
      <c r="G801" s="12" t="s">
        <v>355</v>
      </c>
      <c r="H801" s="12" t="s">
        <v>1768</v>
      </c>
      <c r="I801" s="12" t="s">
        <v>278</v>
      </c>
      <c r="J801" s="13">
        <f t="shared" si="24"/>
        <v>161.93333333333334</v>
      </c>
      <c r="K801" s="13">
        <v>0</v>
      </c>
      <c r="L801" s="13">
        <v>0</v>
      </c>
      <c r="M801" s="13">
        <v>0</v>
      </c>
      <c r="N801" s="13">
        <v>0</v>
      </c>
      <c r="O801" s="13">
        <v>162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121.5</v>
      </c>
      <c r="V801" s="13">
        <v>0</v>
      </c>
      <c r="W801" s="13">
        <v>0</v>
      </c>
      <c r="X801" s="13">
        <v>0</v>
      </c>
      <c r="Y801" s="13">
        <v>2429</v>
      </c>
      <c r="Z801" s="13">
        <v>0</v>
      </c>
      <c r="AA801" s="13">
        <v>0</v>
      </c>
      <c r="AB801" s="13">
        <v>0</v>
      </c>
      <c r="AC801" s="13">
        <v>0</v>
      </c>
      <c r="AD801" s="14">
        <v>2712.5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45.5</v>
      </c>
      <c r="AQ801" s="13">
        <v>85</v>
      </c>
      <c r="AR801" s="13">
        <v>0</v>
      </c>
      <c r="AS801" s="13">
        <v>0</v>
      </c>
      <c r="AT801" s="13">
        <v>0</v>
      </c>
      <c r="AU801" s="13">
        <v>0</v>
      </c>
      <c r="AV801" s="13">
        <v>0</v>
      </c>
      <c r="AW801" s="15">
        <v>130.5</v>
      </c>
      <c r="AX801" s="16">
        <f t="shared" si="25"/>
        <v>2582</v>
      </c>
    </row>
    <row r="802" spans="1:50" x14ac:dyDescent="0.25">
      <c r="A802" s="1" t="s">
        <v>8</v>
      </c>
      <c r="B802" s="1">
        <v>112974</v>
      </c>
      <c r="C802" s="2">
        <v>39064</v>
      </c>
      <c r="D802" s="12" t="s">
        <v>1908</v>
      </c>
      <c r="E802" s="12" t="s">
        <v>38</v>
      </c>
      <c r="F802" s="12" t="s">
        <v>39</v>
      </c>
      <c r="G802" s="12" t="s">
        <v>1909</v>
      </c>
      <c r="H802" s="12" t="s">
        <v>1768</v>
      </c>
      <c r="I802" s="12" t="s">
        <v>395</v>
      </c>
      <c r="J802" s="13">
        <f t="shared" si="24"/>
        <v>155.63333333333333</v>
      </c>
      <c r="K802" s="13">
        <v>0</v>
      </c>
      <c r="L802" s="13">
        <v>0</v>
      </c>
      <c r="M802" s="13">
        <v>0</v>
      </c>
      <c r="N802" s="13">
        <v>155.5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85</v>
      </c>
      <c r="U802" s="13">
        <v>0</v>
      </c>
      <c r="V802" s="13">
        <v>0</v>
      </c>
      <c r="W802" s="13">
        <v>0</v>
      </c>
      <c r="X802" s="13">
        <v>0</v>
      </c>
      <c r="Y802" s="13">
        <v>2334.5</v>
      </c>
      <c r="Z802" s="13">
        <v>0</v>
      </c>
      <c r="AA802" s="13">
        <v>0</v>
      </c>
      <c r="AB802" s="13">
        <v>0</v>
      </c>
      <c r="AC802" s="13">
        <v>0</v>
      </c>
      <c r="AD802" s="14">
        <v>2575</v>
      </c>
      <c r="AE802" s="13">
        <v>80</v>
      </c>
      <c r="AF802" s="13">
        <v>10</v>
      </c>
      <c r="AG802" s="13">
        <v>0</v>
      </c>
      <c r="AH802" s="13">
        <v>20</v>
      </c>
      <c r="AI802" s="13">
        <v>0</v>
      </c>
      <c r="AJ802" s="13">
        <v>0</v>
      </c>
      <c r="AK802" s="13">
        <v>0</v>
      </c>
      <c r="AL802" s="13">
        <v>306</v>
      </c>
      <c r="AM802" s="13">
        <v>0</v>
      </c>
      <c r="AN802" s="13">
        <v>0</v>
      </c>
      <c r="AO802" s="13">
        <v>50</v>
      </c>
      <c r="AP802" s="13">
        <v>15.5</v>
      </c>
      <c r="AQ802" s="13">
        <v>81.5</v>
      </c>
      <c r="AR802" s="13">
        <v>0</v>
      </c>
      <c r="AS802" s="13">
        <v>0</v>
      </c>
      <c r="AT802" s="13">
        <v>0</v>
      </c>
      <c r="AU802" s="13">
        <v>0</v>
      </c>
      <c r="AV802" s="13">
        <v>0</v>
      </c>
      <c r="AW802" s="15">
        <v>563</v>
      </c>
      <c r="AX802" s="16">
        <f t="shared" si="25"/>
        <v>2012</v>
      </c>
    </row>
    <row r="803" spans="1:50" x14ac:dyDescent="0.25">
      <c r="A803" s="1" t="s">
        <v>8</v>
      </c>
      <c r="B803" s="1">
        <v>113046</v>
      </c>
      <c r="C803" s="2">
        <v>39119</v>
      </c>
      <c r="D803" s="12" t="s">
        <v>1910</v>
      </c>
      <c r="E803" s="12" t="s">
        <v>1911</v>
      </c>
      <c r="F803" s="12" t="s">
        <v>692</v>
      </c>
      <c r="G803" s="12" t="s">
        <v>1449</v>
      </c>
      <c r="H803" s="12" t="s">
        <v>1768</v>
      </c>
      <c r="I803" s="12" t="s">
        <v>278</v>
      </c>
      <c r="J803" s="13">
        <f t="shared" si="24"/>
        <v>126.66666666666667</v>
      </c>
      <c r="K803" s="13">
        <v>0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95</v>
      </c>
      <c r="V803" s="13">
        <v>0</v>
      </c>
      <c r="W803" s="13">
        <v>0</v>
      </c>
      <c r="X803" s="13">
        <v>72</v>
      </c>
      <c r="Y803" s="13">
        <v>1900</v>
      </c>
      <c r="Z803" s="13">
        <v>0</v>
      </c>
      <c r="AA803" s="13">
        <v>0</v>
      </c>
      <c r="AB803" s="13">
        <v>0</v>
      </c>
      <c r="AC803" s="13">
        <v>0</v>
      </c>
      <c r="AD803" s="14">
        <v>2067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  <c r="AP803" s="13">
        <v>0</v>
      </c>
      <c r="AQ803" s="13">
        <v>66.5</v>
      </c>
      <c r="AR803" s="13">
        <v>0</v>
      </c>
      <c r="AS803" s="13">
        <v>0</v>
      </c>
      <c r="AT803" s="13">
        <v>0</v>
      </c>
      <c r="AU803" s="13">
        <v>0</v>
      </c>
      <c r="AV803" s="13">
        <v>0</v>
      </c>
      <c r="AW803" s="15">
        <v>66.5</v>
      </c>
      <c r="AX803" s="16">
        <f t="shared" si="25"/>
        <v>2000.5</v>
      </c>
    </row>
    <row r="804" spans="1:50" x14ac:dyDescent="0.25">
      <c r="A804" s="1" t="s">
        <v>8</v>
      </c>
      <c r="B804" s="1">
        <v>113047</v>
      </c>
      <c r="C804" s="2">
        <v>39119</v>
      </c>
      <c r="D804" s="12" t="s">
        <v>1912</v>
      </c>
      <c r="E804" s="12" t="s">
        <v>1913</v>
      </c>
      <c r="F804" s="12" t="s">
        <v>1914</v>
      </c>
      <c r="G804" s="12" t="s">
        <v>1915</v>
      </c>
      <c r="H804" s="12" t="s">
        <v>1768</v>
      </c>
      <c r="I804" s="12" t="s">
        <v>278</v>
      </c>
      <c r="J804" s="13">
        <f t="shared" si="24"/>
        <v>155.63333333333333</v>
      </c>
      <c r="K804" s="13">
        <v>0</v>
      </c>
      <c r="L804" s="13">
        <v>0</v>
      </c>
      <c r="M804" s="13">
        <v>0</v>
      </c>
      <c r="N804" s="13">
        <v>155.5</v>
      </c>
      <c r="O804" s="13">
        <v>311.5</v>
      </c>
      <c r="P804" s="13">
        <v>0</v>
      </c>
      <c r="Q804" s="13">
        <v>0</v>
      </c>
      <c r="R804" s="13">
        <v>0</v>
      </c>
      <c r="S804" s="13">
        <v>0</v>
      </c>
      <c r="T804" s="13">
        <v>85</v>
      </c>
      <c r="U804" s="13">
        <v>0</v>
      </c>
      <c r="V804" s="13">
        <v>0</v>
      </c>
      <c r="W804" s="13">
        <v>0</v>
      </c>
      <c r="X804" s="13">
        <v>0</v>
      </c>
      <c r="Y804" s="13">
        <v>2334.5</v>
      </c>
      <c r="Z804" s="13">
        <v>0</v>
      </c>
      <c r="AA804" s="13">
        <v>0</v>
      </c>
      <c r="AB804" s="13">
        <v>0</v>
      </c>
      <c r="AC804" s="13">
        <v>0</v>
      </c>
      <c r="AD804" s="14">
        <v>2886.5</v>
      </c>
      <c r="AE804" s="13">
        <v>80</v>
      </c>
      <c r="AF804" s="13">
        <v>10</v>
      </c>
      <c r="AG804" s="13">
        <v>0</v>
      </c>
      <c r="AH804" s="13">
        <v>20</v>
      </c>
      <c r="AI804" s="13">
        <v>0</v>
      </c>
      <c r="AJ804" s="13">
        <v>0</v>
      </c>
      <c r="AK804" s="13">
        <v>188</v>
      </c>
      <c r="AL804" s="13">
        <v>489.5</v>
      </c>
      <c r="AM804" s="13">
        <v>0</v>
      </c>
      <c r="AN804" s="13">
        <v>0</v>
      </c>
      <c r="AO804" s="13">
        <v>50</v>
      </c>
      <c r="AP804" s="13">
        <v>64.5</v>
      </c>
      <c r="AQ804" s="13">
        <v>81.5</v>
      </c>
      <c r="AR804" s="13">
        <v>0</v>
      </c>
      <c r="AS804" s="13">
        <v>0</v>
      </c>
      <c r="AT804" s="13">
        <v>0</v>
      </c>
      <c r="AU804" s="13">
        <v>0</v>
      </c>
      <c r="AV804" s="13">
        <v>0</v>
      </c>
      <c r="AW804" s="15">
        <v>983.5</v>
      </c>
      <c r="AX804" s="16">
        <f t="shared" si="25"/>
        <v>1903</v>
      </c>
    </row>
    <row r="805" spans="1:50" x14ac:dyDescent="0.25">
      <c r="A805" s="1" t="s">
        <v>8</v>
      </c>
      <c r="B805" s="1">
        <v>113176</v>
      </c>
      <c r="C805" s="2">
        <v>39167</v>
      </c>
      <c r="D805" s="12" t="s">
        <v>1916</v>
      </c>
      <c r="E805" s="12" t="s">
        <v>1087</v>
      </c>
      <c r="F805" s="12" t="s">
        <v>1917</v>
      </c>
      <c r="G805" s="12" t="s">
        <v>514</v>
      </c>
      <c r="H805" s="12" t="s">
        <v>1768</v>
      </c>
      <c r="I805" s="12" t="s">
        <v>346</v>
      </c>
      <c r="J805" s="13">
        <f t="shared" si="24"/>
        <v>86</v>
      </c>
      <c r="K805" s="13">
        <v>0</v>
      </c>
      <c r="L805" s="13">
        <v>0</v>
      </c>
      <c r="M805" s="13">
        <v>0</v>
      </c>
      <c r="N805" s="13">
        <v>0</v>
      </c>
      <c r="O805" s="13">
        <v>86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123.5</v>
      </c>
      <c r="Y805" s="13">
        <v>1290</v>
      </c>
      <c r="Z805" s="13">
        <v>0</v>
      </c>
      <c r="AA805" s="13">
        <v>0</v>
      </c>
      <c r="AB805" s="13">
        <v>0</v>
      </c>
      <c r="AC805" s="13">
        <v>0</v>
      </c>
      <c r="AD805" s="14">
        <v>1499.5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0</v>
      </c>
      <c r="AL805" s="13">
        <v>0</v>
      </c>
      <c r="AM805" s="13">
        <v>0</v>
      </c>
      <c r="AN805" s="13">
        <v>0</v>
      </c>
      <c r="AO805" s="13">
        <v>0</v>
      </c>
      <c r="AP805" s="13">
        <v>0</v>
      </c>
      <c r="AQ805" s="13">
        <v>45</v>
      </c>
      <c r="AR805" s="13">
        <v>0</v>
      </c>
      <c r="AS805" s="13">
        <v>0</v>
      </c>
      <c r="AT805" s="13">
        <v>0</v>
      </c>
      <c r="AU805" s="13">
        <v>0</v>
      </c>
      <c r="AV805" s="13">
        <v>0</v>
      </c>
      <c r="AW805" s="15">
        <v>45</v>
      </c>
      <c r="AX805" s="16">
        <f t="shared" si="25"/>
        <v>1454.5</v>
      </c>
    </row>
    <row r="806" spans="1:50" x14ac:dyDescent="0.25">
      <c r="A806" s="1" t="s">
        <v>8</v>
      </c>
      <c r="B806" s="1">
        <v>113179</v>
      </c>
      <c r="C806" s="2">
        <v>39135</v>
      </c>
      <c r="D806" s="12" t="s">
        <v>1918</v>
      </c>
      <c r="E806" s="12" t="s">
        <v>237</v>
      </c>
      <c r="F806" s="12" t="s">
        <v>97</v>
      </c>
      <c r="G806" s="12" t="s">
        <v>1919</v>
      </c>
      <c r="H806" s="12" t="s">
        <v>1768</v>
      </c>
      <c r="I806" s="12" t="s">
        <v>346</v>
      </c>
      <c r="J806" s="13">
        <f t="shared" si="24"/>
        <v>141.86666666666667</v>
      </c>
      <c r="K806" s="13">
        <v>0</v>
      </c>
      <c r="L806" s="13">
        <v>0</v>
      </c>
      <c r="M806" s="13">
        <v>0</v>
      </c>
      <c r="N806" s="13">
        <v>0</v>
      </c>
      <c r="O806" s="13">
        <v>142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32</v>
      </c>
      <c r="Y806" s="13">
        <v>2128</v>
      </c>
      <c r="Z806" s="13">
        <v>0</v>
      </c>
      <c r="AA806" s="13">
        <v>0</v>
      </c>
      <c r="AB806" s="13">
        <v>0</v>
      </c>
      <c r="AC806" s="13">
        <v>0</v>
      </c>
      <c r="AD806" s="14">
        <v>2302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0</v>
      </c>
      <c r="AP806" s="13">
        <v>0</v>
      </c>
      <c r="AQ806" s="13">
        <v>74.5</v>
      </c>
      <c r="AR806" s="13">
        <v>0</v>
      </c>
      <c r="AS806" s="13">
        <v>0</v>
      </c>
      <c r="AT806" s="13">
        <v>0</v>
      </c>
      <c r="AU806" s="13">
        <v>0</v>
      </c>
      <c r="AV806" s="13">
        <v>0</v>
      </c>
      <c r="AW806" s="15">
        <v>74.5</v>
      </c>
      <c r="AX806" s="16">
        <f t="shared" si="25"/>
        <v>2227.5</v>
      </c>
    </row>
    <row r="807" spans="1:50" x14ac:dyDescent="0.25">
      <c r="A807" s="1" t="s">
        <v>8</v>
      </c>
      <c r="B807" s="1">
        <v>113188</v>
      </c>
      <c r="C807" s="2">
        <v>39161</v>
      </c>
      <c r="D807" s="12" t="s">
        <v>1920</v>
      </c>
      <c r="E807" s="12" t="s">
        <v>240</v>
      </c>
      <c r="F807" s="12" t="s">
        <v>213</v>
      </c>
      <c r="G807" s="12" t="s">
        <v>1825</v>
      </c>
      <c r="H807" s="12" t="s">
        <v>1768</v>
      </c>
      <c r="I807" s="12" t="s">
        <v>395</v>
      </c>
      <c r="J807" s="13">
        <f t="shared" si="24"/>
        <v>155.63333333333333</v>
      </c>
      <c r="K807" s="13">
        <v>0</v>
      </c>
      <c r="L807" s="13">
        <v>0</v>
      </c>
      <c r="M807" s="13">
        <v>0</v>
      </c>
      <c r="N807" s="13">
        <v>155.5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85</v>
      </c>
      <c r="U807" s="13">
        <v>0</v>
      </c>
      <c r="V807" s="13">
        <v>0</v>
      </c>
      <c r="W807" s="13">
        <v>1906.5</v>
      </c>
      <c r="X807" s="13">
        <v>0</v>
      </c>
      <c r="Y807" s="13">
        <v>2334.5</v>
      </c>
      <c r="Z807" s="13">
        <v>0</v>
      </c>
      <c r="AA807" s="13">
        <v>0</v>
      </c>
      <c r="AB807" s="13">
        <v>0</v>
      </c>
      <c r="AC807" s="13">
        <v>5447</v>
      </c>
      <c r="AD807" s="14">
        <v>9928.5</v>
      </c>
      <c r="AE807" s="13">
        <v>80</v>
      </c>
      <c r="AF807" s="13">
        <v>10</v>
      </c>
      <c r="AG807" s="13">
        <v>0</v>
      </c>
      <c r="AH807" s="13">
        <v>20</v>
      </c>
      <c r="AI807" s="13">
        <v>0</v>
      </c>
      <c r="AJ807" s="13">
        <v>0</v>
      </c>
      <c r="AK807" s="13">
        <v>210.5</v>
      </c>
      <c r="AL807" s="13">
        <v>611.5</v>
      </c>
      <c r="AM807" s="13">
        <v>0</v>
      </c>
      <c r="AN807" s="13">
        <v>0</v>
      </c>
      <c r="AO807" s="13">
        <v>50</v>
      </c>
      <c r="AP807" s="13">
        <v>15.5</v>
      </c>
      <c r="AQ807" s="13">
        <v>81.5</v>
      </c>
      <c r="AR807" s="13">
        <v>0</v>
      </c>
      <c r="AS807" s="13">
        <v>0</v>
      </c>
      <c r="AT807" s="13">
        <v>0</v>
      </c>
      <c r="AU807" s="13">
        <v>0</v>
      </c>
      <c r="AV807" s="13">
        <v>0</v>
      </c>
      <c r="AW807" s="15">
        <v>1079</v>
      </c>
      <c r="AX807" s="16">
        <f t="shared" si="25"/>
        <v>8849.5</v>
      </c>
    </row>
    <row r="808" spans="1:50" x14ac:dyDescent="0.25">
      <c r="A808" s="1" t="s">
        <v>8</v>
      </c>
      <c r="B808" s="1">
        <v>113214</v>
      </c>
      <c r="C808" s="2">
        <v>39173</v>
      </c>
      <c r="D808" s="12" t="s">
        <v>1921</v>
      </c>
      <c r="E808" s="12" t="s">
        <v>1175</v>
      </c>
      <c r="F808" s="12" t="s">
        <v>506</v>
      </c>
      <c r="G808" s="12" t="s">
        <v>1922</v>
      </c>
      <c r="H808" s="12" t="s">
        <v>1768</v>
      </c>
      <c r="I808" s="12" t="s">
        <v>395</v>
      </c>
      <c r="J808" s="13">
        <f t="shared" si="24"/>
        <v>155.63333333333333</v>
      </c>
      <c r="K808" s="13">
        <v>0</v>
      </c>
      <c r="L808" s="13">
        <v>0</v>
      </c>
      <c r="M808" s="13">
        <v>0</v>
      </c>
      <c r="N808" s="13">
        <v>155.5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85</v>
      </c>
      <c r="U808" s="13">
        <v>0</v>
      </c>
      <c r="V808" s="13">
        <v>0</v>
      </c>
      <c r="W808" s="13">
        <v>0</v>
      </c>
      <c r="X808" s="13">
        <v>0</v>
      </c>
      <c r="Y808" s="13">
        <v>2334.5</v>
      </c>
      <c r="Z808" s="13">
        <v>0</v>
      </c>
      <c r="AA808" s="13">
        <v>0</v>
      </c>
      <c r="AB808" s="13">
        <v>0</v>
      </c>
      <c r="AC808" s="13">
        <v>0</v>
      </c>
      <c r="AD808" s="14">
        <v>2575</v>
      </c>
      <c r="AE808" s="13">
        <v>80</v>
      </c>
      <c r="AF808" s="13">
        <v>10</v>
      </c>
      <c r="AG808" s="13">
        <v>0</v>
      </c>
      <c r="AH808" s="13">
        <v>20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13">
        <v>0</v>
      </c>
      <c r="AO808" s="13">
        <v>50</v>
      </c>
      <c r="AP808" s="13">
        <v>15.5</v>
      </c>
      <c r="AQ808" s="13">
        <v>81.5</v>
      </c>
      <c r="AR808" s="13">
        <v>0</v>
      </c>
      <c r="AS808" s="13">
        <v>0</v>
      </c>
      <c r="AT808" s="13">
        <v>0</v>
      </c>
      <c r="AU808" s="13">
        <v>0</v>
      </c>
      <c r="AV808" s="13">
        <v>0</v>
      </c>
      <c r="AW808" s="15">
        <v>257</v>
      </c>
      <c r="AX808" s="16">
        <f t="shared" si="25"/>
        <v>2318</v>
      </c>
    </row>
    <row r="809" spans="1:50" x14ac:dyDescent="0.25">
      <c r="A809" s="1" t="s">
        <v>8</v>
      </c>
      <c r="B809" s="1">
        <v>113481</v>
      </c>
      <c r="C809" s="2">
        <v>39240</v>
      </c>
      <c r="D809" s="12" t="s">
        <v>1923</v>
      </c>
      <c r="E809" s="12" t="s">
        <v>115</v>
      </c>
      <c r="F809" s="12" t="s">
        <v>1924</v>
      </c>
      <c r="G809" s="12" t="s">
        <v>905</v>
      </c>
      <c r="H809" s="12" t="s">
        <v>1768</v>
      </c>
      <c r="I809" s="12" t="s">
        <v>32</v>
      </c>
      <c r="J809" s="13">
        <f t="shared" si="24"/>
        <v>100</v>
      </c>
      <c r="K809" s="13">
        <v>0</v>
      </c>
      <c r="L809" s="13">
        <v>0</v>
      </c>
      <c r="M809" s="13">
        <v>0</v>
      </c>
      <c r="N809" s="13">
        <v>0</v>
      </c>
      <c r="O809" s="13">
        <v>100</v>
      </c>
      <c r="P809" s="13">
        <v>0</v>
      </c>
      <c r="Q809" s="13">
        <v>0</v>
      </c>
      <c r="R809" s="13">
        <v>0</v>
      </c>
      <c r="S809" s="13">
        <v>0</v>
      </c>
      <c r="T809" s="13">
        <v>0</v>
      </c>
      <c r="U809" s="13">
        <v>75</v>
      </c>
      <c r="V809" s="13">
        <v>0</v>
      </c>
      <c r="W809" s="13">
        <v>0</v>
      </c>
      <c r="X809" s="13">
        <v>111</v>
      </c>
      <c r="Y809" s="13">
        <v>1500</v>
      </c>
      <c r="Z809" s="13">
        <v>0</v>
      </c>
      <c r="AA809" s="13">
        <v>0</v>
      </c>
      <c r="AB809" s="13">
        <v>0</v>
      </c>
      <c r="AC809" s="13">
        <v>0</v>
      </c>
      <c r="AD809" s="14">
        <v>1786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152.5</v>
      </c>
      <c r="AL809" s="13">
        <v>0</v>
      </c>
      <c r="AM809" s="13">
        <v>0</v>
      </c>
      <c r="AN809" s="13">
        <v>100</v>
      </c>
      <c r="AO809" s="13">
        <v>0</v>
      </c>
      <c r="AP809" s="13">
        <v>0</v>
      </c>
      <c r="AQ809" s="13">
        <v>49</v>
      </c>
      <c r="AR809" s="13">
        <v>0</v>
      </c>
      <c r="AS809" s="13">
        <v>0</v>
      </c>
      <c r="AT809" s="13">
        <v>0</v>
      </c>
      <c r="AU809" s="13">
        <v>0</v>
      </c>
      <c r="AV809" s="13">
        <v>0</v>
      </c>
      <c r="AW809" s="15">
        <v>301.5</v>
      </c>
      <c r="AX809" s="16">
        <f t="shared" si="25"/>
        <v>1484.5</v>
      </c>
    </row>
    <row r="810" spans="1:50" x14ac:dyDescent="0.25">
      <c r="A810" s="1" t="s">
        <v>8</v>
      </c>
      <c r="B810" s="1">
        <v>113482</v>
      </c>
      <c r="C810" s="2">
        <v>39240</v>
      </c>
      <c r="D810" s="12" t="s">
        <v>1925</v>
      </c>
      <c r="E810" s="12" t="s">
        <v>378</v>
      </c>
      <c r="F810" s="12" t="s">
        <v>669</v>
      </c>
      <c r="G810" s="12" t="s">
        <v>908</v>
      </c>
      <c r="H810" s="12" t="s">
        <v>1768</v>
      </c>
      <c r="I810" s="12" t="s">
        <v>395</v>
      </c>
      <c r="J810" s="13">
        <f t="shared" si="24"/>
        <v>166.66666666666666</v>
      </c>
      <c r="K810" s="13">
        <v>0</v>
      </c>
      <c r="L810" s="13">
        <v>0</v>
      </c>
      <c r="M810" s="13">
        <v>0</v>
      </c>
      <c r="N810" s="13">
        <v>166.5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85</v>
      </c>
      <c r="U810" s="13">
        <v>0</v>
      </c>
      <c r="V810" s="13">
        <v>0</v>
      </c>
      <c r="W810" s="13">
        <v>0</v>
      </c>
      <c r="X810" s="13">
        <v>0</v>
      </c>
      <c r="Y810" s="13">
        <v>2500</v>
      </c>
      <c r="Z810" s="13">
        <v>0</v>
      </c>
      <c r="AA810" s="13">
        <v>0</v>
      </c>
      <c r="AB810" s="13">
        <v>0</v>
      </c>
      <c r="AC810" s="13">
        <v>0</v>
      </c>
      <c r="AD810" s="14">
        <v>2751.5</v>
      </c>
      <c r="AE810" s="13">
        <v>80</v>
      </c>
      <c r="AF810" s="13">
        <v>10</v>
      </c>
      <c r="AG810" s="13">
        <v>0</v>
      </c>
      <c r="AH810" s="13">
        <v>20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0</v>
      </c>
      <c r="AO810" s="13">
        <v>0</v>
      </c>
      <c r="AP810" s="13">
        <v>50</v>
      </c>
      <c r="AQ810" s="13">
        <v>87.5</v>
      </c>
      <c r="AR810" s="13">
        <v>0</v>
      </c>
      <c r="AS810" s="13">
        <v>0</v>
      </c>
      <c r="AT810" s="13">
        <v>0</v>
      </c>
      <c r="AU810" s="13">
        <v>0</v>
      </c>
      <c r="AV810" s="13">
        <v>0</v>
      </c>
      <c r="AW810" s="15">
        <v>247.5</v>
      </c>
      <c r="AX810" s="16">
        <f t="shared" si="25"/>
        <v>2504</v>
      </c>
    </row>
    <row r="811" spans="1:50" x14ac:dyDescent="0.25">
      <c r="A811" s="1" t="s">
        <v>8</v>
      </c>
      <c r="B811" s="1">
        <v>113593</v>
      </c>
      <c r="C811" s="2">
        <v>39275</v>
      </c>
      <c r="D811" s="12" t="s">
        <v>1926</v>
      </c>
      <c r="E811" s="12" t="s">
        <v>1133</v>
      </c>
      <c r="F811" s="12" t="s">
        <v>640</v>
      </c>
      <c r="G811" s="12" t="s">
        <v>1927</v>
      </c>
      <c r="H811" s="12" t="s">
        <v>1768</v>
      </c>
      <c r="I811" s="12" t="s">
        <v>346</v>
      </c>
      <c r="J811" s="13">
        <f t="shared" si="24"/>
        <v>155.63333333333333</v>
      </c>
      <c r="K811" s="13">
        <v>0</v>
      </c>
      <c r="L811" s="13">
        <v>0</v>
      </c>
      <c r="M811" s="13">
        <v>0</v>
      </c>
      <c r="N811" s="13">
        <v>155.5</v>
      </c>
      <c r="O811" s="13">
        <v>311.5</v>
      </c>
      <c r="P811" s="13">
        <v>0</v>
      </c>
      <c r="Q811" s="13">
        <v>0</v>
      </c>
      <c r="R811" s="13">
        <v>0</v>
      </c>
      <c r="S811" s="13">
        <v>0</v>
      </c>
      <c r="T811" s="13">
        <v>85</v>
      </c>
      <c r="U811" s="13">
        <v>0</v>
      </c>
      <c r="V811" s="13">
        <v>0</v>
      </c>
      <c r="W811" s="13">
        <v>0</v>
      </c>
      <c r="X811" s="13">
        <v>0</v>
      </c>
      <c r="Y811" s="13">
        <v>2334.5</v>
      </c>
      <c r="Z811" s="13">
        <v>0</v>
      </c>
      <c r="AA811" s="13">
        <v>0</v>
      </c>
      <c r="AB811" s="13">
        <v>0</v>
      </c>
      <c r="AC811" s="13">
        <v>0</v>
      </c>
      <c r="AD811" s="14">
        <v>2886.5</v>
      </c>
      <c r="AE811" s="13">
        <v>80</v>
      </c>
      <c r="AF811" s="13">
        <v>10</v>
      </c>
      <c r="AG811" s="13">
        <v>0</v>
      </c>
      <c r="AH811" s="13">
        <v>20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50</v>
      </c>
      <c r="AP811" s="13">
        <v>64.5</v>
      </c>
      <c r="AQ811" s="13">
        <v>81.5</v>
      </c>
      <c r="AR811" s="13">
        <v>0</v>
      </c>
      <c r="AS811" s="13">
        <v>0</v>
      </c>
      <c r="AT811" s="13">
        <v>0</v>
      </c>
      <c r="AU811" s="13">
        <v>0</v>
      </c>
      <c r="AV811" s="13">
        <v>0</v>
      </c>
      <c r="AW811" s="15">
        <v>306</v>
      </c>
      <c r="AX811" s="16">
        <f t="shared" si="25"/>
        <v>2580.5</v>
      </c>
    </row>
    <row r="812" spans="1:50" x14ac:dyDescent="0.25">
      <c r="A812" s="1" t="s">
        <v>8</v>
      </c>
      <c r="B812" s="1">
        <v>113618</v>
      </c>
      <c r="C812" s="2">
        <v>39304</v>
      </c>
      <c r="D812" s="12" t="s">
        <v>1928</v>
      </c>
      <c r="E812" s="12" t="s">
        <v>1800</v>
      </c>
      <c r="F812" s="12" t="s">
        <v>209</v>
      </c>
      <c r="G812" s="12" t="s">
        <v>1929</v>
      </c>
      <c r="H812" s="12" t="s">
        <v>1768</v>
      </c>
      <c r="I812" s="12" t="s">
        <v>395</v>
      </c>
      <c r="J812" s="13">
        <f t="shared" si="24"/>
        <v>155.63333333333333</v>
      </c>
      <c r="K812" s="13">
        <v>0</v>
      </c>
      <c r="L812" s="13">
        <v>0</v>
      </c>
      <c r="M812" s="13">
        <v>0</v>
      </c>
      <c r="N812" s="13">
        <v>155.5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85</v>
      </c>
      <c r="U812" s="13">
        <v>0</v>
      </c>
      <c r="V812" s="13">
        <v>0</v>
      </c>
      <c r="W812" s="13">
        <v>0</v>
      </c>
      <c r="X812" s="13">
        <v>0</v>
      </c>
      <c r="Y812" s="13">
        <v>2334.5</v>
      </c>
      <c r="Z812" s="13">
        <v>0</v>
      </c>
      <c r="AA812" s="13">
        <v>0</v>
      </c>
      <c r="AB812" s="13">
        <v>0</v>
      </c>
      <c r="AC812" s="13">
        <v>0</v>
      </c>
      <c r="AD812" s="14">
        <v>2575</v>
      </c>
      <c r="AE812" s="13">
        <v>80</v>
      </c>
      <c r="AF812" s="13">
        <v>10</v>
      </c>
      <c r="AG812" s="13">
        <v>0</v>
      </c>
      <c r="AH812" s="13">
        <v>20</v>
      </c>
      <c r="AI812" s="13">
        <v>0</v>
      </c>
      <c r="AJ812" s="13">
        <v>0</v>
      </c>
      <c r="AK812" s="13">
        <v>299</v>
      </c>
      <c r="AL812" s="13">
        <v>550.5</v>
      </c>
      <c r="AM812" s="13">
        <v>0</v>
      </c>
      <c r="AN812" s="13">
        <v>0</v>
      </c>
      <c r="AO812" s="13">
        <v>50</v>
      </c>
      <c r="AP812" s="13">
        <v>15.5</v>
      </c>
      <c r="AQ812" s="13">
        <v>81.5</v>
      </c>
      <c r="AR812" s="13">
        <v>0</v>
      </c>
      <c r="AS812" s="13">
        <v>0</v>
      </c>
      <c r="AT812" s="13">
        <v>0</v>
      </c>
      <c r="AU812" s="13">
        <v>200</v>
      </c>
      <c r="AV812" s="13">
        <v>0</v>
      </c>
      <c r="AW812" s="15">
        <v>1306.5</v>
      </c>
      <c r="AX812" s="16">
        <f t="shared" si="25"/>
        <v>1268.5</v>
      </c>
    </row>
    <row r="813" spans="1:50" x14ac:dyDescent="0.25">
      <c r="A813" s="1" t="s">
        <v>8</v>
      </c>
      <c r="B813" s="1">
        <v>113646</v>
      </c>
      <c r="C813" s="2">
        <v>39310</v>
      </c>
      <c r="D813" s="12" t="s">
        <v>1930</v>
      </c>
      <c r="E813" s="12" t="s">
        <v>1179</v>
      </c>
      <c r="F813" s="12" t="s">
        <v>87</v>
      </c>
      <c r="G813" s="12" t="s">
        <v>1931</v>
      </c>
      <c r="H813" s="12" t="s">
        <v>1768</v>
      </c>
      <c r="I813" s="12" t="s">
        <v>395</v>
      </c>
      <c r="J813" s="13">
        <f t="shared" si="24"/>
        <v>116.66666666666667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87.5</v>
      </c>
      <c r="V813" s="13">
        <v>0</v>
      </c>
      <c r="W813" s="13">
        <v>0</v>
      </c>
      <c r="X813" s="13">
        <v>82</v>
      </c>
      <c r="Y813" s="13">
        <v>1750</v>
      </c>
      <c r="Z813" s="13">
        <v>0</v>
      </c>
      <c r="AA813" s="13">
        <v>0</v>
      </c>
      <c r="AB813" s="13">
        <v>0</v>
      </c>
      <c r="AC813" s="13">
        <v>0</v>
      </c>
      <c r="AD813" s="14">
        <v>1919.5</v>
      </c>
      <c r="AE813" s="13">
        <v>0</v>
      </c>
      <c r="AF813" s="13">
        <v>0</v>
      </c>
      <c r="AG813" s="13">
        <v>0</v>
      </c>
      <c r="AH813" s="13">
        <v>0</v>
      </c>
      <c r="AI813" s="13">
        <v>0</v>
      </c>
      <c r="AJ813" s="13">
        <v>196.5</v>
      </c>
      <c r="AK813" s="13">
        <v>0</v>
      </c>
      <c r="AL813" s="13">
        <v>0</v>
      </c>
      <c r="AM813" s="13">
        <v>0</v>
      </c>
      <c r="AN813" s="13">
        <v>0</v>
      </c>
      <c r="AO813" s="13">
        <v>0</v>
      </c>
      <c r="AP813" s="13">
        <v>0</v>
      </c>
      <c r="AQ813" s="13">
        <v>61</v>
      </c>
      <c r="AR813" s="13">
        <v>0</v>
      </c>
      <c r="AS813" s="13">
        <v>0</v>
      </c>
      <c r="AT813" s="13">
        <v>0</v>
      </c>
      <c r="AU813" s="13">
        <v>0</v>
      </c>
      <c r="AV813" s="13">
        <v>0</v>
      </c>
      <c r="AW813" s="15">
        <v>257.5</v>
      </c>
      <c r="AX813" s="16">
        <f t="shared" si="25"/>
        <v>1662</v>
      </c>
    </row>
    <row r="814" spans="1:50" x14ac:dyDescent="0.25">
      <c r="A814" s="1" t="s">
        <v>8</v>
      </c>
      <c r="B814" s="1">
        <v>113836</v>
      </c>
      <c r="C814" s="2">
        <v>39413</v>
      </c>
      <c r="D814" s="12" t="s">
        <v>1932</v>
      </c>
      <c r="E814" s="12" t="s">
        <v>119</v>
      </c>
      <c r="F814" s="12" t="s">
        <v>692</v>
      </c>
      <c r="G814" s="12" t="s">
        <v>400</v>
      </c>
      <c r="H814" s="12" t="s">
        <v>1768</v>
      </c>
      <c r="I814" s="12" t="s">
        <v>303</v>
      </c>
      <c r="J814" s="13">
        <f t="shared" si="24"/>
        <v>86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64.5</v>
      </c>
      <c r="V814" s="13">
        <v>0</v>
      </c>
      <c r="W814" s="13">
        <v>0</v>
      </c>
      <c r="X814" s="13">
        <v>125</v>
      </c>
      <c r="Y814" s="13">
        <v>1290</v>
      </c>
      <c r="Z814" s="13">
        <v>0</v>
      </c>
      <c r="AA814" s="13">
        <v>0</v>
      </c>
      <c r="AB814" s="13">
        <v>0</v>
      </c>
      <c r="AC814" s="13">
        <v>0</v>
      </c>
      <c r="AD814" s="14">
        <v>1479.5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615</v>
      </c>
      <c r="AL814" s="13">
        <v>0</v>
      </c>
      <c r="AM814" s="13">
        <v>0</v>
      </c>
      <c r="AN814" s="13">
        <v>0</v>
      </c>
      <c r="AO814" s="13">
        <v>0</v>
      </c>
      <c r="AP814" s="13">
        <v>0</v>
      </c>
      <c r="AQ814" s="13">
        <v>45</v>
      </c>
      <c r="AR814" s="13">
        <v>0</v>
      </c>
      <c r="AS814" s="13">
        <v>0</v>
      </c>
      <c r="AT814" s="13">
        <v>0</v>
      </c>
      <c r="AU814" s="13">
        <v>0</v>
      </c>
      <c r="AV814" s="13">
        <v>0</v>
      </c>
      <c r="AW814" s="15">
        <v>660</v>
      </c>
      <c r="AX814" s="16">
        <f t="shared" si="25"/>
        <v>819.5</v>
      </c>
    </row>
    <row r="815" spans="1:50" x14ac:dyDescent="0.25">
      <c r="A815" s="1" t="s">
        <v>8</v>
      </c>
      <c r="B815" s="1">
        <v>113919</v>
      </c>
      <c r="C815" s="2">
        <v>39457</v>
      </c>
      <c r="D815" s="12" t="s">
        <v>1933</v>
      </c>
      <c r="E815" s="12" t="s">
        <v>35</v>
      </c>
      <c r="F815" s="12" t="s">
        <v>318</v>
      </c>
      <c r="G815" s="12" t="s">
        <v>1543</v>
      </c>
      <c r="H815" s="12" t="s">
        <v>1768</v>
      </c>
      <c r="I815" s="12" t="s">
        <v>346</v>
      </c>
      <c r="J815" s="13">
        <f t="shared" si="24"/>
        <v>155.63333333333333</v>
      </c>
      <c r="K815" s="13">
        <v>0</v>
      </c>
      <c r="L815" s="13">
        <v>0</v>
      </c>
      <c r="M815" s="13">
        <v>0</v>
      </c>
      <c r="N815" s="13">
        <v>155.5</v>
      </c>
      <c r="O815" s="13">
        <v>311.5</v>
      </c>
      <c r="P815" s="13">
        <v>0</v>
      </c>
      <c r="Q815" s="13">
        <v>0</v>
      </c>
      <c r="R815" s="13">
        <v>0</v>
      </c>
      <c r="S815" s="13">
        <v>0</v>
      </c>
      <c r="T815" s="13">
        <v>85</v>
      </c>
      <c r="U815" s="13">
        <v>0</v>
      </c>
      <c r="V815" s="13">
        <v>0</v>
      </c>
      <c r="W815" s="13">
        <v>0</v>
      </c>
      <c r="X815" s="13">
        <v>0</v>
      </c>
      <c r="Y815" s="13">
        <v>2334.5</v>
      </c>
      <c r="Z815" s="13">
        <v>0</v>
      </c>
      <c r="AA815" s="13">
        <v>0</v>
      </c>
      <c r="AB815" s="13">
        <v>0</v>
      </c>
      <c r="AC815" s="13">
        <v>0</v>
      </c>
      <c r="AD815" s="14">
        <v>2886.5</v>
      </c>
      <c r="AE815" s="13">
        <v>80</v>
      </c>
      <c r="AF815" s="13">
        <v>10</v>
      </c>
      <c r="AG815" s="13">
        <v>0</v>
      </c>
      <c r="AH815" s="13">
        <v>20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50</v>
      </c>
      <c r="AP815" s="13">
        <v>64.5</v>
      </c>
      <c r="AQ815" s="13">
        <v>81.5</v>
      </c>
      <c r="AR815" s="13">
        <v>0</v>
      </c>
      <c r="AS815" s="13">
        <v>0</v>
      </c>
      <c r="AT815" s="13">
        <v>0</v>
      </c>
      <c r="AU815" s="13">
        <v>0</v>
      </c>
      <c r="AV815" s="13">
        <v>155.5</v>
      </c>
      <c r="AW815" s="15">
        <v>461.5</v>
      </c>
      <c r="AX815" s="16">
        <f t="shared" si="25"/>
        <v>2425</v>
      </c>
    </row>
    <row r="816" spans="1:50" x14ac:dyDescent="0.25">
      <c r="A816" s="1" t="s">
        <v>8</v>
      </c>
      <c r="B816" s="1">
        <v>113922</v>
      </c>
      <c r="C816" s="2">
        <v>39457</v>
      </c>
      <c r="D816" s="12" t="s">
        <v>1934</v>
      </c>
      <c r="E816" s="12" t="s">
        <v>617</v>
      </c>
      <c r="F816" s="12" t="s">
        <v>647</v>
      </c>
      <c r="G816" s="12" t="s">
        <v>985</v>
      </c>
      <c r="H816" s="12" t="s">
        <v>1768</v>
      </c>
      <c r="I816" s="12" t="s">
        <v>346</v>
      </c>
      <c r="J816" s="13">
        <f t="shared" si="24"/>
        <v>155.63333333333333</v>
      </c>
      <c r="K816" s="13">
        <v>0</v>
      </c>
      <c r="L816" s="13">
        <v>0</v>
      </c>
      <c r="M816" s="13">
        <v>0</v>
      </c>
      <c r="N816" s="13">
        <v>155.5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85</v>
      </c>
      <c r="U816" s="13">
        <v>0</v>
      </c>
      <c r="V816" s="13">
        <v>0</v>
      </c>
      <c r="W816" s="13">
        <v>0</v>
      </c>
      <c r="X816" s="13">
        <v>0</v>
      </c>
      <c r="Y816" s="13">
        <v>2334.5</v>
      </c>
      <c r="Z816" s="13">
        <v>0</v>
      </c>
      <c r="AA816" s="13">
        <v>0</v>
      </c>
      <c r="AB816" s="13">
        <v>0</v>
      </c>
      <c r="AC816" s="13">
        <v>0</v>
      </c>
      <c r="AD816" s="14">
        <v>2575</v>
      </c>
      <c r="AE816" s="13">
        <v>80</v>
      </c>
      <c r="AF816" s="13">
        <v>10</v>
      </c>
      <c r="AG816" s="13">
        <v>0</v>
      </c>
      <c r="AH816" s="13">
        <v>20</v>
      </c>
      <c r="AI816" s="13">
        <v>0</v>
      </c>
      <c r="AJ816" s="13">
        <v>0</v>
      </c>
      <c r="AK816" s="13">
        <v>0</v>
      </c>
      <c r="AL816" s="13">
        <v>0</v>
      </c>
      <c r="AM816" s="13">
        <v>1000</v>
      </c>
      <c r="AN816" s="13">
        <v>0</v>
      </c>
      <c r="AO816" s="13">
        <v>50</v>
      </c>
      <c r="AP816" s="13">
        <v>15.5</v>
      </c>
      <c r="AQ816" s="13">
        <v>81.5</v>
      </c>
      <c r="AR816" s="13">
        <v>0</v>
      </c>
      <c r="AS816" s="13">
        <v>0</v>
      </c>
      <c r="AT816" s="13">
        <v>700</v>
      </c>
      <c r="AU816" s="13">
        <v>0</v>
      </c>
      <c r="AV816" s="13">
        <v>0</v>
      </c>
      <c r="AW816" s="15">
        <v>1957</v>
      </c>
      <c r="AX816" s="16">
        <f t="shared" si="25"/>
        <v>618</v>
      </c>
    </row>
    <row r="817" spans="1:50" x14ac:dyDescent="0.25">
      <c r="A817" s="1" t="s">
        <v>8</v>
      </c>
      <c r="B817" s="1">
        <v>114018</v>
      </c>
      <c r="C817" s="2">
        <v>39483</v>
      </c>
      <c r="D817" s="12" t="s">
        <v>1935</v>
      </c>
      <c r="E817" s="12" t="s">
        <v>35</v>
      </c>
      <c r="F817" s="12" t="s">
        <v>11</v>
      </c>
      <c r="G817" s="12" t="s">
        <v>259</v>
      </c>
      <c r="H817" s="12" t="s">
        <v>1768</v>
      </c>
      <c r="I817" s="12" t="s">
        <v>346</v>
      </c>
      <c r="J817" s="13">
        <f t="shared" si="24"/>
        <v>155.63333333333333</v>
      </c>
      <c r="K817" s="13">
        <v>0</v>
      </c>
      <c r="L817" s="13">
        <v>0</v>
      </c>
      <c r="M817" s="13">
        <v>0</v>
      </c>
      <c r="N817" s="13">
        <v>155.5</v>
      </c>
      <c r="O817" s="13">
        <v>311.5</v>
      </c>
      <c r="P817" s="13">
        <v>0</v>
      </c>
      <c r="Q817" s="13">
        <v>0</v>
      </c>
      <c r="R817" s="13">
        <v>0</v>
      </c>
      <c r="S817" s="13">
        <v>0</v>
      </c>
      <c r="T817" s="13">
        <v>85</v>
      </c>
      <c r="U817" s="13">
        <v>0</v>
      </c>
      <c r="V817" s="13">
        <v>0</v>
      </c>
      <c r="W817" s="13">
        <v>0</v>
      </c>
      <c r="X817" s="13">
        <v>0</v>
      </c>
      <c r="Y817" s="13">
        <v>2334.5</v>
      </c>
      <c r="Z817" s="13">
        <v>0</v>
      </c>
      <c r="AA817" s="13">
        <v>0</v>
      </c>
      <c r="AB817" s="13">
        <v>0</v>
      </c>
      <c r="AC817" s="13">
        <v>0</v>
      </c>
      <c r="AD817" s="14">
        <v>2886.5</v>
      </c>
      <c r="AE817" s="13">
        <v>80</v>
      </c>
      <c r="AF817" s="13">
        <v>10</v>
      </c>
      <c r="AG817" s="13">
        <v>0</v>
      </c>
      <c r="AH817" s="13">
        <v>20</v>
      </c>
      <c r="AI817" s="13">
        <v>0</v>
      </c>
      <c r="AJ817" s="13">
        <v>0</v>
      </c>
      <c r="AK817" s="13">
        <v>0</v>
      </c>
      <c r="AL817" s="13">
        <v>367</v>
      </c>
      <c r="AM817" s="13">
        <v>0</v>
      </c>
      <c r="AN817" s="13">
        <v>0</v>
      </c>
      <c r="AO817" s="13">
        <v>50</v>
      </c>
      <c r="AP817" s="13">
        <v>64.5</v>
      </c>
      <c r="AQ817" s="13">
        <v>81.5</v>
      </c>
      <c r="AR817" s="13">
        <v>0</v>
      </c>
      <c r="AS817" s="13">
        <v>0</v>
      </c>
      <c r="AT817" s="13">
        <v>0</v>
      </c>
      <c r="AU817" s="13">
        <v>350</v>
      </c>
      <c r="AV817" s="13">
        <v>0</v>
      </c>
      <c r="AW817" s="15">
        <v>1023</v>
      </c>
      <c r="AX817" s="16">
        <f t="shared" si="25"/>
        <v>1863.5</v>
      </c>
    </row>
    <row r="818" spans="1:50" x14ac:dyDescent="0.25">
      <c r="A818" s="1" t="s">
        <v>8</v>
      </c>
      <c r="B818" s="1">
        <v>114019</v>
      </c>
      <c r="C818" s="2">
        <v>39483</v>
      </c>
      <c r="D818" s="12" t="s">
        <v>1936</v>
      </c>
      <c r="E818" s="12" t="s">
        <v>44</v>
      </c>
      <c r="F818" s="12" t="s">
        <v>11</v>
      </c>
      <c r="G818" s="12" t="s">
        <v>1937</v>
      </c>
      <c r="H818" s="12" t="s">
        <v>1768</v>
      </c>
      <c r="I818" s="12" t="s">
        <v>346</v>
      </c>
      <c r="J818" s="13">
        <f t="shared" si="24"/>
        <v>155.63333333333333</v>
      </c>
      <c r="K818" s="13">
        <v>0</v>
      </c>
      <c r="L818" s="13">
        <v>0</v>
      </c>
      <c r="M818" s="13">
        <v>0</v>
      </c>
      <c r="N818" s="13">
        <v>155.5</v>
      </c>
      <c r="O818" s="13">
        <v>311.5</v>
      </c>
      <c r="P818" s="13">
        <v>0</v>
      </c>
      <c r="Q818" s="13">
        <v>0</v>
      </c>
      <c r="R818" s="13">
        <v>0</v>
      </c>
      <c r="S818" s="13">
        <v>0</v>
      </c>
      <c r="T818" s="13">
        <v>85</v>
      </c>
      <c r="U818" s="13">
        <v>0</v>
      </c>
      <c r="V818" s="13">
        <v>0</v>
      </c>
      <c r="W818" s="13">
        <v>0</v>
      </c>
      <c r="X818" s="13">
        <v>0</v>
      </c>
      <c r="Y818" s="13">
        <v>2334.5</v>
      </c>
      <c r="Z818" s="13">
        <v>0</v>
      </c>
      <c r="AA818" s="13">
        <v>0</v>
      </c>
      <c r="AB818" s="13">
        <v>0</v>
      </c>
      <c r="AC818" s="13">
        <v>0</v>
      </c>
      <c r="AD818" s="14">
        <v>2886.5</v>
      </c>
      <c r="AE818" s="13">
        <v>80</v>
      </c>
      <c r="AF818" s="13">
        <v>10</v>
      </c>
      <c r="AG818" s="13">
        <v>0</v>
      </c>
      <c r="AH818" s="13">
        <v>20</v>
      </c>
      <c r="AI818" s="13">
        <v>0</v>
      </c>
      <c r="AJ818" s="13">
        <v>0</v>
      </c>
      <c r="AK818" s="13">
        <v>0</v>
      </c>
      <c r="AL818" s="13">
        <v>0</v>
      </c>
      <c r="AM818" s="13">
        <v>0</v>
      </c>
      <c r="AN818" s="13">
        <v>0</v>
      </c>
      <c r="AO818" s="13">
        <v>50</v>
      </c>
      <c r="AP818" s="13">
        <v>64.5</v>
      </c>
      <c r="AQ818" s="13">
        <v>81.5</v>
      </c>
      <c r="AR818" s="13">
        <v>0</v>
      </c>
      <c r="AS818" s="13">
        <v>0</v>
      </c>
      <c r="AT818" s="13">
        <v>100</v>
      </c>
      <c r="AU818" s="13">
        <v>0</v>
      </c>
      <c r="AV818" s="13">
        <v>155.5</v>
      </c>
      <c r="AW818" s="15">
        <v>561.5</v>
      </c>
      <c r="AX818" s="16">
        <f t="shared" si="25"/>
        <v>2325</v>
      </c>
    </row>
    <row r="819" spans="1:50" x14ac:dyDescent="0.25">
      <c r="A819" s="1" t="s">
        <v>8</v>
      </c>
      <c r="B819" s="1">
        <v>114048</v>
      </c>
      <c r="C819" s="2">
        <v>39494</v>
      </c>
      <c r="D819" s="12" t="s">
        <v>1938</v>
      </c>
      <c r="E819" s="12" t="s">
        <v>101</v>
      </c>
      <c r="F819" s="12" t="s">
        <v>17</v>
      </c>
      <c r="G819" s="12" t="s">
        <v>1939</v>
      </c>
      <c r="H819" s="12" t="s">
        <v>1768</v>
      </c>
      <c r="I819" s="12" t="s">
        <v>395</v>
      </c>
      <c r="J819" s="13">
        <f t="shared" si="24"/>
        <v>155.63333333333333</v>
      </c>
      <c r="K819" s="13">
        <v>0</v>
      </c>
      <c r="L819" s="13">
        <v>0</v>
      </c>
      <c r="M819" s="13">
        <v>0</v>
      </c>
      <c r="N819" s="13">
        <v>155.5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85</v>
      </c>
      <c r="U819" s="13">
        <v>0</v>
      </c>
      <c r="V819" s="13">
        <v>0</v>
      </c>
      <c r="W819" s="13">
        <v>0</v>
      </c>
      <c r="X819" s="13">
        <v>0</v>
      </c>
      <c r="Y819" s="13">
        <v>2334.5</v>
      </c>
      <c r="Z819" s="13">
        <v>0</v>
      </c>
      <c r="AA819" s="13">
        <v>0</v>
      </c>
      <c r="AB819" s="13">
        <v>0</v>
      </c>
      <c r="AC819" s="13">
        <v>0</v>
      </c>
      <c r="AD819" s="14">
        <v>2575</v>
      </c>
      <c r="AE819" s="13">
        <v>80</v>
      </c>
      <c r="AF819" s="13">
        <v>10</v>
      </c>
      <c r="AG819" s="13">
        <v>0</v>
      </c>
      <c r="AH819" s="13">
        <v>20</v>
      </c>
      <c r="AI819" s="13">
        <v>0</v>
      </c>
      <c r="AJ819" s="13">
        <v>0</v>
      </c>
      <c r="AK819" s="13">
        <v>0</v>
      </c>
      <c r="AL819" s="13">
        <v>611.5</v>
      </c>
      <c r="AM819" s="13">
        <v>250</v>
      </c>
      <c r="AN819" s="13">
        <v>0</v>
      </c>
      <c r="AO819" s="13">
        <v>50</v>
      </c>
      <c r="AP819" s="13">
        <v>15.5</v>
      </c>
      <c r="AQ819" s="13">
        <v>81.5</v>
      </c>
      <c r="AR819" s="13">
        <v>0</v>
      </c>
      <c r="AS819" s="13">
        <v>0</v>
      </c>
      <c r="AT819" s="13">
        <v>0</v>
      </c>
      <c r="AU819" s="13">
        <v>0</v>
      </c>
      <c r="AV819" s="13">
        <v>0</v>
      </c>
      <c r="AW819" s="15">
        <v>1118.5</v>
      </c>
      <c r="AX819" s="16">
        <f t="shared" si="25"/>
        <v>1456.5</v>
      </c>
    </row>
    <row r="820" spans="1:50" x14ac:dyDescent="0.25">
      <c r="A820" s="1" t="s">
        <v>8</v>
      </c>
      <c r="B820" s="1">
        <v>114222</v>
      </c>
      <c r="C820" s="2">
        <v>39539</v>
      </c>
      <c r="D820" s="12" t="s">
        <v>1940</v>
      </c>
      <c r="E820" s="12" t="s">
        <v>35</v>
      </c>
      <c r="F820" s="12" t="s">
        <v>228</v>
      </c>
      <c r="G820" s="12" t="s">
        <v>1941</v>
      </c>
      <c r="H820" s="12" t="s">
        <v>1768</v>
      </c>
      <c r="I820" s="12" t="s">
        <v>278</v>
      </c>
      <c r="J820" s="13">
        <f t="shared" si="24"/>
        <v>187.4</v>
      </c>
      <c r="K820" s="13">
        <v>0</v>
      </c>
      <c r="L820" s="13">
        <v>0</v>
      </c>
      <c r="M820" s="13">
        <v>0</v>
      </c>
      <c r="N820" s="13">
        <v>187.5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85</v>
      </c>
      <c r="U820" s="13">
        <v>0</v>
      </c>
      <c r="V820" s="13">
        <v>0</v>
      </c>
      <c r="W820" s="13">
        <v>0</v>
      </c>
      <c r="X820" s="13">
        <v>0</v>
      </c>
      <c r="Y820" s="13">
        <v>2811</v>
      </c>
      <c r="Z820" s="13">
        <v>0</v>
      </c>
      <c r="AA820" s="13">
        <v>0</v>
      </c>
      <c r="AB820" s="13">
        <v>0</v>
      </c>
      <c r="AC820" s="13">
        <v>0</v>
      </c>
      <c r="AD820" s="14">
        <v>3083.5</v>
      </c>
      <c r="AE820" s="13">
        <v>80</v>
      </c>
      <c r="AF820" s="13">
        <v>10</v>
      </c>
      <c r="AG820" s="13">
        <v>0</v>
      </c>
      <c r="AH820" s="13">
        <v>20</v>
      </c>
      <c r="AI820" s="13">
        <v>0</v>
      </c>
      <c r="AJ820" s="13">
        <v>0</v>
      </c>
      <c r="AK820" s="13">
        <v>0</v>
      </c>
      <c r="AL820" s="13">
        <v>489.5</v>
      </c>
      <c r="AM820" s="13">
        <v>0</v>
      </c>
      <c r="AN820" s="13">
        <v>0</v>
      </c>
      <c r="AO820" s="13">
        <v>50</v>
      </c>
      <c r="AP820" s="13">
        <v>106.5</v>
      </c>
      <c r="AQ820" s="13">
        <v>98.5</v>
      </c>
      <c r="AR820" s="13">
        <v>0</v>
      </c>
      <c r="AS820" s="13">
        <v>0</v>
      </c>
      <c r="AT820" s="13">
        <v>0</v>
      </c>
      <c r="AU820" s="13">
        <v>0</v>
      </c>
      <c r="AV820" s="13">
        <v>0</v>
      </c>
      <c r="AW820" s="15">
        <v>854.5</v>
      </c>
      <c r="AX820" s="16">
        <f t="shared" si="25"/>
        <v>2229</v>
      </c>
    </row>
    <row r="821" spans="1:50" x14ac:dyDescent="0.25">
      <c r="A821" s="1" t="s">
        <v>8</v>
      </c>
      <c r="B821" s="1">
        <v>114345</v>
      </c>
      <c r="C821" s="2">
        <v>39584</v>
      </c>
      <c r="D821" s="12" t="s">
        <v>1942</v>
      </c>
      <c r="E821" s="12" t="s">
        <v>1080</v>
      </c>
      <c r="F821" s="12" t="s">
        <v>213</v>
      </c>
      <c r="G821" s="12" t="s">
        <v>1943</v>
      </c>
      <c r="H821" s="12" t="s">
        <v>1768</v>
      </c>
      <c r="I821" s="12" t="s">
        <v>346</v>
      </c>
      <c r="J821" s="13">
        <f t="shared" si="24"/>
        <v>116.66666666666667</v>
      </c>
      <c r="K821" s="13">
        <v>0</v>
      </c>
      <c r="L821" s="13">
        <v>0</v>
      </c>
      <c r="M821" s="13">
        <v>0</v>
      </c>
      <c r="N821" s="13">
        <v>0</v>
      </c>
      <c r="O821" s="13">
        <v>116.5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87.5</v>
      </c>
      <c r="V821" s="13">
        <v>0</v>
      </c>
      <c r="W821" s="13">
        <v>0</v>
      </c>
      <c r="X821" s="13">
        <v>74.5</v>
      </c>
      <c r="Y821" s="13">
        <v>1750</v>
      </c>
      <c r="Z821" s="13">
        <v>0</v>
      </c>
      <c r="AA821" s="13">
        <v>0</v>
      </c>
      <c r="AB821" s="13">
        <v>0</v>
      </c>
      <c r="AC821" s="13">
        <v>0</v>
      </c>
      <c r="AD821" s="14">
        <v>2028.5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3">
        <v>0</v>
      </c>
      <c r="AM821" s="13">
        <v>0</v>
      </c>
      <c r="AN821" s="13">
        <v>0</v>
      </c>
      <c r="AO821" s="13">
        <v>0</v>
      </c>
      <c r="AP821" s="13">
        <v>0</v>
      </c>
      <c r="AQ821" s="13">
        <v>61</v>
      </c>
      <c r="AR821" s="13">
        <v>0</v>
      </c>
      <c r="AS821" s="13">
        <v>0</v>
      </c>
      <c r="AT821" s="13">
        <v>0</v>
      </c>
      <c r="AU821" s="13">
        <v>0</v>
      </c>
      <c r="AV821" s="13">
        <v>0</v>
      </c>
      <c r="AW821" s="15">
        <v>61</v>
      </c>
      <c r="AX821" s="16">
        <f t="shared" si="25"/>
        <v>1967.5</v>
      </c>
    </row>
    <row r="822" spans="1:50" x14ac:dyDescent="0.25">
      <c r="A822" s="1" t="s">
        <v>8</v>
      </c>
      <c r="B822" s="1">
        <v>114374</v>
      </c>
      <c r="C822" s="2">
        <v>39600</v>
      </c>
      <c r="D822" s="12" t="s">
        <v>1944</v>
      </c>
      <c r="E822" s="12" t="s">
        <v>97</v>
      </c>
      <c r="F822" s="12" t="s">
        <v>692</v>
      </c>
      <c r="G822" s="12" t="s">
        <v>125</v>
      </c>
      <c r="H822" s="12" t="s">
        <v>1768</v>
      </c>
      <c r="I822" s="12" t="s">
        <v>346</v>
      </c>
      <c r="J822" s="13">
        <f t="shared" si="24"/>
        <v>105.96666666666667</v>
      </c>
      <c r="K822" s="13">
        <v>0</v>
      </c>
      <c r="L822" s="13">
        <v>0</v>
      </c>
      <c r="M822" s="13">
        <v>0</v>
      </c>
      <c r="N822" s="13">
        <v>0</v>
      </c>
      <c r="O822" s="13">
        <v>106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103.5</v>
      </c>
      <c r="Y822" s="13">
        <v>1589.5</v>
      </c>
      <c r="Z822" s="13">
        <v>0</v>
      </c>
      <c r="AA822" s="13">
        <v>0</v>
      </c>
      <c r="AB822" s="13">
        <v>0</v>
      </c>
      <c r="AC822" s="13">
        <v>0</v>
      </c>
      <c r="AD822" s="14">
        <v>1799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0</v>
      </c>
      <c r="AN822" s="13">
        <v>0</v>
      </c>
      <c r="AO822" s="13">
        <v>0</v>
      </c>
      <c r="AP822" s="13">
        <v>0</v>
      </c>
      <c r="AQ822" s="13">
        <v>55.5</v>
      </c>
      <c r="AR822" s="13">
        <v>0</v>
      </c>
      <c r="AS822" s="13">
        <v>0</v>
      </c>
      <c r="AT822" s="13">
        <v>0</v>
      </c>
      <c r="AU822" s="13">
        <v>0</v>
      </c>
      <c r="AV822" s="13">
        <v>0</v>
      </c>
      <c r="AW822" s="15">
        <v>55.5</v>
      </c>
      <c r="AX822" s="16">
        <f t="shared" si="25"/>
        <v>1743.5</v>
      </c>
    </row>
    <row r="823" spans="1:50" x14ac:dyDescent="0.25">
      <c r="A823" s="1" t="s">
        <v>8</v>
      </c>
      <c r="B823" s="1">
        <v>114391</v>
      </c>
      <c r="C823" s="2">
        <v>39600</v>
      </c>
      <c r="D823" s="12" t="s">
        <v>1945</v>
      </c>
      <c r="E823" s="12" t="s">
        <v>97</v>
      </c>
      <c r="F823" s="12" t="s">
        <v>69</v>
      </c>
      <c r="G823" s="12" t="s">
        <v>198</v>
      </c>
      <c r="H823" s="12" t="s">
        <v>1768</v>
      </c>
      <c r="I823" s="12" t="s">
        <v>395</v>
      </c>
      <c r="J823" s="13">
        <f t="shared" si="24"/>
        <v>157.56666666666666</v>
      </c>
      <c r="K823" s="13">
        <v>0</v>
      </c>
      <c r="L823" s="13">
        <v>0</v>
      </c>
      <c r="M823" s="13">
        <v>0</v>
      </c>
      <c r="N823" s="13">
        <v>157.5</v>
      </c>
      <c r="O823" s="13">
        <v>315</v>
      </c>
      <c r="P823" s="13">
        <v>0</v>
      </c>
      <c r="Q823" s="13">
        <v>0</v>
      </c>
      <c r="R823" s="13">
        <v>0</v>
      </c>
      <c r="S823" s="13">
        <v>0</v>
      </c>
      <c r="T823" s="13">
        <v>85</v>
      </c>
      <c r="U823" s="13">
        <v>0</v>
      </c>
      <c r="V823" s="13">
        <v>0</v>
      </c>
      <c r="W823" s="13">
        <v>0</v>
      </c>
      <c r="X823" s="13">
        <v>0</v>
      </c>
      <c r="Y823" s="13">
        <v>2363.5</v>
      </c>
      <c r="Z823" s="13">
        <v>0</v>
      </c>
      <c r="AA823" s="13">
        <v>0</v>
      </c>
      <c r="AB823" s="13">
        <v>0</v>
      </c>
      <c r="AC823" s="13">
        <v>0</v>
      </c>
      <c r="AD823" s="14">
        <v>2921</v>
      </c>
      <c r="AE823" s="13">
        <v>80</v>
      </c>
      <c r="AF823" s="13">
        <v>10</v>
      </c>
      <c r="AG823" s="13">
        <v>0</v>
      </c>
      <c r="AH823" s="13">
        <v>20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13">
        <v>0</v>
      </c>
      <c r="AO823" s="13">
        <v>50</v>
      </c>
      <c r="AP823" s="13">
        <v>68.5</v>
      </c>
      <c r="AQ823" s="13">
        <v>82.5</v>
      </c>
      <c r="AR823" s="13">
        <v>0</v>
      </c>
      <c r="AS823" s="13">
        <v>0</v>
      </c>
      <c r="AT823" s="13">
        <v>0</v>
      </c>
      <c r="AU823" s="13">
        <v>0</v>
      </c>
      <c r="AV823" s="13">
        <v>0</v>
      </c>
      <c r="AW823" s="15">
        <v>311</v>
      </c>
      <c r="AX823" s="16">
        <f t="shared" si="25"/>
        <v>2610</v>
      </c>
    </row>
    <row r="824" spans="1:50" ht="25.5" x14ac:dyDescent="0.25">
      <c r="A824" s="1" t="s">
        <v>8</v>
      </c>
      <c r="B824" s="1">
        <v>114427</v>
      </c>
      <c r="C824" s="2">
        <v>39615</v>
      </c>
      <c r="D824" s="12" t="s">
        <v>1946</v>
      </c>
      <c r="E824" s="12" t="s">
        <v>426</v>
      </c>
      <c r="F824" s="12" t="s">
        <v>1947</v>
      </c>
      <c r="G824" s="12" t="s">
        <v>1948</v>
      </c>
      <c r="H824" s="12" t="s">
        <v>1768</v>
      </c>
      <c r="I824" s="12" t="s">
        <v>134</v>
      </c>
      <c r="J824" s="13">
        <f t="shared" si="24"/>
        <v>194</v>
      </c>
      <c r="K824" s="13">
        <v>0</v>
      </c>
      <c r="L824" s="13">
        <v>0</v>
      </c>
      <c r="M824" s="13">
        <v>0</v>
      </c>
      <c r="N824" s="13">
        <v>194</v>
      </c>
      <c r="O824" s="13">
        <v>388</v>
      </c>
      <c r="P824" s="13">
        <v>0</v>
      </c>
      <c r="Q824" s="13">
        <v>0</v>
      </c>
      <c r="R824" s="13">
        <v>0</v>
      </c>
      <c r="S824" s="13">
        <v>0</v>
      </c>
      <c r="T824" s="13">
        <v>85</v>
      </c>
      <c r="U824" s="13">
        <v>0</v>
      </c>
      <c r="V824" s="13">
        <v>0</v>
      </c>
      <c r="W824" s="13">
        <v>0</v>
      </c>
      <c r="X824" s="13">
        <v>0</v>
      </c>
      <c r="Y824" s="13">
        <v>2910</v>
      </c>
      <c r="Z824" s="13">
        <v>0</v>
      </c>
      <c r="AA824" s="13">
        <v>0</v>
      </c>
      <c r="AB824" s="13">
        <v>0</v>
      </c>
      <c r="AC824" s="13">
        <v>0</v>
      </c>
      <c r="AD824" s="14">
        <v>3577</v>
      </c>
      <c r="AE824" s="13">
        <v>80</v>
      </c>
      <c r="AF824" s="13">
        <v>10</v>
      </c>
      <c r="AG824" s="13">
        <v>0</v>
      </c>
      <c r="AH824" s="13">
        <v>20</v>
      </c>
      <c r="AI824" s="13">
        <v>0</v>
      </c>
      <c r="AJ824" s="13">
        <v>0</v>
      </c>
      <c r="AK824" s="13">
        <v>429</v>
      </c>
      <c r="AL824" s="13">
        <v>673</v>
      </c>
      <c r="AM824" s="13">
        <v>0</v>
      </c>
      <c r="AN824" s="13">
        <v>0</v>
      </c>
      <c r="AO824" s="13">
        <v>50</v>
      </c>
      <c r="AP824" s="13">
        <v>177.5</v>
      </c>
      <c r="AQ824" s="13">
        <v>102</v>
      </c>
      <c r="AR824" s="13">
        <v>0</v>
      </c>
      <c r="AS824" s="13">
        <v>0</v>
      </c>
      <c r="AT824" s="13">
        <v>200</v>
      </c>
      <c r="AU824" s="13">
        <v>0</v>
      </c>
      <c r="AV824" s="13">
        <v>0</v>
      </c>
      <c r="AW824" s="15">
        <v>1741.5</v>
      </c>
      <c r="AX824" s="16">
        <f t="shared" si="25"/>
        <v>1835.5</v>
      </c>
    </row>
    <row r="825" spans="1:50" x14ac:dyDescent="0.25">
      <c r="A825" s="1" t="s">
        <v>8</v>
      </c>
      <c r="B825" s="1">
        <v>114556</v>
      </c>
      <c r="C825" s="2">
        <v>39645</v>
      </c>
      <c r="D825" s="12" t="s">
        <v>1949</v>
      </c>
      <c r="E825" s="12" t="s">
        <v>574</v>
      </c>
      <c r="F825" s="12" t="s">
        <v>357</v>
      </c>
      <c r="G825" s="12" t="s">
        <v>1182</v>
      </c>
      <c r="H825" s="12" t="s">
        <v>1768</v>
      </c>
      <c r="I825" s="12" t="s">
        <v>395</v>
      </c>
      <c r="J825" s="13">
        <f t="shared" si="24"/>
        <v>155.63333333333333</v>
      </c>
      <c r="K825" s="13">
        <v>0</v>
      </c>
      <c r="L825" s="13">
        <v>0</v>
      </c>
      <c r="M825" s="13">
        <v>0</v>
      </c>
      <c r="N825" s="13">
        <v>155.5</v>
      </c>
      <c r="O825" s="13">
        <v>0</v>
      </c>
      <c r="P825" s="13">
        <v>0</v>
      </c>
      <c r="Q825" s="13">
        <v>0</v>
      </c>
      <c r="R825" s="13">
        <v>0</v>
      </c>
      <c r="S825" s="13">
        <v>0</v>
      </c>
      <c r="T825" s="13">
        <v>85</v>
      </c>
      <c r="U825" s="13">
        <v>0</v>
      </c>
      <c r="V825" s="13">
        <v>0</v>
      </c>
      <c r="W825" s="13">
        <v>0</v>
      </c>
      <c r="X825" s="13">
        <v>0</v>
      </c>
      <c r="Y825" s="13">
        <v>2334.5</v>
      </c>
      <c r="Z825" s="13">
        <v>0</v>
      </c>
      <c r="AA825" s="13">
        <v>0</v>
      </c>
      <c r="AB825" s="13">
        <v>0</v>
      </c>
      <c r="AC825" s="13">
        <v>0</v>
      </c>
      <c r="AD825" s="14">
        <v>2575</v>
      </c>
      <c r="AE825" s="13">
        <v>80</v>
      </c>
      <c r="AF825" s="13">
        <v>10</v>
      </c>
      <c r="AG825" s="13">
        <v>0</v>
      </c>
      <c r="AH825" s="13">
        <v>20</v>
      </c>
      <c r="AI825" s="13">
        <v>0</v>
      </c>
      <c r="AJ825" s="13">
        <v>0</v>
      </c>
      <c r="AK825" s="13">
        <v>0</v>
      </c>
      <c r="AL825" s="13">
        <v>0</v>
      </c>
      <c r="AM825" s="13">
        <v>0</v>
      </c>
      <c r="AN825" s="13">
        <v>0</v>
      </c>
      <c r="AO825" s="13">
        <v>50</v>
      </c>
      <c r="AP825" s="13">
        <v>15.5</v>
      </c>
      <c r="AQ825" s="13">
        <v>81.5</v>
      </c>
      <c r="AR825" s="13">
        <v>0</v>
      </c>
      <c r="AS825" s="13">
        <v>0</v>
      </c>
      <c r="AT825" s="13">
        <v>0</v>
      </c>
      <c r="AU825" s="13">
        <v>0</v>
      </c>
      <c r="AV825" s="13">
        <v>0</v>
      </c>
      <c r="AW825" s="15">
        <v>257</v>
      </c>
      <c r="AX825" s="16">
        <f t="shared" si="25"/>
        <v>2318</v>
      </c>
    </row>
    <row r="826" spans="1:50" x14ac:dyDescent="0.25">
      <c r="A826" s="1" t="s">
        <v>8</v>
      </c>
      <c r="B826" s="1">
        <v>114588</v>
      </c>
      <c r="C826" s="2">
        <v>39661</v>
      </c>
      <c r="D826" s="12" t="s">
        <v>1950</v>
      </c>
      <c r="E826" s="12" t="s">
        <v>369</v>
      </c>
      <c r="F826" s="12" t="s">
        <v>17</v>
      </c>
      <c r="G826" s="12" t="s">
        <v>1951</v>
      </c>
      <c r="H826" s="12" t="s">
        <v>1768</v>
      </c>
      <c r="I826" s="12" t="s">
        <v>395</v>
      </c>
      <c r="J826" s="13">
        <f t="shared" si="24"/>
        <v>155.63333333333333</v>
      </c>
      <c r="K826" s="13">
        <v>0</v>
      </c>
      <c r="L826" s="13">
        <v>0</v>
      </c>
      <c r="M826" s="13">
        <v>0</v>
      </c>
      <c r="N826" s="13">
        <v>155.5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85</v>
      </c>
      <c r="U826" s="13">
        <v>0</v>
      </c>
      <c r="V826" s="13">
        <v>0</v>
      </c>
      <c r="W826" s="13">
        <v>0</v>
      </c>
      <c r="X826" s="13">
        <v>0</v>
      </c>
      <c r="Y826" s="13">
        <v>2334.5</v>
      </c>
      <c r="Z826" s="13">
        <v>0</v>
      </c>
      <c r="AA826" s="13">
        <v>0</v>
      </c>
      <c r="AB826" s="13">
        <v>0</v>
      </c>
      <c r="AC826" s="13">
        <v>0</v>
      </c>
      <c r="AD826" s="14">
        <v>2575</v>
      </c>
      <c r="AE826" s="13">
        <v>80</v>
      </c>
      <c r="AF826" s="13">
        <v>10</v>
      </c>
      <c r="AG826" s="13">
        <v>0</v>
      </c>
      <c r="AH826" s="13">
        <v>20</v>
      </c>
      <c r="AI826" s="13">
        <v>150</v>
      </c>
      <c r="AJ826" s="13">
        <v>0</v>
      </c>
      <c r="AK826" s="13">
        <v>0</v>
      </c>
      <c r="AL826" s="13">
        <v>0</v>
      </c>
      <c r="AM826" s="13">
        <v>0</v>
      </c>
      <c r="AN826" s="13">
        <v>0</v>
      </c>
      <c r="AO826" s="13">
        <v>0</v>
      </c>
      <c r="AP826" s="13">
        <v>15.5</v>
      </c>
      <c r="AQ826" s="13">
        <v>81.5</v>
      </c>
      <c r="AR826" s="13">
        <v>515</v>
      </c>
      <c r="AS826" s="13">
        <v>0</v>
      </c>
      <c r="AT826" s="13">
        <v>0</v>
      </c>
      <c r="AU826" s="13">
        <v>0</v>
      </c>
      <c r="AV826" s="13">
        <v>0</v>
      </c>
      <c r="AW826" s="15">
        <v>872</v>
      </c>
      <c r="AX826" s="16">
        <f t="shared" si="25"/>
        <v>1703</v>
      </c>
    </row>
    <row r="827" spans="1:50" x14ac:dyDescent="0.25">
      <c r="A827" s="1" t="s">
        <v>8</v>
      </c>
      <c r="B827" s="1">
        <v>114731</v>
      </c>
      <c r="C827" s="2">
        <v>39722</v>
      </c>
      <c r="D827" s="12" t="s">
        <v>1952</v>
      </c>
      <c r="E827" s="12" t="s">
        <v>569</v>
      </c>
      <c r="F827" s="12" t="s">
        <v>570</v>
      </c>
      <c r="G827" s="12" t="s">
        <v>1875</v>
      </c>
      <c r="H827" s="12" t="s">
        <v>1768</v>
      </c>
      <c r="I827" s="12" t="s">
        <v>346</v>
      </c>
      <c r="J827" s="13">
        <f t="shared" si="24"/>
        <v>155.63333333333333</v>
      </c>
      <c r="K827" s="13">
        <v>0</v>
      </c>
      <c r="L827" s="13">
        <v>0</v>
      </c>
      <c r="M827" s="13">
        <v>0</v>
      </c>
      <c r="N827" s="13">
        <v>155.5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85</v>
      </c>
      <c r="U827" s="13">
        <v>187</v>
      </c>
      <c r="V827" s="13">
        <v>0</v>
      </c>
      <c r="W827" s="13">
        <v>0</v>
      </c>
      <c r="X827" s="13">
        <v>0</v>
      </c>
      <c r="Y827" s="13">
        <v>2334.5</v>
      </c>
      <c r="Z827" s="13">
        <v>0</v>
      </c>
      <c r="AA827" s="13">
        <v>0</v>
      </c>
      <c r="AB827" s="13">
        <v>0</v>
      </c>
      <c r="AC827" s="13">
        <v>0</v>
      </c>
      <c r="AD827" s="14">
        <v>2762</v>
      </c>
      <c r="AE827" s="13">
        <v>80</v>
      </c>
      <c r="AF827" s="13">
        <v>10</v>
      </c>
      <c r="AG827" s="13">
        <v>0</v>
      </c>
      <c r="AH827" s="13">
        <v>20</v>
      </c>
      <c r="AI827" s="13">
        <v>0</v>
      </c>
      <c r="AJ827" s="13">
        <v>0</v>
      </c>
      <c r="AK827" s="13">
        <v>0</v>
      </c>
      <c r="AL827" s="13">
        <v>550.5</v>
      </c>
      <c r="AM827" s="13">
        <v>0</v>
      </c>
      <c r="AN827" s="13">
        <v>0</v>
      </c>
      <c r="AO827" s="13">
        <v>50</v>
      </c>
      <c r="AP827" s="13">
        <v>51</v>
      </c>
      <c r="AQ827" s="13">
        <v>81.5</v>
      </c>
      <c r="AR827" s="13">
        <v>0</v>
      </c>
      <c r="AS827" s="13">
        <v>0</v>
      </c>
      <c r="AT827" s="13">
        <v>0</v>
      </c>
      <c r="AU827" s="13">
        <v>0</v>
      </c>
      <c r="AV827" s="13">
        <v>0</v>
      </c>
      <c r="AW827" s="15">
        <v>843</v>
      </c>
      <c r="AX827" s="16">
        <f t="shared" si="25"/>
        <v>1919</v>
      </c>
    </row>
    <row r="828" spans="1:50" x14ac:dyDescent="0.25">
      <c r="A828" s="1" t="s">
        <v>8</v>
      </c>
      <c r="B828" s="1">
        <v>114744</v>
      </c>
      <c r="C828" s="2">
        <v>39737</v>
      </c>
      <c r="D828" s="12" t="s">
        <v>1953</v>
      </c>
      <c r="E828" s="12" t="s">
        <v>17</v>
      </c>
      <c r="F828" s="12" t="s">
        <v>35</v>
      </c>
      <c r="G828" s="12" t="s">
        <v>1954</v>
      </c>
      <c r="H828" s="12" t="s">
        <v>1768</v>
      </c>
      <c r="I828" s="12" t="s">
        <v>346</v>
      </c>
      <c r="J828" s="13">
        <f t="shared" si="24"/>
        <v>148.23333333333332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37</v>
      </c>
      <c r="Y828" s="13">
        <v>2223.5</v>
      </c>
      <c r="Z828" s="13">
        <v>0</v>
      </c>
      <c r="AA828" s="13">
        <v>0</v>
      </c>
      <c r="AB828" s="13">
        <v>0</v>
      </c>
      <c r="AC828" s="13">
        <v>0</v>
      </c>
      <c r="AD828" s="14">
        <v>2260.5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0</v>
      </c>
      <c r="AO828" s="13">
        <v>0</v>
      </c>
      <c r="AP828" s="13">
        <v>0</v>
      </c>
      <c r="AQ828" s="13">
        <v>78</v>
      </c>
      <c r="AR828" s="13">
        <v>0</v>
      </c>
      <c r="AS828" s="13">
        <v>0</v>
      </c>
      <c r="AT828" s="13">
        <v>0</v>
      </c>
      <c r="AU828" s="13">
        <v>0</v>
      </c>
      <c r="AV828" s="13">
        <v>0</v>
      </c>
      <c r="AW828" s="15">
        <v>78</v>
      </c>
      <c r="AX828" s="16">
        <f t="shared" si="25"/>
        <v>2182.5</v>
      </c>
    </row>
    <row r="829" spans="1:50" x14ac:dyDescent="0.25">
      <c r="A829" s="1" t="s">
        <v>8</v>
      </c>
      <c r="B829" s="1">
        <v>114892</v>
      </c>
      <c r="C829" s="2">
        <v>39845</v>
      </c>
      <c r="D829" s="12" t="s">
        <v>1955</v>
      </c>
      <c r="E829" s="12" t="s">
        <v>318</v>
      </c>
      <c r="F829" s="12" t="s">
        <v>542</v>
      </c>
      <c r="G829" s="12" t="s">
        <v>1956</v>
      </c>
      <c r="H829" s="12" t="s">
        <v>1768</v>
      </c>
      <c r="I829" s="12" t="s">
        <v>395</v>
      </c>
      <c r="J829" s="13">
        <f t="shared" si="24"/>
        <v>175.06666666666666</v>
      </c>
      <c r="K829" s="13">
        <v>0</v>
      </c>
      <c r="L829" s="13">
        <v>0</v>
      </c>
      <c r="M829" s="13">
        <v>0</v>
      </c>
      <c r="N829" s="13">
        <v>175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85</v>
      </c>
      <c r="U829" s="13">
        <v>0</v>
      </c>
      <c r="V829" s="13">
        <v>0</v>
      </c>
      <c r="W829" s="13">
        <v>0</v>
      </c>
      <c r="X829" s="13">
        <v>0</v>
      </c>
      <c r="Y829" s="13">
        <v>2626</v>
      </c>
      <c r="Z829" s="13">
        <v>0</v>
      </c>
      <c r="AA829" s="13">
        <v>0</v>
      </c>
      <c r="AB829" s="13">
        <v>0</v>
      </c>
      <c r="AC829" s="13">
        <v>0</v>
      </c>
      <c r="AD829" s="14">
        <v>2886</v>
      </c>
      <c r="AE829" s="13">
        <v>80</v>
      </c>
      <c r="AF829" s="13">
        <v>10</v>
      </c>
      <c r="AG829" s="13">
        <v>0</v>
      </c>
      <c r="AH829" s="13">
        <v>20</v>
      </c>
      <c r="AI829" s="13">
        <v>0</v>
      </c>
      <c r="AJ829" s="13">
        <v>0</v>
      </c>
      <c r="AK829" s="13">
        <v>452</v>
      </c>
      <c r="AL829" s="13">
        <v>306</v>
      </c>
      <c r="AM829" s="13">
        <v>200</v>
      </c>
      <c r="AN829" s="13">
        <v>0</v>
      </c>
      <c r="AO829" s="13">
        <v>50</v>
      </c>
      <c r="AP829" s="13">
        <v>64.5</v>
      </c>
      <c r="AQ829" s="13">
        <v>92</v>
      </c>
      <c r="AR829" s="13">
        <v>0</v>
      </c>
      <c r="AS829" s="13">
        <v>0</v>
      </c>
      <c r="AT829" s="13">
        <v>600</v>
      </c>
      <c r="AU829" s="13">
        <v>0</v>
      </c>
      <c r="AV829" s="13">
        <v>0</v>
      </c>
      <c r="AW829" s="15">
        <v>1874.5</v>
      </c>
      <c r="AX829" s="16">
        <f t="shared" si="25"/>
        <v>1011.5</v>
      </c>
    </row>
    <row r="830" spans="1:50" ht="25.5" x14ac:dyDescent="0.25">
      <c r="A830" s="1" t="s">
        <v>8</v>
      </c>
      <c r="B830" s="1">
        <v>114950</v>
      </c>
      <c r="C830" s="2">
        <v>39873</v>
      </c>
      <c r="D830" s="12" t="s">
        <v>1957</v>
      </c>
      <c r="E830" s="12" t="s">
        <v>105</v>
      </c>
      <c r="F830" s="12" t="s">
        <v>1458</v>
      </c>
      <c r="G830" s="12" t="s">
        <v>1958</v>
      </c>
      <c r="H830" s="12" t="s">
        <v>1768</v>
      </c>
      <c r="I830" s="12" t="s">
        <v>134</v>
      </c>
      <c r="J830" s="13">
        <f t="shared" si="24"/>
        <v>193.46666666666667</v>
      </c>
      <c r="K830" s="13">
        <v>0</v>
      </c>
      <c r="L830" s="13">
        <v>0</v>
      </c>
      <c r="M830" s="13">
        <v>0</v>
      </c>
      <c r="N830" s="13">
        <v>193.5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85</v>
      </c>
      <c r="U830" s="13">
        <v>0</v>
      </c>
      <c r="V830" s="13">
        <v>0</v>
      </c>
      <c r="W830" s="13">
        <v>0</v>
      </c>
      <c r="X830" s="13">
        <v>0</v>
      </c>
      <c r="Y830" s="13">
        <v>2902</v>
      </c>
      <c r="Z830" s="13">
        <v>0</v>
      </c>
      <c r="AA830" s="13">
        <v>0</v>
      </c>
      <c r="AB830" s="13">
        <v>0</v>
      </c>
      <c r="AC830" s="13">
        <v>0</v>
      </c>
      <c r="AD830" s="14">
        <v>3180.5</v>
      </c>
      <c r="AE830" s="13">
        <v>80</v>
      </c>
      <c r="AF830" s="13">
        <v>10</v>
      </c>
      <c r="AG830" s="13">
        <v>0</v>
      </c>
      <c r="AH830" s="13">
        <v>20</v>
      </c>
      <c r="AI830" s="13">
        <v>0</v>
      </c>
      <c r="AJ830" s="13">
        <v>581</v>
      </c>
      <c r="AK830" s="13">
        <v>0</v>
      </c>
      <c r="AL830" s="13">
        <v>611.5</v>
      </c>
      <c r="AM830" s="13">
        <v>0</v>
      </c>
      <c r="AN830" s="13">
        <v>0</v>
      </c>
      <c r="AO830" s="13">
        <v>50</v>
      </c>
      <c r="AP830" s="13">
        <v>117</v>
      </c>
      <c r="AQ830" s="13">
        <v>101.5</v>
      </c>
      <c r="AR830" s="13">
        <v>0</v>
      </c>
      <c r="AS830" s="13">
        <v>0</v>
      </c>
      <c r="AT830" s="13">
        <v>0</v>
      </c>
      <c r="AU830" s="13">
        <v>500</v>
      </c>
      <c r="AV830" s="13">
        <v>193.5</v>
      </c>
      <c r="AW830" s="15">
        <v>2264.5</v>
      </c>
      <c r="AX830" s="16">
        <f t="shared" si="25"/>
        <v>916</v>
      </c>
    </row>
    <row r="831" spans="1:50" x14ac:dyDescent="0.25">
      <c r="A831" s="1" t="s">
        <v>8</v>
      </c>
      <c r="B831" s="1">
        <v>115125</v>
      </c>
      <c r="C831" s="2">
        <v>39949</v>
      </c>
      <c r="D831" s="12" t="s">
        <v>1959</v>
      </c>
      <c r="E831" s="12" t="s">
        <v>180</v>
      </c>
      <c r="F831" s="12" t="s">
        <v>640</v>
      </c>
      <c r="G831" s="12" t="s">
        <v>1308</v>
      </c>
      <c r="H831" s="12" t="s">
        <v>1768</v>
      </c>
      <c r="I831" s="12" t="s">
        <v>278</v>
      </c>
      <c r="J831" s="13">
        <f t="shared" si="24"/>
        <v>155.63333333333333</v>
      </c>
      <c r="K831" s="13">
        <v>0</v>
      </c>
      <c r="L831" s="13">
        <v>0</v>
      </c>
      <c r="M831" s="13">
        <v>0</v>
      </c>
      <c r="N831" s="13">
        <v>155.5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85</v>
      </c>
      <c r="U831" s="13">
        <v>0</v>
      </c>
      <c r="V831" s="13">
        <v>0</v>
      </c>
      <c r="W831" s="13">
        <v>0</v>
      </c>
      <c r="X831" s="13">
        <v>0</v>
      </c>
      <c r="Y831" s="13">
        <v>2334.5</v>
      </c>
      <c r="Z831" s="13">
        <v>0</v>
      </c>
      <c r="AA831" s="13">
        <v>0</v>
      </c>
      <c r="AB831" s="13">
        <v>0</v>
      </c>
      <c r="AC831" s="13">
        <v>0</v>
      </c>
      <c r="AD831" s="14">
        <v>2575</v>
      </c>
      <c r="AE831" s="13">
        <v>80</v>
      </c>
      <c r="AF831" s="13">
        <v>10</v>
      </c>
      <c r="AG831" s="13">
        <v>0</v>
      </c>
      <c r="AH831" s="13">
        <v>20</v>
      </c>
      <c r="AI831" s="13">
        <v>0</v>
      </c>
      <c r="AJ831" s="13">
        <v>210</v>
      </c>
      <c r="AK831" s="13">
        <v>0</v>
      </c>
      <c r="AL831" s="13">
        <v>550.5</v>
      </c>
      <c r="AM831" s="13">
        <v>0</v>
      </c>
      <c r="AN831" s="13">
        <v>0</v>
      </c>
      <c r="AO831" s="13">
        <v>200</v>
      </c>
      <c r="AP831" s="13">
        <v>15.5</v>
      </c>
      <c r="AQ831" s="13">
        <v>81.5</v>
      </c>
      <c r="AR831" s="13">
        <v>0</v>
      </c>
      <c r="AS831" s="13">
        <v>0</v>
      </c>
      <c r="AT831" s="13">
        <v>0</v>
      </c>
      <c r="AU831" s="13">
        <v>0</v>
      </c>
      <c r="AV831" s="13">
        <v>0</v>
      </c>
      <c r="AW831" s="15">
        <v>1167.5</v>
      </c>
      <c r="AX831" s="16">
        <f t="shared" si="25"/>
        <v>1407.5</v>
      </c>
    </row>
    <row r="832" spans="1:50" x14ac:dyDescent="0.25">
      <c r="A832" s="1" t="s">
        <v>8</v>
      </c>
      <c r="B832" s="1">
        <v>115136</v>
      </c>
      <c r="C832" s="2">
        <v>39949</v>
      </c>
      <c r="D832" s="12" t="s">
        <v>1960</v>
      </c>
      <c r="E832" s="12" t="s">
        <v>726</v>
      </c>
      <c r="F832" s="12" t="s">
        <v>1961</v>
      </c>
      <c r="G832" s="12" t="s">
        <v>1327</v>
      </c>
      <c r="H832" s="12" t="s">
        <v>1768</v>
      </c>
      <c r="I832" s="12" t="s">
        <v>346</v>
      </c>
      <c r="J832" s="13">
        <f t="shared" si="24"/>
        <v>146.83333333333334</v>
      </c>
      <c r="K832" s="13">
        <v>0</v>
      </c>
      <c r="L832" s="13">
        <v>0</v>
      </c>
      <c r="M832" s="13">
        <v>0</v>
      </c>
      <c r="N832" s="13">
        <v>147</v>
      </c>
      <c r="O832" s="13">
        <v>293.5</v>
      </c>
      <c r="P832" s="13">
        <v>0</v>
      </c>
      <c r="Q832" s="13">
        <v>0</v>
      </c>
      <c r="R832" s="13">
        <v>0</v>
      </c>
      <c r="S832" s="13">
        <v>0</v>
      </c>
      <c r="T832" s="13">
        <v>85</v>
      </c>
      <c r="U832" s="13">
        <v>0</v>
      </c>
      <c r="V832" s="13">
        <v>0</v>
      </c>
      <c r="W832" s="13">
        <v>0</v>
      </c>
      <c r="X832" s="13">
        <v>0</v>
      </c>
      <c r="Y832" s="13">
        <v>2202.5</v>
      </c>
      <c r="Z832" s="13">
        <v>0</v>
      </c>
      <c r="AA832" s="13">
        <v>0</v>
      </c>
      <c r="AB832" s="13">
        <v>0</v>
      </c>
      <c r="AC832" s="13">
        <v>0</v>
      </c>
      <c r="AD832" s="14">
        <v>2728</v>
      </c>
      <c r="AE832" s="13">
        <v>80</v>
      </c>
      <c r="AF832" s="13">
        <v>10</v>
      </c>
      <c r="AG832" s="13">
        <v>0</v>
      </c>
      <c r="AH832" s="13">
        <v>20</v>
      </c>
      <c r="AI832" s="13">
        <v>0</v>
      </c>
      <c r="AJ832" s="13">
        <v>0</v>
      </c>
      <c r="AK832" s="13">
        <v>0</v>
      </c>
      <c r="AL832" s="13">
        <v>611.5</v>
      </c>
      <c r="AM832" s="13">
        <v>0</v>
      </c>
      <c r="AN832" s="13">
        <v>0</v>
      </c>
      <c r="AO832" s="13">
        <v>50</v>
      </c>
      <c r="AP832" s="13">
        <v>47.5</v>
      </c>
      <c r="AQ832" s="13">
        <v>77</v>
      </c>
      <c r="AR832" s="13">
        <v>682</v>
      </c>
      <c r="AS832" s="13">
        <v>0</v>
      </c>
      <c r="AT832" s="13">
        <v>0</v>
      </c>
      <c r="AU832" s="13">
        <v>400</v>
      </c>
      <c r="AV832" s="13">
        <v>0</v>
      </c>
      <c r="AW832" s="15">
        <v>1978</v>
      </c>
      <c r="AX832" s="16">
        <f t="shared" si="25"/>
        <v>750</v>
      </c>
    </row>
    <row r="833" spans="1:50" x14ac:dyDescent="0.25">
      <c r="A833" s="1" t="s">
        <v>8</v>
      </c>
      <c r="B833" s="1">
        <v>115179</v>
      </c>
      <c r="C833" s="2">
        <v>39980</v>
      </c>
      <c r="D833" s="12" t="s">
        <v>1962</v>
      </c>
      <c r="E833" s="12" t="s">
        <v>213</v>
      </c>
      <c r="F833" s="12" t="s">
        <v>76</v>
      </c>
      <c r="G833" s="12" t="s">
        <v>1963</v>
      </c>
      <c r="H833" s="12" t="s">
        <v>1768</v>
      </c>
      <c r="I833" s="12" t="s">
        <v>395</v>
      </c>
      <c r="J833" s="13">
        <f t="shared" si="24"/>
        <v>155.63333333333333</v>
      </c>
      <c r="K833" s="13">
        <v>0</v>
      </c>
      <c r="L833" s="13">
        <v>0</v>
      </c>
      <c r="M833" s="13">
        <v>0</v>
      </c>
      <c r="N833" s="13">
        <v>155.5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85</v>
      </c>
      <c r="U833" s="13">
        <v>187</v>
      </c>
      <c r="V833" s="13">
        <v>0</v>
      </c>
      <c r="W833" s="13">
        <v>0</v>
      </c>
      <c r="X833" s="13">
        <v>0</v>
      </c>
      <c r="Y833" s="13">
        <v>2334.5</v>
      </c>
      <c r="Z833" s="13">
        <v>0</v>
      </c>
      <c r="AA833" s="13">
        <v>0</v>
      </c>
      <c r="AB833" s="13">
        <v>0</v>
      </c>
      <c r="AC833" s="13">
        <v>0</v>
      </c>
      <c r="AD833" s="14">
        <v>2762</v>
      </c>
      <c r="AE833" s="13">
        <v>80</v>
      </c>
      <c r="AF833" s="13">
        <v>10</v>
      </c>
      <c r="AG833" s="13">
        <v>0</v>
      </c>
      <c r="AH833" s="13">
        <v>20</v>
      </c>
      <c r="AI833" s="13">
        <v>0</v>
      </c>
      <c r="AJ833" s="13">
        <v>0</v>
      </c>
      <c r="AK833" s="13">
        <v>0</v>
      </c>
      <c r="AL833" s="13">
        <v>673</v>
      </c>
      <c r="AM833" s="13">
        <v>0</v>
      </c>
      <c r="AN833" s="13">
        <v>0</v>
      </c>
      <c r="AO833" s="13">
        <v>50</v>
      </c>
      <c r="AP833" s="13">
        <v>51</v>
      </c>
      <c r="AQ833" s="13">
        <v>81.5</v>
      </c>
      <c r="AR833" s="13">
        <v>0</v>
      </c>
      <c r="AS833" s="13">
        <v>0</v>
      </c>
      <c r="AT833" s="13">
        <v>0</v>
      </c>
      <c r="AU833" s="13">
        <v>0</v>
      </c>
      <c r="AV833" s="13">
        <v>0</v>
      </c>
      <c r="AW833" s="15">
        <v>965.5</v>
      </c>
      <c r="AX833" s="16">
        <f t="shared" si="25"/>
        <v>1796.5</v>
      </c>
    </row>
    <row r="834" spans="1:50" x14ac:dyDescent="0.25">
      <c r="A834" s="1" t="s">
        <v>8</v>
      </c>
      <c r="B834" s="1">
        <v>115217</v>
      </c>
      <c r="C834" s="2">
        <v>40026</v>
      </c>
      <c r="D834" s="12" t="s">
        <v>1964</v>
      </c>
      <c r="E834" s="12" t="s">
        <v>35</v>
      </c>
      <c r="F834" s="12" t="s">
        <v>64</v>
      </c>
      <c r="G834" s="12" t="s">
        <v>1965</v>
      </c>
      <c r="H834" s="12" t="s">
        <v>1768</v>
      </c>
      <c r="I834" s="12" t="s">
        <v>291</v>
      </c>
      <c r="J834" s="13">
        <f t="shared" si="24"/>
        <v>178.66666666666666</v>
      </c>
      <c r="K834" s="13">
        <v>0</v>
      </c>
      <c r="L834" s="13">
        <v>0</v>
      </c>
      <c r="M834" s="13">
        <v>0</v>
      </c>
      <c r="N834" s="13">
        <v>0</v>
      </c>
      <c r="O834" s="13">
        <v>178.5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2680</v>
      </c>
      <c r="Z834" s="13">
        <v>0</v>
      </c>
      <c r="AA834" s="13">
        <v>0</v>
      </c>
      <c r="AB834" s="13">
        <v>0</v>
      </c>
      <c r="AC834" s="13">
        <v>0</v>
      </c>
      <c r="AD834" s="14">
        <v>2858.5</v>
      </c>
      <c r="AE834" s="13">
        <v>0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0</v>
      </c>
      <c r="AL834" s="13">
        <v>0</v>
      </c>
      <c r="AM834" s="13">
        <v>0</v>
      </c>
      <c r="AN834" s="13">
        <v>0</v>
      </c>
      <c r="AO834" s="13">
        <v>0</v>
      </c>
      <c r="AP834" s="13">
        <v>61.5</v>
      </c>
      <c r="AQ834" s="13">
        <v>94</v>
      </c>
      <c r="AR834" s="13">
        <v>0</v>
      </c>
      <c r="AS834" s="13">
        <v>0</v>
      </c>
      <c r="AT834" s="13">
        <v>0</v>
      </c>
      <c r="AU834" s="13">
        <v>0</v>
      </c>
      <c r="AV834" s="13">
        <v>0</v>
      </c>
      <c r="AW834" s="15">
        <v>155.5</v>
      </c>
      <c r="AX834" s="16">
        <f t="shared" si="25"/>
        <v>2703</v>
      </c>
    </row>
    <row r="835" spans="1:50" x14ac:dyDescent="0.25">
      <c r="A835" s="1" t="s">
        <v>8</v>
      </c>
      <c r="B835" s="1">
        <v>115218</v>
      </c>
      <c r="C835" s="2">
        <v>40029</v>
      </c>
      <c r="D835" s="12" t="s">
        <v>1966</v>
      </c>
      <c r="E835" s="12" t="s">
        <v>144</v>
      </c>
      <c r="F835" s="12" t="s">
        <v>1727</v>
      </c>
      <c r="G835" s="12" t="s">
        <v>1967</v>
      </c>
      <c r="H835" s="12" t="s">
        <v>1768</v>
      </c>
      <c r="I835" s="12" t="s">
        <v>395</v>
      </c>
      <c r="J835" s="13">
        <f t="shared" si="24"/>
        <v>155.63333333333333</v>
      </c>
      <c r="K835" s="13">
        <v>0</v>
      </c>
      <c r="L835" s="13">
        <v>0</v>
      </c>
      <c r="M835" s="13">
        <v>0</v>
      </c>
      <c r="N835" s="13">
        <v>155.5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85</v>
      </c>
      <c r="U835" s="13">
        <v>0</v>
      </c>
      <c r="V835" s="13">
        <v>0</v>
      </c>
      <c r="W835" s="13">
        <v>0</v>
      </c>
      <c r="X835" s="13">
        <v>0</v>
      </c>
      <c r="Y835" s="13">
        <v>2334.5</v>
      </c>
      <c r="Z835" s="13">
        <v>0</v>
      </c>
      <c r="AA835" s="13">
        <v>0</v>
      </c>
      <c r="AB835" s="13">
        <v>0</v>
      </c>
      <c r="AC835" s="13">
        <v>0</v>
      </c>
      <c r="AD835" s="14">
        <v>2575</v>
      </c>
      <c r="AE835" s="13">
        <v>80</v>
      </c>
      <c r="AF835" s="13">
        <v>10</v>
      </c>
      <c r="AG835" s="13">
        <v>0</v>
      </c>
      <c r="AH835" s="13">
        <v>20</v>
      </c>
      <c r="AI835" s="13">
        <v>0</v>
      </c>
      <c r="AJ835" s="13">
        <v>0</v>
      </c>
      <c r="AK835" s="13">
        <v>0</v>
      </c>
      <c r="AL835" s="13">
        <v>0</v>
      </c>
      <c r="AM835" s="13">
        <v>200</v>
      </c>
      <c r="AN835" s="13">
        <v>0</v>
      </c>
      <c r="AO835" s="13">
        <v>50</v>
      </c>
      <c r="AP835" s="13">
        <v>15.5</v>
      </c>
      <c r="AQ835" s="13">
        <v>81.5</v>
      </c>
      <c r="AR835" s="13">
        <v>0</v>
      </c>
      <c r="AS835" s="13">
        <v>0</v>
      </c>
      <c r="AT835" s="13">
        <v>0</v>
      </c>
      <c r="AU835" s="13">
        <v>0</v>
      </c>
      <c r="AV835" s="13">
        <v>0</v>
      </c>
      <c r="AW835" s="15">
        <v>457</v>
      </c>
      <c r="AX835" s="16">
        <f t="shared" si="25"/>
        <v>2118</v>
      </c>
    </row>
    <row r="836" spans="1:50" x14ac:dyDescent="0.25">
      <c r="A836" s="1" t="s">
        <v>8</v>
      </c>
      <c r="B836" s="1">
        <v>115219</v>
      </c>
      <c r="C836" s="2">
        <v>40029</v>
      </c>
      <c r="D836" s="12" t="s">
        <v>1968</v>
      </c>
      <c r="E836" s="12" t="s">
        <v>1297</v>
      </c>
      <c r="F836" s="12" t="s">
        <v>739</v>
      </c>
      <c r="G836" s="12" t="s">
        <v>1969</v>
      </c>
      <c r="H836" s="12" t="s">
        <v>1768</v>
      </c>
      <c r="I836" s="12" t="s">
        <v>395</v>
      </c>
      <c r="J836" s="13">
        <f t="shared" si="24"/>
        <v>155.63333333333333</v>
      </c>
      <c r="K836" s="13">
        <v>0</v>
      </c>
      <c r="L836" s="13">
        <v>0</v>
      </c>
      <c r="M836" s="13">
        <v>0</v>
      </c>
      <c r="N836" s="13">
        <v>155.5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85</v>
      </c>
      <c r="U836" s="13">
        <v>187</v>
      </c>
      <c r="V836" s="13">
        <v>0</v>
      </c>
      <c r="W836" s="13">
        <v>0</v>
      </c>
      <c r="X836" s="13">
        <v>0</v>
      </c>
      <c r="Y836" s="13">
        <v>2334.5</v>
      </c>
      <c r="Z836" s="13">
        <v>0</v>
      </c>
      <c r="AA836" s="13">
        <v>0</v>
      </c>
      <c r="AB836" s="13">
        <v>0</v>
      </c>
      <c r="AC836" s="13">
        <v>0</v>
      </c>
      <c r="AD836" s="14">
        <v>2762</v>
      </c>
      <c r="AE836" s="13">
        <v>80</v>
      </c>
      <c r="AF836" s="13">
        <v>10</v>
      </c>
      <c r="AG836" s="13">
        <v>0</v>
      </c>
      <c r="AH836" s="13">
        <v>20</v>
      </c>
      <c r="AI836" s="13">
        <v>0</v>
      </c>
      <c r="AJ836" s="13">
        <v>439.5</v>
      </c>
      <c r="AK836" s="13">
        <v>0</v>
      </c>
      <c r="AL836" s="13">
        <v>244.5</v>
      </c>
      <c r="AM836" s="13">
        <v>0</v>
      </c>
      <c r="AN836" s="13">
        <v>0</v>
      </c>
      <c r="AO836" s="13">
        <v>50</v>
      </c>
      <c r="AP836" s="13">
        <v>51</v>
      </c>
      <c r="AQ836" s="13">
        <v>81.5</v>
      </c>
      <c r="AR836" s="13">
        <v>0</v>
      </c>
      <c r="AS836" s="13">
        <v>0</v>
      </c>
      <c r="AT836" s="13">
        <v>100</v>
      </c>
      <c r="AU836" s="13">
        <v>0</v>
      </c>
      <c r="AV836" s="13">
        <v>0</v>
      </c>
      <c r="AW836" s="15">
        <v>1076.5</v>
      </c>
      <c r="AX836" s="16">
        <f t="shared" si="25"/>
        <v>1685.5</v>
      </c>
    </row>
    <row r="837" spans="1:50" ht="25.5" x14ac:dyDescent="0.25">
      <c r="A837" s="1" t="s">
        <v>8</v>
      </c>
      <c r="B837" s="1">
        <v>115252</v>
      </c>
      <c r="C837" s="2">
        <v>40057</v>
      </c>
      <c r="D837" s="12" t="s">
        <v>1970</v>
      </c>
      <c r="E837" s="12" t="s">
        <v>1971</v>
      </c>
      <c r="F837" s="12" t="s">
        <v>185</v>
      </c>
      <c r="G837" s="12" t="s">
        <v>864</v>
      </c>
      <c r="H837" s="12" t="s">
        <v>1768</v>
      </c>
      <c r="I837" s="12" t="s">
        <v>134</v>
      </c>
      <c r="J837" s="13">
        <f t="shared" si="24"/>
        <v>184.76666666666668</v>
      </c>
      <c r="K837" s="13">
        <v>0</v>
      </c>
      <c r="L837" s="13">
        <v>0</v>
      </c>
      <c r="M837" s="13">
        <v>0</v>
      </c>
      <c r="N837" s="13">
        <v>185</v>
      </c>
      <c r="O837" s="13">
        <v>369.5</v>
      </c>
      <c r="P837" s="13">
        <v>0</v>
      </c>
      <c r="Q837" s="13">
        <v>0</v>
      </c>
      <c r="R837" s="13">
        <v>0</v>
      </c>
      <c r="S837" s="13">
        <v>0</v>
      </c>
      <c r="T837" s="13">
        <v>85</v>
      </c>
      <c r="U837" s="13">
        <v>0</v>
      </c>
      <c r="V837" s="13">
        <v>0</v>
      </c>
      <c r="W837" s="13">
        <v>0</v>
      </c>
      <c r="X837" s="13">
        <v>0</v>
      </c>
      <c r="Y837" s="13">
        <v>2771.5</v>
      </c>
      <c r="Z837" s="13">
        <v>0</v>
      </c>
      <c r="AA837" s="13">
        <v>0</v>
      </c>
      <c r="AB837" s="13">
        <v>0</v>
      </c>
      <c r="AC837" s="13">
        <v>0</v>
      </c>
      <c r="AD837" s="14">
        <v>3411</v>
      </c>
      <c r="AE837" s="13">
        <v>80</v>
      </c>
      <c r="AF837" s="13">
        <v>10</v>
      </c>
      <c r="AG837" s="13">
        <v>0</v>
      </c>
      <c r="AH837" s="13">
        <v>20</v>
      </c>
      <c r="AI837" s="13">
        <v>0</v>
      </c>
      <c r="AJ837" s="13">
        <v>0</v>
      </c>
      <c r="AK837" s="13">
        <v>0</v>
      </c>
      <c r="AL837" s="13">
        <v>673</v>
      </c>
      <c r="AM837" s="13">
        <v>0</v>
      </c>
      <c r="AN837" s="13">
        <v>0</v>
      </c>
      <c r="AO837" s="13">
        <v>50</v>
      </c>
      <c r="AP837" s="13">
        <v>142</v>
      </c>
      <c r="AQ837" s="13">
        <v>97</v>
      </c>
      <c r="AR837" s="13">
        <v>0</v>
      </c>
      <c r="AS837" s="13">
        <v>0</v>
      </c>
      <c r="AT837" s="13">
        <v>100</v>
      </c>
      <c r="AU837" s="13">
        <v>0</v>
      </c>
      <c r="AV837" s="13">
        <v>0</v>
      </c>
      <c r="AW837" s="15">
        <v>1172</v>
      </c>
      <c r="AX837" s="16">
        <f t="shared" si="25"/>
        <v>2239</v>
      </c>
    </row>
    <row r="838" spans="1:50" x14ac:dyDescent="0.25">
      <c r="A838" s="1" t="s">
        <v>8</v>
      </c>
      <c r="B838" s="1">
        <v>115406</v>
      </c>
      <c r="C838" s="2">
        <v>40102</v>
      </c>
      <c r="D838" s="12" t="s">
        <v>1972</v>
      </c>
      <c r="E838" s="12" t="s">
        <v>617</v>
      </c>
      <c r="F838" s="12" t="s">
        <v>506</v>
      </c>
      <c r="G838" s="12" t="s">
        <v>1973</v>
      </c>
      <c r="H838" s="12" t="s">
        <v>1768</v>
      </c>
      <c r="I838" s="12" t="s">
        <v>291</v>
      </c>
      <c r="J838" s="13">
        <f t="shared" si="24"/>
        <v>196.96666666666667</v>
      </c>
      <c r="K838" s="13">
        <v>0</v>
      </c>
      <c r="L838" s="13">
        <v>0</v>
      </c>
      <c r="M838" s="13">
        <v>0</v>
      </c>
      <c r="N838" s="13">
        <v>197</v>
      </c>
      <c r="O838" s="13">
        <v>394</v>
      </c>
      <c r="P838" s="13">
        <v>0</v>
      </c>
      <c r="Q838" s="13">
        <v>0</v>
      </c>
      <c r="R838" s="13">
        <v>0</v>
      </c>
      <c r="S838" s="13">
        <v>0</v>
      </c>
      <c r="T838" s="13">
        <v>85</v>
      </c>
      <c r="U838" s="13">
        <v>236.5</v>
      </c>
      <c r="V838" s="13">
        <v>0</v>
      </c>
      <c r="W838" s="13">
        <v>0</v>
      </c>
      <c r="X838" s="13">
        <v>0</v>
      </c>
      <c r="Y838" s="13">
        <v>2954.5</v>
      </c>
      <c r="Z838" s="13">
        <v>0</v>
      </c>
      <c r="AA838" s="13">
        <v>0</v>
      </c>
      <c r="AB838" s="13">
        <v>0</v>
      </c>
      <c r="AC838" s="13">
        <v>0</v>
      </c>
      <c r="AD838" s="14">
        <v>3867</v>
      </c>
      <c r="AE838" s="13">
        <v>80</v>
      </c>
      <c r="AF838" s="13">
        <v>10</v>
      </c>
      <c r="AG838" s="13">
        <v>0</v>
      </c>
      <c r="AH838" s="13">
        <v>20</v>
      </c>
      <c r="AI838" s="13">
        <v>0</v>
      </c>
      <c r="AJ838" s="13">
        <v>0</v>
      </c>
      <c r="AK838" s="13">
        <v>0</v>
      </c>
      <c r="AL838" s="13">
        <v>0</v>
      </c>
      <c r="AM838" s="13">
        <v>0</v>
      </c>
      <c r="AN838" s="13">
        <v>0</v>
      </c>
      <c r="AO838" s="13">
        <v>50</v>
      </c>
      <c r="AP838" s="13">
        <v>328</v>
      </c>
      <c r="AQ838" s="13">
        <v>103.5</v>
      </c>
      <c r="AR838" s="13">
        <v>0</v>
      </c>
      <c r="AS838" s="13">
        <v>0</v>
      </c>
      <c r="AT838" s="13">
        <v>0</v>
      </c>
      <c r="AU838" s="13">
        <v>200</v>
      </c>
      <c r="AV838" s="13">
        <v>0</v>
      </c>
      <c r="AW838" s="15">
        <v>791.5</v>
      </c>
      <c r="AX838" s="16">
        <f t="shared" si="25"/>
        <v>3075.5</v>
      </c>
    </row>
    <row r="839" spans="1:50" x14ac:dyDescent="0.25">
      <c r="A839" s="1" t="s">
        <v>8</v>
      </c>
      <c r="B839" s="1">
        <v>115743</v>
      </c>
      <c r="C839" s="2">
        <v>40194</v>
      </c>
      <c r="D839" s="12" t="s">
        <v>1974</v>
      </c>
      <c r="E839" s="12" t="s">
        <v>101</v>
      </c>
      <c r="F839" s="12" t="s">
        <v>337</v>
      </c>
      <c r="G839" s="12" t="s">
        <v>514</v>
      </c>
      <c r="H839" s="12" t="s">
        <v>1768</v>
      </c>
      <c r="I839" s="12" t="s">
        <v>110</v>
      </c>
      <c r="J839" s="13">
        <f t="shared" si="24"/>
        <v>290</v>
      </c>
      <c r="K839" s="13">
        <v>870</v>
      </c>
      <c r="L839" s="13">
        <v>0</v>
      </c>
      <c r="M839" s="13">
        <v>0</v>
      </c>
      <c r="N839" s="13">
        <v>0</v>
      </c>
      <c r="O839" s="13">
        <v>290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217.5</v>
      </c>
      <c r="V839" s="13">
        <v>0</v>
      </c>
      <c r="W839" s="13">
        <v>0</v>
      </c>
      <c r="X839" s="13">
        <v>0</v>
      </c>
      <c r="Y839" s="13">
        <v>4350</v>
      </c>
      <c r="Z839" s="13">
        <v>0</v>
      </c>
      <c r="AA839" s="13">
        <v>0</v>
      </c>
      <c r="AB839" s="13">
        <v>0</v>
      </c>
      <c r="AC839" s="13">
        <v>0</v>
      </c>
      <c r="AD839" s="14">
        <v>5727.5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0</v>
      </c>
      <c r="AM839" s="13">
        <v>0</v>
      </c>
      <c r="AN839" s="13">
        <v>0</v>
      </c>
      <c r="AO839" s="13">
        <v>0</v>
      </c>
      <c r="AP839" s="13">
        <v>676</v>
      </c>
      <c r="AQ839" s="13">
        <v>152.5</v>
      </c>
      <c r="AR839" s="13">
        <v>0</v>
      </c>
      <c r="AS839" s="13">
        <v>0</v>
      </c>
      <c r="AT839" s="13">
        <v>0</v>
      </c>
      <c r="AU839" s="13">
        <v>0</v>
      </c>
      <c r="AV839" s="13">
        <v>0</v>
      </c>
      <c r="AW839" s="15">
        <v>828.5</v>
      </c>
      <c r="AX839" s="16">
        <f t="shared" si="25"/>
        <v>4899</v>
      </c>
    </row>
    <row r="840" spans="1:50" x14ac:dyDescent="0.25">
      <c r="A840" s="1" t="s">
        <v>8</v>
      </c>
      <c r="B840" s="1">
        <v>116142</v>
      </c>
      <c r="C840" s="2">
        <v>40345</v>
      </c>
      <c r="D840" s="12" t="s">
        <v>1975</v>
      </c>
      <c r="E840" s="12" t="s">
        <v>30</v>
      </c>
      <c r="F840" s="12" t="s">
        <v>617</v>
      </c>
      <c r="G840" s="12" t="s">
        <v>1976</v>
      </c>
      <c r="H840" s="12" t="s">
        <v>1768</v>
      </c>
      <c r="I840" s="12" t="s">
        <v>278</v>
      </c>
      <c r="J840" s="13">
        <f t="shared" si="24"/>
        <v>155.63333333333333</v>
      </c>
      <c r="K840" s="13">
        <v>0</v>
      </c>
      <c r="L840" s="13">
        <v>0</v>
      </c>
      <c r="M840" s="13">
        <v>0</v>
      </c>
      <c r="N840" s="13">
        <v>155.5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85</v>
      </c>
      <c r="U840" s="13">
        <v>0</v>
      </c>
      <c r="V840" s="13">
        <v>0</v>
      </c>
      <c r="W840" s="13">
        <v>0</v>
      </c>
      <c r="X840" s="13">
        <v>0</v>
      </c>
      <c r="Y840" s="13">
        <v>2334.5</v>
      </c>
      <c r="Z840" s="13">
        <v>0</v>
      </c>
      <c r="AA840" s="13">
        <v>0</v>
      </c>
      <c r="AB840" s="13">
        <v>0</v>
      </c>
      <c r="AC840" s="13">
        <v>0</v>
      </c>
      <c r="AD840" s="14">
        <v>2575</v>
      </c>
      <c r="AE840" s="13">
        <v>80</v>
      </c>
      <c r="AF840" s="13">
        <v>10</v>
      </c>
      <c r="AG840" s="13">
        <v>0</v>
      </c>
      <c r="AH840" s="13">
        <v>20</v>
      </c>
      <c r="AI840" s="13">
        <v>0</v>
      </c>
      <c r="AJ840" s="13">
        <v>0</v>
      </c>
      <c r="AK840" s="13">
        <v>0</v>
      </c>
      <c r="AL840" s="13">
        <v>489.5</v>
      </c>
      <c r="AM840" s="13">
        <v>750</v>
      </c>
      <c r="AN840" s="13">
        <v>0</v>
      </c>
      <c r="AO840" s="13">
        <v>50</v>
      </c>
      <c r="AP840" s="13">
        <v>15.5</v>
      </c>
      <c r="AQ840" s="13">
        <v>81.5</v>
      </c>
      <c r="AR840" s="13">
        <v>0</v>
      </c>
      <c r="AS840" s="13">
        <v>0</v>
      </c>
      <c r="AT840" s="13">
        <v>0</v>
      </c>
      <c r="AU840" s="13">
        <v>0</v>
      </c>
      <c r="AV840" s="13">
        <v>0</v>
      </c>
      <c r="AW840" s="15">
        <v>1496.5</v>
      </c>
      <c r="AX840" s="16">
        <f t="shared" si="25"/>
        <v>1078.5</v>
      </c>
    </row>
    <row r="841" spans="1:50" ht="25.5" x14ac:dyDescent="0.25">
      <c r="A841" s="1" t="s">
        <v>8</v>
      </c>
      <c r="B841" s="1">
        <v>116192</v>
      </c>
      <c r="C841" s="2">
        <v>40360</v>
      </c>
      <c r="D841" s="12" t="s">
        <v>1977</v>
      </c>
      <c r="E841" s="12" t="s">
        <v>318</v>
      </c>
      <c r="F841" s="12" t="s">
        <v>1080</v>
      </c>
      <c r="G841" s="12" t="s">
        <v>256</v>
      </c>
      <c r="H841" s="12" t="s">
        <v>1768</v>
      </c>
      <c r="I841" s="12" t="s">
        <v>134</v>
      </c>
      <c r="J841" s="13">
        <f t="shared" si="24"/>
        <v>194.03333333333333</v>
      </c>
      <c r="K841" s="13">
        <v>0</v>
      </c>
      <c r="L841" s="13">
        <v>0</v>
      </c>
      <c r="M841" s="13">
        <v>0</v>
      </c>
      <c r="N841" s="13">
        <v>194</v>
      </c>
      <c r="O841" s="13">
        <v>388</v>
      </c>
      <c r="P841" s="13">
        <v>0</v>
      </c>
      <c r="Q841" s="13">
        <v>0</v>
      </c>
      <c r="R841" s="13">
        <v>0</v>
      </c>
      <c r="S841" s="13">
        <v>0</v>
      </c>
      <c r="T841" s="13">
        <v>85</v>
      </c>
      <c r="U841" s="13">
        <v>0</v>
      </c>
      <c r="V841" s="13">
        <v>0</v>
      </c>
      <c r="W841" s="13">
        <v>0</v>
      </c>
      <c r="X841" s="13">
        <v>0</v>
      </c>
      <c r="Y841" s="13">
        <v>2910.5</v>
      </c>
      <c r="Z841" s="13">
        <v>0</v>
      </c>
      <c r="AA841" s="13">
        <v>0</v>
      </c>
      <c r="AB841" s="13">
        <v>0</v>
      </c>
      <c r="AC841" s="13">
        <v>0</v>
      </c>
      <c r="AD841" s="14">
        <v>3577.5</v>
      </c>
      <c r="AE841" s="13">
        <v>80</v>
      </c>
      <c r="AF841" s="13">
        <v>10</v>
      </c>
      <c r="AG841" s="13">
        <v>0</v>
      </c>
      <c r="AH841" s="13">
        <v>20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13">
        <v>0</v>
      </c>
      <c r="AO841" s="13">
        <v>50</v>
      </c>
      <c r="AP841" s="13">
        <v>178</v>
      </c>
      <c r="AQ841" s="13">
        <v>102</v>
      </c>
      <c r="AR841" s="13">
        <v>0</v>
      </c>
      <c r="AS841" s="13">
        <v>0</v>
      </c>
      <c r="AT841" s="13">
        <v>0</v>
      </c>
      <c r="AU841" s="13">
        <v>0</v>
      </c>
      <c r="AV841" s="13">
        <v>0</v>
      </c>
      <c r="AW841" s="15">
        <v>440</v>
      </c>
      <c r="AX841" s="16">
        <f t="shared" si="25"/>
        <v>3137.5</v>
      </c>
    </row>
    <row r="842" spans="1:50" ht="25.5" x14ac:dyDescent="0.25">
      <c r="A842" s="1" t="s">
        <v>8</v>
      </c>
      <c r="B842" s="1">
        <v>116254</v>
      </c>
      <c r="C842" s="2">
        <v>40391</v>
      </c>
      <c r="D842" s="12" t="s">
        <v>1978</v>
      </c>
      <c r="E842" s="12" t="s">
        <v>101</v>
      </c>
      <c r="F842" s="12" t="s">
        <v>1784</v>
      </c>
      <c r="G842" s="12" t="s">
        <v>146</v>
      </c>
      <c r="H842" s="12" t="s">
        <v>1768</v>
      </c>
      <c r="I842" s="12" t="s">
        <v>134</v>
      </c>
      <c r="J842" s="13">
        <f t="shared" si="24"/>
        <v>178.66666666666666</v>
      </c>
      <c r="K842" s="13">
        <v>0</v>
      </c>
      <c r="L842" s="13">
        <v>0</v>
      </c>
      <c r="M842" s="13">
        <v>1000</v>
      </c>
      <c r="N842" s="13">
        <v>0</v>
      </c>
      <c r="O842" s="13">
        <v>178.5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134</v>
      </c>
      <c r="V842" s="13">
        <v>0</v>
      </c>
      <c r="W842" s="13">
        <v>0</v>
      </c>
      <c r="X842" s="13">
        <v>0</v>
      </c>
      <c r="Y842" s="13">
        <v>2680</v>
      </c>
      <c r="Z842" s="13">
        <v>580.5</v>
      </c>
      <c r="AA842" s="13">
        <v>0</v>
      </c>
      <c r="AB842" s="13">
        <v>0</v>
      </c>
      <c r="AC842" s="13">
        <v>0</v>
      </c>
      <c r="AD842" s="14">
        <v>4573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13">
        <v>0</v>
      </c>
      <c r="AO842" s="13">
        <v>0</v>
      </c>
      <c r="AP842" s="13">
        <v>387.5</v>
      </c>
      <c r="AQ842" s="13">
        <v>94</v>
      </c>
      <c r="AR842" s="13">
        <v>0</v>
      </c>
      <c r="AS842" s="13">
        <v>0</v>
      </c>
      <c r="AT842" s="13">
        <v>0</v>
      </c>
      <c r="AU842" s="13">
        <v>0</v>
      </c>
      <c r="AV842" s="13">
        <v>0</v>
      </c>
      <c r="AW842" s="15">
        <v>481.5</v>
      </c>
      <c r="AX842" s="16">
        <f t="shared" si="25"/>
        <v>4091.5</v>
      </c>
    </row>
    <row r="843" spans="1:50" ht="25.5" x14ac:dyDescent="0.25">
      <c r="A843" s="1" t="s">
        <v>8</v>
      </c>
      <c r="B843" s="1">
        <v>116449</v>
      </c>
      <c r="C843" s="2">
        <v>40559</v>
      </c>
      <c r="D843" s="12" t="s">
        <v>1979</v>
      </c>
      <c r="E843" s="12" t="s">
        <v>144</v>
      </c>
      <c r="F843" s="12" t="s">
        <v>101</v>
      </c>
      <c r="G843" s="12" t="s">
        <v>1980</v>
      </c>
      <c r="H843" s="12" t="s">
        <v>1768</v>
      </c>
      <c r="I843" s="12" t="s">
        <v>134</v>
      </c>
      <c r="J843" s="13">
        <f t="shared" si="24"/>
        <v>178.66666666666666</v>
      </c>
      <c r="K843" s="13">
        <v>0</v>
      </c>
      <c r="L843" s="13">
        <v>0</v>
      </c>
      <c r="M843" s="13">
        <v>0</v>
      </c>
      <c r="N843" s="13">
        <v>0</v>
      </c>
      <c r="O843" s="13">
        <v>178.5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>
        <v>0</v>
      </c>
      <c r="Y843" s="13">
        <v>2680</v>
      </c>
      <c r="Z843" s="13">
        <v>0</v>
      </c>
      <c r="AA843" s="13">
        <v>0</v>
      </c>
      <c r="AB843" s="13">
        <v>0</v>
      </c>
      <c r="AC843" s="13">
        <v>0</v>
      </c>
      <c r="AD843" s="14">
        <v>2858.5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61.5</v>
      </c>
      <c r="AQ843" s="13">
        <v>94</v>
      </c>
      <c r="AR843" s="13">
        <v>0</v>
      </c>
      <c r="AS843" s="13">
        <v>0</v>
      </c>
      <c r="AT843" s="13">
        <v>0</v>
      </c>
      <c r="AU843" s="13">
        <v>0</v>
      </c>
      <c r="AV843" s="13">
        <v>0</v>
      </c>
      <c r="AW843" s="15">
        <v>155.5</v>
      </c>
      <c r="AX843" s="16">
        <f t="shared" si="25"/>
        <v>2703</v>
      </c>
    </row>
    <row r="844" spans="1:50" x14ac:dyDescent="0.25">
      <c r="A844" s="1" t="s">
        <v>8</v>
      </c>
      <c r="B844" s="1">
        <v>116623</v>
      </c>
      <c r="C844" s="2">
        <v>40634</v>
      </c>
      <c r="D844" s="12" t="s">
        <v>1981</v>
      </c>
      <c r="E844" s="12" t="s">
        <v>1982</v>
      </c>
      <c r="F844" s="12" t="s">
        <v>1983</v>
      </c>
      <c r="G844" s="12" t="s">
        <v>1984</v>
      </c>
      <c r="H844" s="12" t="s">
        <v>1768</v>
      </c>
      <c r="I844" s="12" t="s">
        <v>395</v>
      </c>
      <c r="J844" s="13">
        <f t="shared" ref="J844:J907" si="26">+Y844/15</f>
        <v>150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34</v>
      </c>
      <c r="Y844" s="13">
        <v>2250</v>
      </c>
      <c r="Z844" s="13">
        <v>0</v>
      </c>
      <c r="AA844" s="13">
        <v>0</v>
      </c>
      <c r="AB844" s="13">
        <v>0</v>
      </c>
      <c r="AC844" s="13">
        <v>0</v>
      </c>
      <c r="AD844" s="14">
        <v>2284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268.5</v>
      </c>
      <c r="AL844" s="13">
        <v>0</v>
      </c>
      <c r="AM844" s="13">
        <v>0</v>
      </c>
      <c r="AN844" s="13">
        <v>0</v>
      </c>
      <c r="AO844" s="13">
        <v>0</v>
      </c>
      <c r="AP844" s="13">
        <v>0</v>
      </c>
      <c r="AQ844" s="13">
        <v>79</v>
      </c>
      <c r="AR844" s="13">
        <v>0</v>
      </c>
      <c r="AS844" s="13">
        <v>0</v>
      </c>
      <c r="AT844" s="13">
        <v>0</v>
      </c>
      <c r="AU844" s="13">
        <v>0</v>
      </c>
      <c r="AV844" s="13">
        <v>0</v>
      </c>
      <c r="AW844" s="15">
        <v>347.5</v>
      </c>
      <c r="AX844" s="16">
        <f t="shared" ref="AX844:AX907" si="27">+AD844-AW844</f>
        <v>1936.5</v>
      </c>
    </row>
    <row r="845" spans="1:50" x14ac:dyDescent="0.25">
      <c r="A845" s="1" t="s">
        <v>8</v>
      </c>
      <c r="B845" s="1">
        <v>116790</v>
      </c>
      <c r="C845" s="2">
        <v>40832</v>
      </c>
      <c r="D845" s="12" t="s">
        <v>1985</v>
      </c>
      <c r="E845" s="12" t="s">
        <v>16</v>
      </c>
      <c r="F845" s="12" t="s">
        <v>1986</v>
      </c>
      <c r="G845" s="12" t="s">
        <v>1987</v>
      </c>
      <c r="H845" s="12" t="s">
        <v>1768</v>
      </c>
      <c r="I845" s="12" t="s">
        <v>395</v>
      </c>
      <c r="J845" s="13">
        <f t="shared" si="26"/>
        <v>155.63333333333333</v>
      </c>
      <c r="K845" s="13">
        <v>0</v>
      </c>
      <c r="L845" s="13">
        <v>0</v>
      </c>
      <c r="M845" s="13">
        <v>0</v>
      </c>
      <c r="N845" s="13">
        <v>155.5</v>
      </c>
      <c r="O845" s="13">
        <v>311.5</v>
      </c>
      <c r="P845" s="13">
        <v>0</v>
      </c>
      <c r="Q845" s="13">
        <v>0</v>
      </c>
      <c r="R845" s="13">
        <v>0</v>
      </c>
      <c r="S845" s="13">
        <v>0</v>
      </c>
      <c r="T845" s="13">
        <v>85</v>
      </c>
      <c r="U845" s="13">
        <v>124.5</v>
      </c>
      <c r="V845" s="13">
        <v>0</v>
      </c>
      <c r="W845" s="13">
        <v>0</v>
      </c>
      <c r="X845" s="13">
        <v>0</v>
      </c>
      <c r="Y845" s="13">
        <v>2334.5</v>
      </c>
      <c r="Z845" s="13">
        <v>0</v>
      </c>
      <c r="AA845" s="13">
        <v>0</v>
      </c>
      <c r="AB845" s="13">
        <v>0</v>
      </c>
      <c r="AC845" s="13">
        <v>0</v>
      </c>
      <c r="AD845" s="14">
        <v>3011</v>
      </c>
      <c r="AE845" s="13">
        <v>80</v>
      </c>
      <c r="AF845" s="13">
        <v>10</v>
      </c>
      <c r="AG845" s="13">
        <v>0</v>
      </c>
      <c r="AH845" s="13">
        <v>20</v>
      </c>
      <c r="AI845" s="13">
        <v>0</v>
      </c>
      <c r="AJ845" s="13">
        <v>0</v>
      </c>
      <c r="AK845" s="13">
        <v>0</v>
      </c>
      <c r="AL845" s="13">
        <v>0</v>
      </c>
      <c r="AM845" s="13">
        <v>700</v>
      </c>
      <c r="AN845" s="13">
        <v>0</v>
      </c>
      <c r="AO845" s="13">
        <v>50</v>
      </c>
      <c r="AP845" s="13">
        <v>78</v>
      </c>
      <c r="AQ845" s="13">
        <v>81.5</v>
      </c>
      <c r="AR845" s="13">
        <v>0</v>
      </c>
      <c r="AS845" s="13">
        <v>0</v>
      </c>
      <c r="AT845" s="13">
        <v>0</v>
      </c>
      <c r="AU845" s="13">
        <v>0</v>
      </c>
      <c r="AV845" s="13">
        <v>0</v>
      </c>
      <c r="AW845" s="15">
        <v>1019.5</v>
      </c>
      <c r="AX845" s="16">
        <f t="shared" si="27"/>
        <v>1991.5</v>
      </c>
    </row>
    <row r="846" spans="1:50" x14ac:dyDescent="0.25">
      <c r="A846" s="1" t="s">
        <v>8</v>
      </c>
      <c r="B846" s="1">
        <v>116852</v>
      </c>
      <c r="C846" s="2">
        <v>40878</v>
      </c>
      <c r="D846" s="12" t="s">
        <v>1988</v>
      </c>
      <c r="E846" s="12" t="s">
        <v>101</v>
      </c>
      <c r="F846" s="12" t="s">
        <v>64</v>
      </c>
      <c r="G846" s="12" t="s">
        <v>1989</v>
      </c>
      <c r="H846" s="12" t="s">
        <v>1768</v>
      </c>
      <c r="I846" s="12" t="s">
        <v>1501</v>
      </c>
      <c r="J846" s="13">
        <f t="shared" si="26"/>
        <v>192.26666666666668</v>
      </c>
      <c r="K846" s="13">
        <v>0</v>
      </c>
      <c r="L846" s="13">
        <v>0</v>
      </c>
      <c r="M846" s="13">
        <v>0</v>
      </c>
      <c r="N846" s="13">
        <v>192.5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85</v>
      </c>
      <c r="U846" s="13">
        <v>0</v>
      </c>
      <c r="V846" s="13">
        <v>0</v>
      </c>
      <c r="W846" s="13">
        <v>0</v>
      </c>
      <c r="X846" s="13">
        <v>0</v>
      </c>
      <c r="Y846" s="13">
        <v>2884</v>
      </c>
      <c r="Z846" s="13">
        <v>0</v>
      </c>
      <c r="AA846" s="13">
        <v>0</v>
      </c>
      <c r="AB846" s="13">
        <v>0</v>
      </c>
      <c r="AC846" s="13">
        <v>0</v>
      </c>
      <c r="AD846" s="14">
        <v>3161.5</v>
      </c>
      <c r="AE846" s="13">
        <v>80</v>
      </c>
      <c r="AF846" s="13">
        <v>10</v>
      </c>
      <c r="AG846" s="13">
        <v>0</v>
      </c>
      <c r="AH846" s="13">
        <v>20</v>
      </c>
      <c r="AI846" s="13">
        <v>0</v>
      </c>
      <c r="AJ846" s="13">
        <v>0</v>
      </c>
      <c r="AK846" s="13">
        <v>0</v>
      </c>
      <c r="AL846" s="13">
        <v>0</v>
      </c>
      <c r="AM846" s="13">
        <v>0</v>
      </c>
      <c r="AN846" s="13">
        <v>0</v>
      </c>
      <c r="AO846" s="13">
        <v>50</v>
      </c>
      <c r="AP846" s="13">
        <v>115</v>
      </c>
      <c r="AQ846" s="13">
        <v>101</v>
      </c>
      <c r="AR846" s="13">
        <v>0</v>
      </c>
      <c r="AS846" s="13">
        <v>0</v>
      </c>
      <c r="AT846" s="13">
        <v>0</v>
      </c>
      <c r="AU846" s="13">
        <v>0</v>
      </c>
      <c r="AV846" s="13">
        <v>192.5</v>
      </c>
      <c r="AW846" s="15">
        <v>568.5</v>
      </c>
      <c r="AX846" s="16">
        <f t="shared" si="27"/>
        <v>2593</v>
      </c>
    </row>
    <row r="847" spans="1:50" x14ac:dyDescent="0.25">
      <c r="A847" s="1" t="s">
        <v>8</v>
      </c>
      <c r="B847" s="1">
        <v>117203</v>
      </c>
      <c r="C847" s="2">
        <v>40969</v>
      </c>
      <c r="D847" s="12" t="s">
        <v>1990</v>
      </c>
      <c r="E847" s="12" t="s">
        <v>101</v>
      </c>
      <c r="F847" s="12" t="s">
        <v>193</v>
      </c>
      <c r="G847" s="12" t="s">
        <v>1991</v>
      </c>
      <c r="H847" s="12" t="s">
        <v>1768</v>
      </c>
      <c r="I847" s="12" t="s">
        <v>395</v>
      </c>
      <c r="J847" s="13">
        <f t="shared" si="26"/>
        <v>155.63333333333333</v>
      </c>
      <c r="K847" s="13">
        <v>0</v>
      </c>
      <c r="L847" s="13">
        <v>0</v>
      </c>
      <c r="M847" s="13">
        <v>0</v>
      </c>
      <c r="N847" s="13">
        <v>155.5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85</v>
      </c>
      <c r="U847" s="13">
        <v>0</v>
      </c>
      <c r="V847" s="13">
        <v>0</v>
      </c>
      <c r="W847" s="13">
        <v>0</v>
      </c>
      <c r="X847" s="13">
        <v>0</v>
      </c>
      <c r="Y847" s="13">
        <v>2334.5</v>
      </c>
      <c r="Z847" s="13">
        <v>0</v>
      </c>
      <c r="AA847" s="13">
        <v>0</v>
      </c>
      <c r="AB847" s="13">
        <v>0</v>
      </c>
      <c r="AC847" s="13">
        <v>0</v>
      </c>
      <c r="AD847" s="14">
        <v>2575</v>
      </c>
      <c r="AE847" s="13">
        <v>80</v>
      </c>
      <c r="AF847" s="13">
        <v>10</v>
      </c>
      <c r="AG847" s="13">
        <v>0</v>
      </c>
      <c r="AH847" s="13">
        <v>20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13">
        <v>0</v>
      </c>
      <c r="AO847" s="13">
        <v>50</v>
      </c>
      <c r="AP847" s="13">
        <v>15.5</v>
      </c>
      <c r="AQ847" s="13">
        <v>81.5</v>
      </c>
      <c r="AR847" s="13">
        <v>0</v>
      </c>
      <c r="AS847" s="13">
        <v>0</v>
      </c>
      <c r="AT847" s="13">
        <v>0</v>
      </c>
      <c r="AU847" s="13">
        <v>0</v>
      </c>
      <c r="AV847" s="13">
        <v>155.5</v>
      </c>
      <c r="AW847" s="15">
        <v>412.5</v>
      </c>
      <c r="AX847" s="16">
        <f t="shared" si="27"/>
        <v>2162.5</v>
      </c>
    </row>
    <row r="848" spans="1:50" ht="25.5" x14ac:dyDescent="0.25">
      <c r="A848" s="1" t="s">
        <v>8</v>
      </c>
      <c r="B848" s="1">
        <v>117226</v>
      </c>
      <c r="C848" s="2">
        <v>40984</v>
      </c>
      <c r="D848" s="12" t="s">
        <v>1992</v>
      </c>
      <c r="E848" s="12" t="s">
        <v>1076</v>
      </c>
      <c r="F848" s="12" t="s">
        <v>1993</v>
      </c>
      <c r="G848" s="12" t="s">
        <v>297</v>
      </c>
      <c r="H848" s="12" t="s">
        <v>1768</v>
      </c>
      <c r="I848" s="12" t="s">
        <v>372</v>
      </c>
      <c r="J848" s="13">
        <f t="shared" si="26"/>
        <v>266.66666666666669</v>
      </c>
      <c r="K848" s="13">
        <v>0</v>
      </c>
      <c r="L848" s="13">
        <v>0</v>
      </c>
      <c r="M848" s="13">
        <v>1000</v>
      </c>
      <c r="N848" s="13">
        <v>0</v>
      </c>
      <c r="O848" s="13">
        <v>266.5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200</v>
      </c>
      <c r="V848" s="13">
        <v>0</v>
      </c>
      <c r="W848" s="13">
        <v>0</v>
      </c>
      <c r="X848" s="13">
        <v>0</v>
      </c>
      <c r="Y848" s="13">
        <v>4000</v>
      </c>
      <c r="Z848" s="13">
        <v>866.5</v>
      </c>
      <c r="AA848" s="13">
        <v>0</v>
      </c>
      <c r="AB848" s="13">
        <v>0</v>
      </c>
      <c r="AC848" s="13">
        <v>0</v>
      </c>
      <c r="AD848" s="14">
        <v>6333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0</v>
      </c>
      <c r="AK848" s="13">
        <v>0</v>
      </c>
      <c r="AL848" s="13">
        <v>0</v>
      </c>
      <c r="AM848" s="13">
        <v>0</v>
      </c>
      <c r="AN848" s="13">
        <v>0</v>
      </c>
      <c r="AO848" s="13">
        <v>0</v>
      </c>
      <c r="AP848" s="13">
        <v>734.5</v>
      </c>
      <c r="AQ848" s="13">
        <v>140</v>
      </c>
      <c r="AR848" s="13">
        <v>0</v>
      </c>
      <c r="AS848" s="13">
        <v>0</v>
      </c>
      <c r="AT848" s="13">
        <v>0</v>
      </c>
      <c r="AU848" s="13">
        <v>0</v>
      </c>
      <c r="AV848" s="13">
        <v>0</v>
      </c>
      <c r="AW848" s="15">
        <v>874.5</v>
      </c>
      <c r="AX848" s="16">
        <f t="shared" si="27"/>
        <v>5458.5</v>
      </c>
    </row>
    <row r="849" spans="1:50" ht="25.5" x14ac:dyDescent="0.25">
      <c r="A849" s="1" t="s">
        <v>8</v>
      </c>
      <c r="B849" s="1">
        <v>117232</v>
      </c>
      <c r="C849" s="2">
        <v>40994</v>
      </c>
      <c r="D849" s="12" t="s">
        <v>1994</v>
      </c>
      <c r="E849" s="12" t="s">
        <v>11</v>
      </c>
      <c r="F849" s="12" t="s">
        <v>35</v>
      </c>
      <c r="G849" s="12" t="s">
        <v>1881</v>
      </c>
      <c r="H849" s="12" t="s">
        <v>1768</v>
      </c>
      <c r="I849" s="12" t="s">
        <v>372</v>
      </c>
      <c r="J849" s="13">
        <f t="shared" si="26"/>
        <v>175</v>
      </c>
      <c r="K849" s="13">
        <v>0</v>
      </c>
      <c r="L849" s="13">
        <v>0</v>
      </c>
      <c r="M849" s="13">
        <v>1000</v>
      </c>
      <c r="N849" s="13">
        <v>0</v>
      </c>
      <c r="O849" s="13">
        <v>175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131.5</v>
      </c>
      <c r="V849" s="13">
        <v>0</v>
      </c>
      <c r="W849" s="13">
        <v>0</v>
      </c>
      <c r="X849" s="13">
        <v>0</v>
      </c>
      <c r="Y849" s="13">
        <v>2625</v>
      </c>
      <c r="Z849" s="13">
        <v>569</v>
      </c>
      <c r="AA849" s="13">
        <v>0</v>
      </c>
      <c r="AB849" s="13">
        <v>0</v>
      </c>
      <c r="AC849" s="13">
        <v>0</v>
      </c>
      <c r="AD849" s="14">
        <v>4500.5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  <c r="AP849" s="13">
        <v>376</v>
      </c>
      <c r="AQ849" s="13">
        <v>92</v>
      </c>
      <c r="AR849" s="13">
        <v>0</v>
      </c>
      <c r="AS849" s="13">
        <v>0</v>
      </c>
      <c r="AT849" s="13">
        <v>0</v>
      </c>
      <c r="AU849" s="13">
        <v>0</v>
      </c>
      <c r="AV849" s="13">
        <v>0</v>
      </c>
      <c r="AW849" s="15">
        <v>468</v>
      </c>
      <c r="AX849" s="16">
        <f t="shared" si="27"/>
        <v>4032.5</v>
      </c>
    </row>
    <row r="850" spans="1:50" x14ac:dyDescent="0.25">
      <c r="A850" s="1" t="s">
        <v>8</v>
      </c>
      <c r="B850" s="1">
        <v>117233</v>
      </c>
      <c r="C850" s="2">
        <v>40984</v>
      </c>
      <c r="D850" s="12" t="s">
        <v>1995</v>
      </c>
      <c r="E850" s="12" t="s">
        <v>17</v>
      </c>
      <c r="F850" s="12" t="s">
        <v>602</v>
      </c>
      <c r="G850" s="12" t="s">
        <v>1996</v>
      </c>
      <c r="H850" s="12" t="s">
        <v>1768</v>
      </c>
      <c r="I850" s="12" t="s">
        <v>278</v>
      </c>
      <c r="J850" s="13">
        <f t="shared" si="26"/>
        <v>100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116</v>
      </c>
      <c r="Y850" s="13">
        <v>1500</v>
      </c>
      <c r="Z850" s="13">
        <v>0</v>
      </c>
      <c r="AA850" s="13">
        <v>0</v>
      </c>
      <c r="AB850" s="13">
        <v>0</v>
      </c>
      <c r="AC850" s="13">
        <v>0</v>
      </c>
      <c r="AD850" s="14">
        <v>1616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0</v>
      </c>
      <c r="AP850" s="13">
        <v>0</v>
      </c>
      <c r="AQ850" s="13">
        <v>52.5</v>
      </c>
      <c r="AR850" s="13">
        <v>0</v>
      </c>
      <c r="AS850" s="13">
        <v>0</v>
      </c>
      <c r="AT850" s="13">
        <v>0</v>
      </c>
      <c r="AU850" s="13">
        <v>0</v>
      </c>
      <c r="AV850" s="13">
        <v>0</v>
      </c>
      <c r="AW850" s="15">
        <v>52.5</v>
      </c>
      <c r="AX850" s="16">
        <f t="shared" si="27"/>
        <v>1563.5</v>
      </c>
    </row>
    <row r="851" spans="1:50" x14ac:dyDescent="0.25">
      <c r="A851" s="1" t="s">
        <v>8</v>
      </c>
      <c r="B851" s="1">
        <v>117403</v>
      </c>
      <c r="C851" s="2">
        <v>41091.588194444441</v>
      </c>
      <c r="D851" s="12" t="s">
        <v>1997</v>
      </c>
      <c r="E851" s="12" t="s">
        <v>144</v>
      </c>
      <c r="F851" s="12" t="s">
        <v>804</v>
      </c>
      <c r="G851" s="12" t="s">
        <v>1998</v>
      </c>
      <c r="H851" s="12" t="s">
        <v>1768</v>
      </c>
      <c r="I851" s="12" t="s">
        <v>395</v>
      </c>
      <c r="J851" s="13">
        <f t="shared" si="26"/>
        <v>155.63333333333333</v>
      </c>
      <c r="K851" s="13">
        <v>0</v>
      </c>
      <c r="L851" s="13">
        <v>0</v>
      </c>
      <c r="M851" s="13">
        <v>0</v>
      </c>
      <c r="N851" s="13">
        <v>155.5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85</v>
      </c>
      <c r="U851" s="13">
        <v>0</v>
      </c>
      <c r="V851" s="13">
        <v>0</v>
      </c>
      <c r="W851" s="13">
        <v>0</v>
      </c>
      <c r="X851" s="13">
        <v>0</v>
      </c>
      <c r="Y851" s="13">
        <v>2334.5</v>
      </c>
      <c r="Z851" s="13">
        <v>0</v>
      </c>
      <c r="AA851" s="13">
        <v>0</v>
      </c>
      <c r="AB851" s="13">
        <v>0</v>
      </c>
      <c r="AC851" s="13">
        <v>0</v>
      </c>
      <c r="AD851" s="14">
        <v>2575</v>
      </c>
      <c r="AE851" s="13">
        <v>80</v>
      </c>
      <c r="AF851" s="13">
        <v>10</v>
      </c>
      <c r="AG851" s="13">
        <v>0</v>
      </c>
      <c r="AH851" s="13">
        <v>20</v>
      </c>
      <c r="AI851" s="13">
        <v>0</v>
      </c>
      <c r="AJ851" s="13">
        <v>0</v>
      </c>
      <c r="AK851" s="13">
        <v>0</v>
      </c>
      <c r="AL851" s="13">
        <v>642.5</v>
      </c>
      <c r="AM851" s="13">
        <v>0</v>
      </c>
      <c r="AN851" s="13">
        <v>0</v>
      </c>
      <c r="AO851" s="13">
        <v>50</v>
      </c>
      <c r="AP851" s="13">
        <v>15.5</v>
      </c>
      <c r="AQ851" s="13">
        <v>81.5</v>
      </c>
      <c r="AR851" s="13">
        <v>0</v>
      </c>
      <c r="AS851" s="13">
        <v>0</v>
      </c>
      <c r="AT851" s="13">
        <v>0</v>
      </c>
      <c r="AU851" s="13">
        <v>48</v>
      </c>
      <c r="AV851" s="13">
        <v>0</v>
      </c>
      <c r="AW851" s="15">
        <v>947.5</v>
      </c>
      <c r="AX851" s="16">
        <f t="shared" si="27"/>
        <v>1627.5</v>
      </c>
    </row>
    <row r="852" spans="1:50" x14ac:dyDescent="0.25">
      <c r="A852" s="1" t="s">
        <v>8</v>
      </c>
      <c r="B852" s="1">
        <v>117404</v>
      </c>
      <c r="C852" s="2">
        <v>41091.59097222222</v>
      </c>
      <c r="D852" s="12" t="s">
        <v>1999</v>
      </c>
      <c r="E852" s="12" t="s">
        <v>1041</v>
      </c>
      <c r="F852" s="12" t="s">
        <v>101</v>
      </c>
      <c r="G852" s="12" t="s">
        <v>117</v>
      </c>
      <c r="H852" s="12" t="s">
        <v>1768</v>
      </c>
      <c r="I852" s="12" t="s">
        <v>395</v>
      </c>
      <c r="J852" s="13">
        <f t="shared" si="26"/>
        <v>155.63333333333333</v>
      </c>
      <c r="K852" s="13">
        <v>0</v>
      </c>
      <c r="L852" s="13">
        <v>0</v>
      </c>
      <c r="M852" s="13">
        <v>0</v>
      </c>
      <c r="N852" s="13">
        <v>155.5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85</v>
      </c>
      <c r="U852" s="13">
        <v>0</v>
      </c>
      <c r="V852" s="13">
        <v>0</v>
      </c>
      <c r="W852" s="13">
        <v>0</v>
      </c>
      <c r="X852" s="13">
        <v>0</v>
      </c>
      <c r="Y852" s="13">
        <v>2334.5</v>
      </c>
      <c r="Z852" s="13">
        <v>0</v>
      </c>
      <c r="AA852" s="13">
        <v>0</v>
      </c>
      <c r="AB852" s="13">
        <v>0</v>
      </c>
      <c r="AC852" s="13">
        <v>0</v>
      </c>
      <c r="AD852" s="14">
        <v>2575</v>
      </c>
      <c r="AE852" s="13">
        <v>80</v>
      </c>
      <c r="AF852" s="13">
        <v>10</v>
      </c>
      <c r="AG852" s="13">
        <v>0</v>
      </c>
      <c r="AH852" s="13">
        <v>20</v>
      </c>
      <c r="AI852" s="13">
        <v>0</v>
      </c>
      <c r="AJ852" s="13">
        <v>0</v>
      </c>
      <c r="AK852" s="13">
        <v>348.5</v>
      </c>
      <c r="AL852" s="13">
        <v>0</v>
      </c>
      <c r="AM852" s="13">
        <v>200</v>
      </c>
      <c r="AN852" s="13">
        <v>0</v>
      </c>
      <c r="AO852" s="13">
        <v>50</v>
      </c>
      <c r="AP852" s="13">
        <v>15.5</v>
      </c>
      <c r="AQ852" s="13">
        <v>81.5</v>
      </c>
      <c r="AR852" s="13">
        <v>0</v>
      </c>
      <c r="AS852" s="13">
        <v>0</v>
      </c>
      <c r="AT852" s="13">
        <v>100</v>
      </c>
      <c r="AU852" s="13">
        <v>200</v>
      </c>
      <c r="AV852" s="13">
        <v>0</v>
      </c>
      <c r="AW852" s="15">
        <v>1105.5</v>
      </c>
      <c r="AX852" s="16">
        <f t="shared" si="27"/>
        <v>1469.5</v>
      </c>
    </row>
    <row r="853" spans="1:50" x14ac:dyDescent="0.25">
      <c r="A853" s="1" t="s">
        <v>8</v>
      </c>
      <c r="B853" s="1">
        <v>117417</v>
      </c>
      <c r="C853" s="2">
        <v>41106</v>
      </c>
      <c r="D853" s="12" t="s">
        <v>2000</v>
      </c>
      <c r="E853" s="12" t="s">
        <v>861</v>
      </c>
      <c r="F853" s="12" t="s">
        <v>2001</v>
      </c>
      <c r="G853" s="12" t="s">
        <v>1220</v>
      </c>
      <c r="H853" s="12" t="s">
        <v>1768</v>
      </c>
      <c r="I853" s="12" t="s">
        <v>291</v>
      </c>
      <c r="J853" s="13">
        <f t="shared" si="26"/>
        <v>178.66666666666666</v>
      </c>
      <c r="K853" s="13">
        <v>0</v>
      </c>
      <c r="L853" s="13">
        <v>0</v>
      </c>
      <c r="M853" s="13">
        <v>1000</v>
      </c>
      <c r="N853" s="13">
        <v>0</v>
      </c>
      <c r="O853" s="13">
        <v>178.5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134</v>
      </c>
      <c r="V853" s="13">
        <v>0</v>
      </c>
      <c r="W853" s="13">
        <v>0</v>
      </c>
      <c r="X853" s="13">
        <v>0</v>
      </c>
      <c r="Y853" s="13">
        <v>2680</v>
      </c>
      <c r="Z853" s="13">
        <v>580.5</v>
      </c>
      <c r="AA853" s="13">
        <v>0</v>
      </c>
      <c r="AB853" s="13">
        <v>0</v>
      </c>
      <c r="AC853" s="13">
        <v>0</v>
      </c>
      <c r="AD853" s="14">
        <v>4573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559</v>
      </c>
      <c r="AK853" s="13">
        <v>0</v>
      </c>
      <c r="AL853" s="13">
        <v>0</v>
      </c>
      <c r="AM853" s="13">
        <v>0</v>
      </c>
      <c r="AN853" s="13">
        <v>0</v>
      </c>
      <c r="AO853" s="13">
        <v>0</v>
      </c>
      <c r="AP853" s="13">
        <v>387.5</v>
      </c>
      <c r="AQ853" s="13">
        <v>94</v>
      </c>
      <c r="AR853" s="13">
        <v>0</v>
      </c>
      <c r="AS853" s="13">
        <v>0</v>
      </c>
      <c r="AT853" s="13">
        <v>0</v>
      </c>
      <c r="AU853" s="13">
        <v>0</v>
      </c>
      <c r="AV853" s="13">
        <v>0</v>
      </c>
      <c r="AW853" s="15">
        <v>1040.5</v>
      </c>
      <c r="AX853" s="16">
        <f t="shared" si="27"/>
        <v>3532.5</v>
      </c>
    </row>
    <row r="854" spans="1:50" x14ac:dyDescent="0.25">
      <c r="A854" s="1" t="s">
        <v>8</v>
      </c>
      <c r="B854" s="1">
        <v>117515</v>
      </c>
      <c r="C854" s="2">
        <v>41153</v>
      </c>
      <c r="D854" s="12" t="s">
        <v>2002</v>
      </c>
      <c r="E854" s="12" t="s">
        <v>213</v>
      </c>
      <c r="F854" s="12" t="s">
        <v>783</v>
      </c>
      <c r="G854" s="12" t="s">
        <v>2003</v>
      </c>
      <c r="H854" s="12" t="s">
        <v>1768</v>
      </c>
      <c r="I854" s="12" t="s">
        <v>572</v>
      </c>
      <c r="J854" s="13">
        <f t="shared" si="26"/>
        <v>133.33333333333334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72</v>
      </c>
      <c r="Y854" s="13">
        <v>2000</v>
      </c>
      <c r="Z854" s="13">
        <v>0</v>
      </c>
      <c r="AA854" s="13">
        <v>0</v>
      </c>
      <c r="AB854" s="13">
        <v>0</v>
      </c>
      <c r="AC854" s="13">
        <v>0</v>
      </c>
      <c r="AD854" s="14">
        <v>2072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529.5</v>
      </c>
      <c r="AL854" s="13">
        <v>0</v>
      </c>
      <c r="AM854" s="13">
        <v>0</v>
      </c>
      <c r="AN854" s="13">
        <v>0</v>
      </c>
      <c r="AO854" s="13">
        <v>0</v>
      </c>
      <c r="AP854" s="13">
        <v>0</v>
      </c>
      <c r="AQ854" s="13">
        <v>70</v>
      </c>
      <c r="AR854" s="13">
        <v>0</v>
      </c>
      <c r="AS854" s="13">
        <v>0</v>
      </c>
      <c r="AT854" s="13">
        <v>0</v>
      </c>
      <c r="AU854" s="13">
        <v>0</v>
      </c>
      <c r="AV854" s="13">
        <v>0</v>
      </c>
      <c r="AW854" s="15">
        <v>599.5</v>
      </c>
      <c r="AX854" s="16">
        <f t="shared" si="27"/>
        <v>1472.5</v>
      </c>
    </row>
    <row r="855" spans="1:50" x14ac:dyDescent="0.25">
      <c r="A855" s="1" t="s">
        <v>8</v>
      </c>
      <c r="B855" s="1">
        <v>117545</v>
      </c>
      <c r="C855" s="2">
        <v>41168</v>
      </c>
      <c r="D855" s="12" t="s">
        <v>2004</v>
      </c>
      <c r="E855" s="12" t="s">
        <v>318</v>
      </c>
      <c r="F855" s="12" t="s">
        <v>209</v>
      </c>
      <c r="G855" s="12" t="s">
        <v>2005</v>
      </c>
      <c r="H855" s="12" t="s">
        <v>1768</v>
      </c>
      <c r="I855" s="12" t="s">
        <v>395</v>
      </c>
      <c r="J855" s="13">
        <f t="shared" si="26"/>
        <v>155.63333333333333</v>
      </c>
      <c r="K855" s="13">
        <v>0</v>
      </c>
      <c r="L855" s="13">
        <v>0</v>
      </c>
      <c r="M855" s="13">
        <v>0</v>
      </c>
      <c r="N855" s="13">
        <v>155.5</v>
      </c>
      <c r="O855" s="13">
        <v>0</v>
      </c>
      <c r="P855" s="13">
        <v>0</v>
      </c>
      <c r="Q855" s="13">
        <v>0</v>
      </c>
      <c r="R855" s="13">
        <v>0</v>
      </c>
      <c r="S855" s="13">
        <v>0</v>
      </c>
      <c r="T855" s="13">
        <v>85</v>
      </c>
      <c r="U855" s="13">
        <v>0</v>
      </c>
      <c r="V855" s="13">
        <v>0</v>
      </c>
      <c r="W855" s="13">
        <v>0</v>
      </c>
      <c r="X855" s="13">
        <v>0</v>
      </c>
      <c r="Y855" s="13">
        <v>2334.5</v>
      </c>
      <c r="Z855" s="13">
        <v>0</v>
      </c>
      <c r="AA855" s="13">
        <v>0</v>
      </c>
      <c r="AB855" s="13">
        <v>0</v>
      </c>
      <c r="AC855" s="13">
        <v>0</v>
      </c>
      <c r="AD855" s="14">
        <v>2575</v>
      </c>
      <c r="AE855" s="13">
        <v>80</v>
      </c>
      <c r="AF855" s="13">
        <v>10</v>
      </c>
      <c r="AG855" s="13">
        <v>0</v>
      </c>
      <c r="AH855" s="13">
        <v>20</v>
      </c>
      <c r="AI855" s="13">
        <v>0</v>
      </c>
      <c r="AJ855" s="13">
        <v>0</v>
      </c>
      <c r="AK855" s="13">
        <v>0</v>
      </c>
      <c r="AL855" s="13">
        <v>550.5</v>
      </c>
      <c r="AM855" s="13">
        <v>1173</v>
      </c>
      <c r="AN855" s="13">
        <v>0</v>
      </c>
      <c r="AO855" s="13">
        <v>50</v>
      </c>
      <c r="AP855" s="13">
        <v>15.5</v>
      </c>
      <c r="AQ855" s="13">
        <v>81.5</v>
      </c>
      <c r="AR855" s="13">
        <v>0</v>
      </c>
      <c r="AS855" s="13">
        <v>0</v>
      </c>
      <c r="AT855" s="13">
        <v>100</v>
      </c>
      <c r="AU855" s="13">
        <v>200</v>
      </c>
      <c r="AV855" s="13">
        <v>155.5</v>
      </c>
      <c r="AW855" s="15">
        <v>2436</v>
      </c>
      <c r="AX855" s="16">
        <f t="shared" si="27"/>
        <v>139</v>
      </c>
    </row>
    <row r="856" spans="1:50" x14ac:dyDescent="0.25">
      <c r="A856" s="1" t="s">
        <v>8</v>
      </c>
      <c r="B856" s="1">
        <v>117704</v>
      </c>
      <c r="C856" s="2">
        <v>41229.475694444445</v>
      </c>
      <c r="D856" s="12" t="s">
        <v>2006</v>
      </c>
      <c r="E856" s="12" t="s">
        <v>357</v>
      </c>
      <c r="F856" s="12" t="s">
        <v>70</v>
      </c>
      <c r="G856" s="12" t="s">
        <v>2007</v>
      </c>
      <c r="H856" s="12" t="s">
        <v>1768</v>
      </c>
      <c r="I856" s="12" t="s">
        <v>346</v>
      </c>
      <c r="J856" s="13">
        <f t="shared" si="26"/>
        <v>155.63333333333333</v>
      </c>
      <c r="K856" s="13">
        <v>0</v>
      </c>
      <c r="L856" s="13">
        <v>0</v>
      </c>
      <c r="M856" s="13">
        <v>0</v>
      </c>
      <c r="N856" s="13">
        <v>155.5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85</v>
      </c>
      <c r="U856" s="13">
        <v>0</v>
      </c>
      <c r="V856" s="13">
        <v>0</v>
      </c>
      <c r="W856" s="13">
        <v>0</v>
      </c>
      <c r="X856" s="13">
        <v>0</v>
      </c>
      <c r="Y856" s="13">
        <v>2334.5</v>
      </c>
      <c r="Z856" s="13">
        <v>0</v>
      </c>
      <c r="AA856" s="13">
        <v>0</v>
      </c>
      <c r="AB856" s="13">
        <v>0</v>
      </c>
      <c r="AC856" s="13">
        <v>0</v>
      </c>
      <c r="AD856" s="14">
        <v>2575</v>
      </c>
      <c r="AE856" s="13">
        <v>80</v>
      </c>
      <c r="AF856" s="13">
        <v>10</v>
      </c>
      <c r="AG856" s="13">
        <v>0</v>
      </c>
      <c r="AH856" s="13">
        <v>20</v>
      </c>
      <c r="AI856" s="13">
        <v>0</v>
      </c>
      <c r="AJ856" s="13">
        <v>0</v>
      </c>
      <c r="AK856" s="13">
        <v>0</v>
      </c>
      <c r="AL856" s="13">
        <v>611.5</v>
      </c>
      <c r="AM856" s="13">
        <v>0</v>
      </c>
      <c r="AN856" s="13">
        <v>0</v>
      </c>
      <c r="AO856" s="13">
        <v>0</v>
      </c>
      <c r="AP856" s="13">
        <v>15.5</v>
      </c>
      <c r="AQ856" s="13">
        <v>81.5</v>
      </c>
      <c r="AR856" s="13">
        <v>0</v>
      </c>
      <c r="AS856" s="13">
        <v>0</v>
      </c>
      <c r="AT856" s="13">
        <v>0</v>
      </c>
      <c r="AU856" s="13">
        <v>0</v>
      </c>
      <c r="AV856" s="13">
        <v>155.5</v>
      </c>
      <c r="AW856" s="15">
        <v>974</v>
      </c>
      <c r="AX856" s="16">
        <f t="shared" si="27"/>
        <v>1601</v>
      </c>
    </row>
    <row r="857" spans="1:50" ht="25.5" x14ac:dyDescent="0.25">
      <c r="A857" s="1" t="s">
        <v>8</v>
      </c>
      <c r="B857" s="1">
        <v>118005</v>
      </c>
      <c r="C857" s="2">
        <v>41270</v>
      </c>
      <c r="D857" s="12" t="s">
        <v>2008</v>
      </c>
      <c r="E857" s="12" t="s">
        <v>91</v>
      </c>
      <c r="F857" s="12" t="s">
        <v>640</v>
      </c>
      <c r="G857" s="12" t="s">
        <v>1440</v>
      </c>
      <c r="H857" s="12" t="s">
        <v>1768</v>
      </c>
      <c r="I857" s="12" t="s">
        <v>134</v>
      </c>
      <c r="J857" s="13">
        <f t="shared" si="26"/>
        <v>178.66666666666666</v>
      </c>
      <c r="K857" s="13">
        <v>0</v>
      </c>
      <c r="L857" s="13">
        <v>0</v>
      </c>
      <c r="M857" s="13">
        <v>1000</v>
      </c>
      <c r="N857" s="13">
        <v>0</v>
      </c>
      <c r="O857" s="13">
        <v>178.5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134</v>
      </c>
      <c r="V857" s="13">
        <v>0</v>
      </c>
      <c r="W857" s="13">
        <v>0</v>
      </c>
      <c r="X857" s="13">
        <v>0</v>
      </c>
      <c r="Y857" s="13">
        <v>2680</v>
      </c>
      <c r="Z857" s="13">
        <v>580.5</v>
      </c>
      <c r="AA857" s="13">
        <v>0</v>
      </c>
      <c r="AB857" s="13">
        <v>0</v>
      </c>
      <c r="AC857" s="13">
        <v>0</v>
      </c>
      <c r="AD857" s="14">
        <v>4573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13">
        <v>0</v>
      </c>
      <c r="AO857" s="13">
        <v>0</v>
      </c>
      <c r="AP857" s="13">
        <v>387.5</v>
      </c>
      <c r="AQ857" s="13">
        <v>94</v>
      </c>
      <c r="AR857" s="13">
        <v>0</v>
      </c>
      <c r="AS857" s="13">
        <v>0</v>
      </c>
      <c r="AT857" s="13">
        <v>0</v>
      </c>
      <c r="AU857" s="13">
        <v>0</v>
      </c>
      <c r="AV857" s="13">
        <v>0</v>
      </c>
      <c r="AW857" s="15">
        <v>481.5</v>
      </c>
      <c r="AX857" s="16">
        <f t="shared" si="27"/>
        <v>4091.5</v>
      </c>
    </row>
    <row r="858" spans="1:50" x14ac:dyDescent="0.25">
      <c r="A858" s="1" t="s">
        <v>8</v>
      </c>
      <c r="B858" s="1">
        <v>118416</v>
      </c>
      <c r="C858" s="2">
        <v>41426.476388888892</v>
      </c>
      <c r="D858" s="12" t="s">
        <v>2009</v>
      </c>
      <c r="E858" s="12" t="s">
        <v>248</v>
      </c>
      <c r="F858" s="12" t="s">
        <v>249</v>
      </c>
      <c r="G858" s="12" t="s">
        <v>2010</v>
      </c>
      <c r="H858" s="12" t="s">
        <v>1768</v>
      </c>
      <c r="I858" s="12" t="s">
        <v>278</v>
      </c>
      <c r="J858" s="13">
        <f t="shared" si="26"/>
        <v>155.63333333333333</v>
      </c>
      <c r="K858" s="13">
        <v>0</v>
      </c>
      <c r="L858" s="13">
        <v>0</v>
      </c>
      <c r="M858" s="13">
        <v>0</v>
      </c>
      <c r="N858" s="13">
        <v>155.5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85</v>
      </c>
      <c r="U858" s="13">
        <v>0</v>
      </c>
      <c r="V858" s="13">
        <v>0</v>
      </c>
      <c r="W858" s="13">
        <v>0</v>
      </c>
      <c r="X858" s="13">
        <v>0</v>
      </c>
      <c r="Y858" s="13">
        <v>2334.5</v>
      </c>
      <c r="Z858" s="13">
        <v>0</v>
      </c>
      <c r="AA858" s="13">
        <v>0</v>
      </c>
      <c r="AB858" s="13">
        <v>0</v>
      </c>
      <c r="AC858" s="13">
        <v>0</v>
      </c>
      <c r="AD858" s="14">
        <v>2575</v>
      </c>
      <c r="AE858" s="13">
        <v>80</v>
      </c>
      <c r="AF858" s="13">
        <v>10</v>
      </c>
      <c r="AG858" s="13">
        <v>0</v>
      </c>
      <c r="AH858" s="13">
        <v>20</v>
      </c>
      <c r="AI858" s="13">
        <v>0</v>
      </c>
      <c r="AJ858" s="13">
        <v>810</v>
      </c>
      <c r="AK858" s="13">
        <v>0</v>
      </c>
      <c r="AL858" s="13">
        <v>0</v>
      </c>
      <c r="AM858" s="13">
        <v>200</v>
      </c>
      <c r="AN858" s="13">
        <v>0</v>
      </c>
      <c r="AO858" s="13">
        <v>50</v>
      </c>
      <c r="AP858" s="13">
        <v>15.5</v>
      </c>
      <c r="AQ858" s="13">
        <v>81.5</v>
      </c>
      <c r="AR858" s="13">
        <v>0</v>
      </c>
      <c r="AS858" s="13">
        <v>0</v>
      </c>
      <c r="AT858" s="13">
        <v>0</v>
      </c>
      <c r="AU858" s="13">
        <v>0</v>
      </c>
      <c r="AV858" s="13">
        <v>0</v>
      </c>
      <c r="AW858" s="15">
        <v>1267</v>
      </c>
      <c r="AX858" s="16">
        <f t="shared" si="27"/>
        <v>1308</v>
      </c>
    </row>
    <row r="859" spans="1:50" x14ac:dyDescent="0.25">
      <c r="A859" s="1" t="s">
        <v>8</v>
      </c>
      <c r="B859" s="1">
        <v>118417</v>
      </c>
      <c r="C859" s="2">
        <v>41426.479166666664</v>
      </c>
      <c r="D859" s="12" t="s">
        <v>2011</v>
      </c>
      <c r="E859" s="12" t="s">
        <v>144</v>
      </c>
      <c r="F859" s="12" t="s">
        <v>804</v>
      </c>
      <c r="G859" s="12" t="s">
        <v>2012</v>
      </c>
      <c r="H859" s="12" t="s">
        <v>1768</v>
      </c>
      <c r="I859" s="12" t="s">
        <v>278</v>
      </c>
      <c r="J859" s="13">
        <f t="shared" si="26"/>
        <v>155.63333333333333</v>
      </c>
      <c r="K859" s="13">
        <v>0</v>
      </c>
      <c r="L859" s="13">
        <v>0</v>
      </c>
      <c r="M859" s="13">
        <v>0</v>
      </c>
      <c r="N859" s="13">
        <v>155.5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85</v>
      </c>
      <c r="U859" s="13">
        <v>0</v>
      </c>
      <c r="V859" s="13">
        <v>0</v>
      </c>
      <c r="W859" s="13">
        <v>0</v>
      </c>
      <c r="X859" s="13">
        <v>0</v>
      </c>
      <c r="Y859" s="13">
        <v>2334.5</v>
      </c>
      <c r="Z859" s="13">
        <v>0</v>
      </c>
      <c r="AA859" s="13">
        <v>0</v>
      </c>
      <c r="AB859" s="13">
        <v>0</v>
      </c>
      <c r="AC859" s="13">
        <v>0</v>
      </c>
      <c r="AD859" s="14">
        <v>2575</v>
      </c>
      <c r="AE859" s="13">
        <v>80</v>
      </c>
      <c r="AF859" s="13">
        <v>10</v>
      </c>
      <c r="AG859" s="13">
        <v>0</v>
      </c>
      <c r="AH859" s="13">
        <v>20</v>
      </c>
      <c r="AI859" s="13">
        <v>150</v>
      </c>
      <c r="AJ859" s="13">
        <v>0</v>
      </c>
      <c r="AK859" s="13">
        <v>0</v>
      </c>
      <c r="AL859" s="13">
        <v>642.5</v>
      </c>
      <c r="AM859" s="13">
        <v>250</v>
      </c>
      <c r="AN859" s="13">
        <v>0</v>
      </c>
      <c r="AO859" s="13">
        <v>50</v>
      </c>
      <c r="AP859" s="13">
        <v>15.5</v>
      </c>
      <c r="AQ859" s="13">
        <v>81.5</v>
      </c>
      <c r="AR859" s="13">
        <v>0</v>
      </c>
      <c r="AS859" s="13">
        <v>0</v>
      </c>
      <c r="AT859" s="13">
        <v>150</v>
      </c>
      <c r="AU859" s="13">
        <v>200</v>
      </c>
      <c r="AV859" s="13">
        <v>0</v>
      </c>
      <c r="AW859" s="15">
        <v>1649.5</v>
      </c>
      <c r="AX859" s="16">
        <f t="shared" si="27"/>
        <v>925.5</v>
      </c>
    </row>
    <row r="860" spans="1:50" x14ac:dyDescent="0.25">
      <c r="A860" s="1" t="s">
        <v>8</v>
      </c>
      <c r="B860" s="1">
        <v>118418</v>
      </c>
      <c r="C860" s="2">
        <v>41426.481944444444</v>
      </c>
      <c r="D860" s="12" t="s">
        <v>2013</v>
      </c>
      <c r="E860" s="12" t="s">
        <v>384</v>
      </c>
      <c r="F860" s="12" t="s">
        <v>1822</v>
      </c>
      <c r="G860" s="12" t="s">
        <v>241</v>
      </c>
      <c r="H860" s="12" t="s">
        <v>1768</v>
      </c>
      <c r="I860" s="12" t="s">
        <v>278</v>
      </c>
      <c r="J860" s="13">
        <f t="shared" si="26"/>
        <v>155.63333333333333</v>
      </c>
      <c r="K860" s="13">
        <v>0</v>
      </c>
      <c r="L860" s="13">
        <v>0</v>
      </c>
      <c r="M860" s="13">
        <v>0</v>
      </c>
      <c r="N860" s="13">
        <v>155.5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85</v>
      </c>
      <c r="U860" s="13">
        <v>0</v>
      </c>
      <c r="V860" s="13">
        <v>0</v>
      </c>
      <c r="W860" s="13">
        <v>0</v>
      </c>
      <c r="X860" s="13">
        <v>0</v>
      </c>
      <c r="Y860" s="13">
        <v>2334.5</v>
      </c>
      <c r="Z860" s="13">
        <v>0</v>
      </c>
      <c r="AA860" s="13">
        <v>0</v>
      </c>
      <c r="AB860" s="13">
        <v>0</v>
      </c>
      <c r="AC860" s="13">
        <v>0</v>
      </c>
      <c r="AD860" s="14">
        <v>2575</v>
      </c>
      <c r="AE860" s="13">
        <v>80</v>
      </c>
      <c r="AF860" s="13">
        <v>10</v>
      </c>
      <c r="AG860" s="13">
        <v>0</v>
      </c>
      <c r="AH860" s="13">
        <v>20</v>
      </c>
      <c r="AI860" s="13">
        <v>0</v>
      </c>
      <c r="AJ860" s="13">
        <v>0</v>
      </c>
      <c r="AK860" s="13">
        <v>0</v>
      </c>
      <c r="AL860" s="13">
        <v>795</v>
      </c>
      <c r="AM860" s="13">
        <v>1000</v>
      </c>
      <c r="AN860" s="13">
        <v>0</v>
      </c>
      <c r="AO860" s="13">
        <v>100</v>
      </c>
      <c r="AP860" s="13">
        <v>15.5</v>
      </c>
      <c r="AQ860" s="13">
        <v>81.5</v>
      </c>
      <c r="AR860" s="13">
        <v>0</v>
      </c>
      <c r="AS860" s="13">
        <v>0</v>
      </c>
      <c r="AT860" s="13">
        <v>100</v>
      </c>
      <c r="AU860" s="13">
        <v>0</v>
      </c>
      <c r="AV860" s="13">
        <v>0</v>
      </c>
      <c r="AW860" s="15">
        <v>2202</v>
      </c>
      <c r="AX860" s="16">
        <f t="shared" si="27"/>
        <v>373</v>
      </c>
    </row>
    <row r="861" spans="1:50" x14ac:dyDescent="0.25">
      <c r="A861" s="1" t="s">
        <v>8</v>
      </c>
      <c r="B861" s="1">
        <v>118457</v>
      </c>
      <c r="C861" s="2">
        <v>41456</v>
      </c>
      <c r="D861" s="12" t="s">
        <v>2014</v>
      </c>
      <c r="E861" s="12" t="s">
        <v>101</v>
      </c>
      <c r="F861" s="12" t="s">
        <v>2015</v>
      </c>
      <c r="G861" s="12" t="s">
        <v>2016</v>
      </c>
      <c r="H861" s="12" t="s">
        <v>1768</v>
      </c>
      <c r="I861" s="12" t="s">
        <v>278</v>
      </c>
      <c r="J861" s="13">
        <f t="shared" si="26"/>
        <v>155.63333333333333</v>
      </c>
      <c r="K861" s="13">
        <v>0</v>
      </c>
      <c r="L861" s="13">
        <v>0</v>
      </c>
      <c r="M861" s="13">
        <v>0</v>
      </c>
      <c r="N861" s="13">
        <v>155.5</v>
      </c>
      <c r="O861" s="13">
        <v>311.5</v>
      </c>
      <c r="P861" s="13">
        <v>0</v>
      </c>
      <c r="Q861" s="13">
        <v>0</v>
      </c>
      <c r="R861" s="13">
        <v>0</v>
      </c>
      <c r="S861" s="13">
        <v>0</v>
      </c>
      <c r="T861" s="13">
        <v>85</v>
      </c>
      <c r="U861" s="13">
        <v>0</v>
      </c>
      <c r="V861" s="13">
        <v>0</v>
      </c>
      <c r="W861" s="13">
        <v>0</v>
      </c>
      <c r="X861" s="13">
        <v>0</v>
      </c>
      <c r="Y861" s="13">
        <v>2334.5</v>
      </c>
      <c r="Z861" s="13">
        <v>0</v>
      </c>
      <c r="AA861" s="13">
        <v>0</v>
      </c>
      <c r="AB861" s="13">
        <v>0</v>
      </c>
      <c r="AC861" s="13">
        <v>0</v>
      </c>
      <c r="AD861" s="14">
        <v>2886.5</v>
      </c>
      <c r="AE861" s="13">
        <v>80</v>
      </c>
      <c r="AF861" s="13">
        <v>10</v>
      </c>
      <c r="AG861" s="13">
        <v>0</v>
      </c>
      <c r="AH861" s="13">
        <v>20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0</v>
      </c>
      <c r="AO861" s="13">
        <v>50</v>
      </c>
      <c r="AP861" s="13">
        <v>64.5</v>
      </c>
      <c r="AQ861" s="13">
        <v>81.5</v>
      </c>
      <c r="AR861" s="13">
        <v>0</v>
      </c>
      <c r="AS861" s="13">
        <v>0</v>
      </c>
      <c r="AT861" s="13">
        <v>0</v>
      </c>
      <c r="AU861" s="13">
        <v>0</v>
      </c>
      <c r="AV861" s="13">
        <v>155.5</v>
      </c>
      <c r="AW861" s="15">
        <v>461.5</v>
      </c>
      <c r="AX861" s="16">
        <f t="shared" si="27"/>
        <v>2425</v>
      </c>
    </row>
    <row r="862" spans="1:50" x14ac:dyDescent="0.25">
      <c r="A862" s="1" t="s">
        <v>8</v>
      </c>
      <c r="B862" s="1">
        <v>118490</v>
      </c>
      <c r="C862" s="2">
        <v>41456</v>
      </c>
      <c r="D862" s="12" t="s">
        <v>2017</v>
      </c>
      <c r="E862" s="12" t="s">
        <v>144</v>
      </c>
      <c r="F862" s="12" t="s">
        <v>804</v>
      </c>
      <c r="G862" s="12" t="s">
        <v>151</v>
      </c>
      <c r="H862" s="12" t="s">
        <v>1768</v>
      </c>
      <c r="I862" s="12" t="s">
        <v>395</v>
      </c>
      <c r="J862" s="13">
        <f t="shared" si="26"/>
        <v>155.63333333333333</v>
      </c>
      <c r="K862" s="13">
        <v>0</v>
      </c>
      <c r="L862" s="13">
        <v>0</v>
      </c>
      <c r="M862" s="13">
        <v>0</v>
      </c>
      <c r="N862" s="13">
        <v>155.5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85</v>
      </c>
      <c r="U862" s="13">
        <v>0</v>
      </c>
      <c r="V862" s="13">
        <v>0</v>
      </c>
      <c r="W862" s="13">
        <v>0</v>
      </c>
      <c r="X862" s="13">
        <v>0</v>
      </c>
      <c r="Y862" s="13">
        <v>2334.5</v>
      </c>
      <c r="Z862" s="13">
        <v>0</v>
      </c>
      <c r="AA862" s="13">
        <v>0</v>
      </c>
      <c r="AB862" s="13">
        <v>0</v>
      </c>
      <c r="AC862" s="13">
        <v>0</v>
      </c>
      <c r="AD862" s="14">
        <v>2575</v>
      </c>
      <c r="AE862" s="13">
        <v>80</v>
      </c>
      <c r="AF862" s="13">
        <v>10</v>
      </c>
      <c r="AG862" s="13">
        <v>0</v>
      </c>
      <c r="AH862" s="13">
        <v>20</v>
      </c>
      <c r="AI862" s="13">
        <v>0</v>
      </c>
      <c r="AJ862" s="13">
        <v>0</v>
      </c>
      <c r="AK862" s="13">
        <v>0</v>
      </c>
      <c r="AL862" s="13">
        <v>0</v>
      </c>
      <c r="AM862" s="13">
        <v>0</v>
      </c>
      <c r="AN862" s="13">
        <v>0</v>
      </c>
      <c r="AO862" s="13">
        <v>50</v>
      </c>
      <c r="AP862" s="13">
        <v>15.5</v>
      </c>
      <c r="AQ862" s="13">
        <v>81.5</v>
      </c>
      <c r="AR862" s="13">
        <v>0</v>
      </c>
      <c r="AS862" s="13">
        <v>0</v>
      </c>
      <c r="AT862" s="13">
        <v>100</v>
      </c>
      <c r="AU862" s="13">
        <v>0</v>
      </c>
      <c r="AV862" s="13">
        <v>0</v>
      </c>
      <c r="AW862" s="15">
        <v>357</v>
      </c>
      <c r="AX862" s="16">
        <f t="shared" si="27"/>
        <v>2218</v>
      </c>
    </row>
    <row r="863" spans="1:50" x14ac:dyDescent="0.25">
      <c r="A863" s="1" t="s">
        <v>8</v>
      </c>
      <c r="B863" s="1">
        <v>118495</v>
      </c>
      <c r="C863" s="2">
        <v>41456</v>
      </c>
      <c r="D863" s="12" t="s">
        <v>2018</v>
      </c>
      <c r="E863" s="12" t="s">
        <v>104</v>
      </c>
      <c r="F863" s="12" t="s">
        <v>1136</v>
      </c>
      <c r="G863" s="12" t="s">
        <v>2019</v>
      </c>
      <c r="H863" s="12" t="s">
        <v>1768</v>
      </c>
      <c r="I863" s="12" t="s">
        <v>278</v>
      </c>
      <c r="J863" s="13">
        <f t="shared" si="26"/>
        <v>155.63333333333333</v>
      </c>
      <c r="K863" s="13">
        <v>0</v>
      </c>
      <c r="L863" s="13">
        <v>0</v>
      </c>
      <c r="M863" s="13">
        <v>0</v>
      </c>
      <c r="N863" s="13">
        <v>155.5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85</v>
      </c>
      <c r="U863" s="13">
        <v>0</v>
      </c>
      <c r="V863" s="13">
        <v>0</v>
      </c>
      <c r="W863" s="13">
        <v>0</v>
      </c>
      <c r="X863" s="13">
        <v>0</v>
      </c>
      <c r="Y863" s="13">
        <v>2334.5</v>
      </c>
      <c r="Z863" s="13">
        <v>0</v>
      </c>
      <c r="AA863" s="13">
        <v>0</v>
      </c>
      <c r="AB863" s="13">
        <v>0</v>
      </c>
      <c r="AC863" s="13">
        <v>0</v>
      </c>
      <c r="AD863" s="14">
        <v>2575</v>
      </c>
      <c r="AE863" s="13">
        <v>80</v>
      </c>
      <c r="AF863" s="13">
        <v>10</v>
      </c>
      <c r="AG863" s="13">
        <v>0</v>
      </c>
      <c r="AH863" s="13">
        <v>20</v>
      </c>
      <c r="AI863" s="13">
        <v>0</v>
      </c>
      <c r="AJ863" s="13">
        <v>0</v>
      </c>
      <c r="AK863" s="13">
        <v>0</v>
      </c>
      <c r="AL863" s="13">
        <v>0</v>
      </c>
      <c r="AM863" s="13">
        <v>0</v>
      </c>
      <c r="AN863" s="13">
        <v>0</v>
      </c>
      <c r="AO863" s="13">
        <v>50</v>
      </c>
      <c r="AP863" s="13">
        <v>15.5</v>
      </c>
      <c r="AQ863" s="13">
        <v>81.5</v>
      </c>
      <c r="AR863" s="13">
        <v>0</v>
      </c>
      <c r="AS863" s="13">
        <v>0</v>
      </c>
      <c r="AT863" s="13">
        <v>0</v>
      </c>
      <c r="AU863" s="13">
        <v>0</v>
      </c>
      <c r="AV863" s="13">
        <v>0</v>
      </c>
      <c r="AW863" s="15">
        <v>257</v>
      </c>
      <c r="AX863" s="16">
        <f t="shared" si="27"/>
        <v>2318</v>
      </c>
    </row>
    <row r="864" spans="1:50" ht="25.5" x14ac:dyDescent="0.25">
      <c r="A864" s="1" t="s">
        <v>8</v>
      </c>
      <c r="B864" s="1">
        <v>118496</v>
      </c>
      <c r="C864" s="2">
        <v>41463</v>
      </c>
      <c r="D864" s="12" t="s">
        <v>2020</v>
      </c>
      <c r="E864" s="12" t="s">
        <v>11</v>
      </c>
      <c r="F864" s="12" t="s">
        <v>2021</v>
      </c>
      <c r="G864" s="12" t="s">
        <v>2022</v>
      </c>
      <c r="H864" s="12" t="s">
        <v>1768</v>
      </c>
      <c r="I864" s="12" t="s">
        <v>24</v>
      </c>
      <c r="J864" s="13">
        <f t="shared" si="26"/>
        <v>155.63333333333333</v>
      </c>
      <c r="K864" s="13">
        <v>0</v>
      </c>
      <c r="L864" s="13">
        <v>0</v>
      </c>
      <c r="M864" s="13">
        <v>0</v>
      </c>
      <c r="N864" s="13">
        <v>155.5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85</v>
      </c>
      <c r="U864" s="13">
        <v>0</v>
      </c>
      <c r="V864" s="13">
        <v>0</v>
      </c>
      <c r="W864" s="13">
        <v>0</v>
      </c>
      <c r="X864" s="13">
        <v>0</v>
      </c>
      <c r="Y864" s="13">
        <v>2334.5</v>
      </c>
      <c r="Z864" s="13">
        <v>0</v>
      </c>
      <c r="AA864" s="13">
        <v>0</v>
      </c>
      <c r="AB864" s="13">
        <v>0</v>
      </c>
      <c r="AC864" s="13">
        <v>0</v>
      </c>
      <c r="AD864" s="14">
        <v>2575</v>
      </c>
      <c r="AE864" s="13">
        <v>80</v>
      </c>
      <c r="AF864" s="13">
        <v>10</v>
      </c>
      <c r="AG864" s="13">
        <v>0</v>
      </c>
      <c r="AH864" s="13">
        <v>20</v>
      </c>
      <c r="AI864" s="13">
        <v>0</v>
      </c>
      <c r="AJ864" s="13">
        <v>0</v>
      </c>
      <c r="AK864" s="13">
        <v>0</v>
      </c>
      <c r="AL864" s="13">
        <v>428</v>
      </c>
      <c r="AM864" s="13">
        <v>500</v>
      </c>
      <c r="AN864" s="13">
        <v>0</v>
      </c>
      <c r="AO864" s="13">
        <v>50</v>
      </c>
      <c r="AP864" s="13">
        <v>15.5</v>
      </c>
      <c r="AQ864" s="13">
        <v>81.5</v>
      </c>
      <c r="AR864" s="13">
        <v>0</v>
      </c>
      <c r="AS864" s="13">
        <v>0</v>
      </c>
      <c r="AT864" s="13">
        <v>0</v>
      </c>
      <c r="AU864" s="13">
        <v>0</v>
      </c>
      <c r="AV864" s="13">
        <v>0</v>
      </c>
      <c r="AW864" s="15">
        <v>1185</v>
      </c>
      <c r="AX864" s="16">
        <f t="shared" si="27"/>
        <v>1390</v>
      </c>
    </row>
    <row r="865" spans="1:50" ht="25.5" x14ac:dyDescent="0.25">
      <c r="A865" s="1" t="s">
        <v>8</v>
      </c>
      <c r="B865" s="1">
        <v>118497</v>
      </c>
      <c r="C865" s="2">
        <v>41456</v>
      </c>
      <c r="D865" s="12" t="s">
        <v>2023</v>
      </c>
      <c r="E865" s="12" t="s">
        <v>433</v>
      </c>
      <c r="F865" s="12" t="s">
        <v>992</v>
      </c>
      <c r="G865" s="12" t="s">
        <v>414</v>
      </c>
      <c r="H865" s="12" t="s">
        <v>1768</v>
      </c>
      <c r="I865" s="12" t="s">
        <v>134</v>
      </c>
      <c r="J865" s="13">
        <f t="shared" si="26"/>
        <v>194</v>
      </c>
      <c r="K865" s="13">
        <v>0</v>
      </c>
      <c r="L865" s="13">
        <v>0</v>
      </c>
      <c r="M865" s="13">
        <v>0</v>
      </c>
      <c r="N865" s="13">
        <v>194</v>
      </c>
      <c r="O865" s="13">
        <v>388</v>
      </c>
      <c r="P865" s="13">
        <v>0</v>
      </c>
      <c r="Q865" s="13">
        <v>0</v>
      </c>
      <c r="R865" s="13">
        <v>0</v>
      </c>
      <c r="S865" s="13">
        <v>0</v>
      </c>
      <c r="T865" s="13">
        <v>85</v>
      </c>
      <c r="U865" s="13">
        <v>0</v>
      </c>
      <c r="V865" s="13">
        <v>0</v>
      </c>
      <c r="W865" s="13">
        <v>0</v>
      </c>
      <c r="X865" s="13">
        <v>0</v>
      </c>
      <c r="Y865" s="13">
        <v>2910</v>
      </c>
      <c r="Z865" s="13">
        <v>0</v>
      </c>
      <c r="AA865" s="13">
        <v>70</v>
      </c>
      <c r="AB865" s="13">
        <v>0</v>
      </c>
      <c r="AC865" s="13">
        <v>0</v>
      </c>
      <c r="AD865" s="14">
        <v>3647</v>
      </c>
      <c r="AE865" s="13">
        <v>80</v>
      </c>
      <c r="AF865" s="13">
        <v>10</v>
      </c>
      <c r="AG865" s="13">
        <v>0</v>
      </c>
      <c r="AH865" s="13">
        <v>20</v>
      </c>
      <c r="AI865" s="13">
        <v>0</v>
      </c>
      <c r="AJ865" s="13">
        <v>0</v>
      </c>
      <c r="AK865" s="13">
        <v>584.5</v>
      </c>
      <c r="AL865" s="13">
        <v>0</v>
      </c>
      <c r="AM865" s="13">
        <v>0</v>
      </c>
      <c r="AN865" s="13">
        <v>0</v>
      </c>
      <c r="AO865" s="13">
        <v>50</v>
      </c>
      <c r="AP865" s="13">
        <v>292.5</v>
      </c>
      <c r="AQ865" s="13">
        <v>102</v>
      </c>
      <c r="AR865" s="13">
        <v>0</v>
      </c>
      <c r="AS865" s="13">
        <v>0</v>
      </c>
      <c r="AT865" s="13">
        <v>0</v>
      </c>
      <c r="AU865" s="13">
        <v>0</v>
      </c>
      <c r="AV865" s="13">
        <v>0</v>
      </c>
      <c r="AW865" s="15">
        <v>1139</v>
      </c>
      <c r="AX865" s="16">
        <f t="shared" si="27"/>
        <v>2508</v>
      </c>
    </row>
    <row r="866" spans="1:50" x14ac:dyDescent="0.25">
      <c r="A866" s="1" t="s">
        <v>8</v>
      </c>
      <c r="B866" s="1">
        <v>118545</v>
      </c>
      <c r="C866" s="2">
        <v>41471</v>
      </c>
      <c r="D866" s="12" t="s">
        <v>2024</v>
      </c>
      <c r="E866" s="12" t="s">
        <v>1297</v>
      </c>
      <c r="F866" s="12" t="s">
        <v>745</v>
      </c>
      <c r="G866" s="12" t="s">
        <v>2025</v>
      </c>
      <c r="H866" s="12" t="s">
        <v>1768</v>
      </c>
      <c r="I866" s="12" t="s">
        <v>564</v>
      </c>
      <c r="J866" s="13">
        <f t="shared" si="26"/>
        <v>166.66666666666666</v>
      </c>
      <c r="K866" s="13">
        <v>0</v>
      </c>
      <c r="L866" s="13">
        <v>0</v>
      </c>
      <c r="M866" s="13">
        <v>0</v>
      </c>
      <c r="N866" s="13">
        <v>0</v>
      </c>
      <c r="O866" s="13">
        <v>166.5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125</v>
      </c>
      <c r="V866" s="13">
        <v>0</v>
      </c>
      <c r="W866" s="13">
        <v>0</v>
      </c>
      <c r="X866" s="13">
        <v>0</v>
      </c>
      <c r="Y866" s="13">
        <v>2500</v>
      </c>
      <c r="Z866" s="13">
        <v>0</v>
      </c>
      <c r="AA866" s="13">
        <v>0</v>
      </c>
      <c r="AB866" s="13">
        <v>0</v>
      </c>
      <c r="AC866" s="13">
        <v>0</v>
      </c>
      <c r="AD866" s="14">
        <v>2791.5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0</v>
      </c>
      <c r="AP866" s="13">
        <v>54</v>
      </c>
      <c r="AQ866" s="13">
        <v>87.5</v>
      </c>
      <c r="AR866" s="13">
        <v>0</v>
      </c>
      <c r="AS866" s="13">
        <v>0</v>
      </c>
      <c r="AT866" s="13">
        <v>0</v>
      </c>
      <c r="AU866" s="13">
        <v>0</v>
      </c>
      <c r="AV866" s="13">
        <v>0</v>
      </c>
      <c r="AW866" s="15">
        <v>141.5</v>
      </c>
      <c r="AX866" s="16">
        <f t="shared" si="27"/>
        <v>2650</v>
      </c>
    </row>
    <row r="867" spans="1:50" ht="25.5" x14ac:dyDescent="0.25">
      <c r="A867" s="1" t="s">
        <v>8</v>
      </c>
      <c r="B867" s="1">
        <v>118562</v>
      </c>
      <c r="C867" s="2">
        <v>41487</v>
      </c>
      <c r="D867" s="12" t="s">
        <v>2026</v>
      </c>
      <c r="E867" s="12" t="s">
        <v>43</v>
      </c>
      <c r="F867" s="12" t="s">
        <v>602</v>
      </c>
      <c r="G867" s="12" t="s">
        <v>1275</v>
      </c>
      <c r="H867" s="12" t="s">
        <v>1768</v>
      </c>
      <c r="I867" s="12" t="s">
        <v>24</v>
      </c>
      <c r="J867" s="13">
        <f t="shared" si="26"/>
        <v>166.66666666666666</v>
      </c>
      <c r="K867" s="13">
        <v>0</v>
      </c>
      <c r="L867" s="13">
        <v>0</v>
      </c>
      <c r="M867" s="13">
        <v>0</v>
      </c>
      <c r="N867" s="13">
        <v>0</v>
      </c>
      <c r="O867" s="13">
        <v>166.5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2500</v>
      </c>
      <c r="Z867" s="13">
        <v>0</v>
      </c>
      <c r="AA867" s="13">
        <v>0</v>
      </c>
      <c r="AB867" s="13">
        <v>0</v>
      </c>
      <c r="AC867" s="13">
        <v>0</v>
      </c>
      <c r="AD867" s="14">
        <v>2666.5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13">
        <v>0</v>
      </c>
      <c r="AO867" s="13">
        <v>0</v>
      </c>
      <c r="AP867" s="13">
        <v>40.5</v>
      </c>
      <c r="AQ867" s="13">
        <v>87.5</v>
      </c>
      <c r="AR867" s="13">
        <v>0</v>
      </c>
      <c r="AS867" s="13">
        <v>0</v>
      </c>
      <c r="AT867" s="13">
        <v>0</v>
      </c>
      <c r="AU867" s="13">
        <v>0</v>
      </c>
      <c r="AV867" s="13">
        <v>0</v>
      </c>
      <c r="AW867" s="15">
        <v>128</v>
      </c>
      <c r="AX867" s="16">
        <f t="shared" si="27"/>
        <v>2538.5</v>
      </c>
    </row>
    <row r="868" spans="1:50" x14ac:dyDescent="0.25">
      <c r="A868" s="1" t="s">
        <v>8</v>
      </c>
      <c r="B868" s="1">
        <v>118610</v>
      </c>
      <c r="C868" s="2">
        <v>41502.482638888891</v>
      </c>
      <c r="D868" s="12" t="s">
        <v>2027</v>
      </c>
      <c r="E868" s="12" t="s">
        <v>2028</v>
      </c>
      <c r="F868" s="12" t="s">
        <v>79</v>
      </c>
      <c r="G868" s="12" t="s">
        <v>2029</v>
      </c>
      <c r="H868" s="12" t="s">
        <v>1768</v>
      </c>
      <c r="I868" s="12" t="s">
        <v>395</v>
      </c>
      <c r="J868" s="13">
        <f t="shared" si="26"/>
        <v>155.63333333333333</v>
      </c>
      <c r="K868" s="13">
        <v>0</v>
      </c>
      <c r="L868" s="13">
        <v>0</v>
      </c>
      <c r="M868" s="13">
        <v>0</v>
      </c>
      <c r="N868" s="13">
        <v>155.5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85</v>
      </c>
      <c r="U868" s="13">
        <v>0</v>
      </c>
      <c r="V868" s="13">
        <v>0</v>
      </c>
      <c r="W868" s="13">
        <v>0</v>
      </c>
      <c r="X868" s="13">
        <v>0</v>
      </c>
      <c r="Y868" s="13">
        <v>2334.5</v>
      </c>
      <c r="Z868" s="13">
        <v>0</v>
      </c>
      <c r="AA868" s="13">
        <v>0</v>
      </c>
      <c r="AB868" s="13">
        <v>0</v>
      </c>
      <c r="AC868" s="13">
        <v>0</v>
      </c>
      <c r="AD868" s="14">
        <v>2575</v>
      </c>
      <c r="AE868" s="13">
        <v>80</v>
      </c>
      <c r="AF868" s="13">
        <v>10</v>
      </c>
      <c r="AG868" s="13">
        <v>0</v>
      </c>
      <c r="AH868" s="13">
        <v>20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50</v>
      </c>
      <c r="AP868" s="13">
        <v>15.5</v>
      </c>
      <c r="AQ868" s="13">
        <v>81.5</v>
      </c>
      <c r="AR868" s="13">
        <v>0</v>
      </c>
      <c r="AS868" s="13">
        <v>0</v>
      </c>
      <c r="AT868" s="13">
        <v>0</v>
      </c>
      <c r="AU868" s="13">
        <v>0</v>
      </c>
      <c r="AV868" s="13">
        <v>0</v>
      </c>
      <c r="AW868" s="15">
        <v>257</v>
      </c>
      <c r="AX868" s="16">
        <f t="shared" si="27"/>
        <v>2318</v>
      </c>
    </row>
    <row r="869" spans="1:50" ht="25.5" x14ac:dyDescent="0.25">
      <c r="A869" s="1" t="s">
        <v>8</v>
      </c>
      <c r="B869" s="1">
        <v>118727</v>
      </c>
      <c r="C869" s="2">
        <v>41556.406944444447</v>
      </c>
      <c r="D869" s="12" t="s">
        <v>2030</v>
      </c>
      <c r="E869" s="12" t="s">
        <v>91</v>
      </c>
      <c r="F869" s="12" t="s">
        <v>640</v>
      </c>
      <c r="G869" s="12" t="s">
        <v>1543</v>
      </c>
      <c r="H869" s="12" t="s">
        <v>1768</v>
      </c>
      <c r="I869" s="12" t="s">
        <v>134</v>
      </c>
      <c r="J869" s="13">
        <f t="shared" si="26"/>
        <v>178.66666666666666</v>
      </c>
      <c r="K869" s="13">
        <v>0</v>
      </c>
      <c r="L869" s="13">
        <v>0</v>
      </c>
      <c r="M869" s="13">
        <v>1000</v>
      </c>
      <c r="N869" s="13">
        <v>0</v>
      </c>
      <c r="O869" s="13">
        <v>178.5</v>
      </c>
      <c r="P869" s="13">
        <v>0</v>
      </c>
      <c r="Q869" s="13">
        <v>0</v>
      </c>
      <c r="R869" s="13">
        <v>0</v>
      </c>
      <c r="S869" s="13">
        <v>0</v>
      </c>
      <c r="T869" s="13">
        <v>0</v>
      </c>
      <c r="U869" s="13">
        <v>134</v>
      </c>
      <c r="V869" s="13">
        <v>0</v>
      </c>
      <c r="W869" s="13">
        <v>0</v>
      </c>
      <c r="X869" s="13">
        <v>0</v>
      </c>
      <c r="Y869" s="13">
        <v>2680</v>
      </c>
      <c r="Z869" s="13">
        <v>580.5</v>
      </c>
      <c r="AA869" s="13">
        <v>0</v>
      </c>
      <c r="AB869" s="13">
        <v>0</v>
      </c>
      <c r="AC869" s="13">
        <v>0</v>
      </c>
      <c r="AD869" s="14">
        <v>4573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0</v>
      </c>
      <c r="AP869" s="13">
        <v>387.5</v>
      </c>
      <c r="AQ869" s="13">
        <v>94</v>
      </c>
      <c r="AR869" s="13">
        <v>0</v>
      </c>
      <c r="AS869" s="13">
        <v>0</v>
      </c>
      <c r="AT869" s="13">
        <v>0</v>
      </c>
      <c r="AU869" s="13">
        <v>0</v>
      </c>
      <c r="AV869" s="13">
        <v>0</v>
      </c>
      <c r="AW869" s="15">
        <v>481.5</v>
      </c>
      <c r="AX869" s="16">
        <f t="shared" si="27"/>
        <v>4091.5</v>
      </c>
    </row>
    <row r="870" spans="1:50" x14ac:dyDescent="0.25">
      <c r="A870" s="1" t="s">
        <v>8</v>
      </c>
      <c r="B870" s="1">
        <v>118988</v>
      </c>
      <c r="C870" s="2">
        <v>41640</v>
      </c>
      <c r="D870" s="12" t="s">
        <v>2031</v>
      </c>
      <c r="E870" s="12" t="s">
        <v>675</v>
      </c>
      <c r="F870" s="12" t="s">
        <v>16</v>
      </c>
      <c r="G870" s="12" t="s">
        <v>400</v>
      </c>
      <c r="H870" s="12" t="s">
        <v>1768</v>
      </c>
      <c r="I870" s="12" t="s">
        <v>46</v>
      </c>
      <c r="J870" s="13">
        <f t="shared" si="26"/>
        <v>600</v>
      </c>
      <c r="K870" s="13">
        <v>0</v>
      </c>
      <c r="L870" s="13">
        <v>0</v>
      </c>
      <c r="M870" s="13">
        <v>0</v>
      </c>
      <c r="N870" s="13">
        <v>0</v>
      </c>
      <c r="O870" s="13">
        <v>600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9000</v>
      </c>
      <c r="Z870" s="13">
        <v>0</v>
      </c>
      <c r="AA870" s="13">
        <v>0</v>
      </c>
      <c r="AB870" s="13">
        <v>0</v>
      </c>
      <c r="AC870" s="13">
        <v>0</v>
      </c>
      <c r="AD870" s="14">
        <v>9600</v>
      </c>
      <c r="AE870" s="13">
        <v>0</v>
      </c>
      <c r="AF870" s="13">
        <v>0</v>
      </c>
      <c r="AG870" s="13">
        <v>180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  <c r="AO870" s="13">
        <v>0</v>
      </c>
      <c r="AP870" s="13">
        <v>1503</v>
      </c>
      <c r="AQ870" s="13">
        <v>315</v>
      </c>
      <c r="AR870" s="13">
        <v>0</v>
      </c>
      <c r="AS870" s="13">
        <v>0</v>
      </c>
      <c r="AT870" s="13">
        <v>0</v>
      </c>
      <c r="AU870" s="13">
        <v>0</v>
      </c>
      <c r="AV870" s="13">
        <v>0</v>
      </c>
      <c r="AW870" s="15">
        <v>1998</v>
      </c>
      <c r="AX870" s="16">
        <f t="shared" si="27"/>
        <v>7602</v>
      </c>
    </row>
    <row r="871" spans="1:50" x14ac:dyDescent="0.25">
      <c r="A871" s="1" t="s">
        <v>8</v>
      </c>
      <c r="B871" s="1">
        <v>118991</v>
      </c>
      <c r="C871" s="2">
        <v>41640</v>
      </c>
      <c r="D871" s="12" t="s">
        <v>2032</v>
      </c>
      <c r="E871" s="12" t="s">
        <v>589</v>
      </c>
      <c r="F871" s="12" t="s">
        <v>119</v>
      </c>
      <c r="G871" s="12" t="s">
        <v>939</v>
      </c>
      <c r="H871" s="12" t="s">
        <v>1768</v>
      </c>
      <c r="I871" s="12" t="s">
        <v>46</v>
      </c>
      <c r="J871" s="13">
        <f t="shared" si="26"/>
        <v>500</v>
      </c>
      <c r="K871" s="13">
        <v>2000</v>
      </c>
      <c r="L871" s="13">
        <v>0</v>
      </c>
      <c r="M871" s="13">
        <v>0</v>
      </c>
      <c r="N871" s="13">
        <v>0</v>
      </c>
      <c r="O871" s="13">
        <v>500</v>
      </c>
      <c r="P871" s="13">
        <v>0</v>
      </c>
      <c r="Q871" s="13">
        <v>0</v>
      </c>
      <c r="R871" s="13">
        <v>0</v>
      </c>
      <c r="S871" s="13">
        <v>0</v>
      </c>
      <c r="T871" s="13">
        <v>0</v>
      </c>
      <c r="U871" s="13">
        <v>375</v>
      </c>
      <c r="V871" s="13">
        <v>0</v>
      </c>
      <c r="W871" s="13">
        <v>0</v>
      </c>
      <c r="X871" s="13">
        <v>0</v>
      </c>
      <c r="Y871" s="13">
        <v>7500</v>
      </c>
      <c r="Z871" s="13">
        <v>0</v>
      </c>
      <c r="AA871" s="13">
        <v>0</v>
      </c>
      <c r="AB871" s="13">
        <v>0</v>
      </c>
      <c r="AC871" s="13">
        <v>0</v>
      </c>
      <c r="AD871" s="14">
        <v>10375</v>
      </c>
      <c r="AE871" s="13">
        <v>0</v>
      </c>
      <c r="AF871" s="13">
        <v>0</v>
      </c>
      <c r="AG871" s="13">
        <v>150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0</v>
      </c>
      <c r="AP871" s="13">
        <v>1671.5</v>
      </c>
      <c r="AQ871" s="13">
        <v>262.5</v>
      </c>
      <c r="AR871" s="13">
        <v>0</v>
      </c>
      <c r="AS871" s="13">
        <v>0</v>
      </c>
      <c r="AT871" s="13">
        <v>0</v>
      </c>
      <c r="AU871" s="13">
        <v>0</v>
      </c>
      <c r="AV871" s="13">
        <v>0</v>
      </c>
      <c r="AW871" s="15">
        <v>2084</v>
      </c>
      <c r="AX871" s="16">
        <f t="shared" si="27"/>
        <v>8291</v>
      </c>
    </row>
    <row r="872" spans="1:50" x14ac:dyDescent="0.25">
      <c r="A872" s="1" t="s">
        <v>8</v>
      </c>
      <c r="B872" s="1">
        <v>119098</v>
      </c>
      <c r="C872" s="2">
        <v>41640</v>
      </c>
      <c r="D872" s="12" t="s">
        <v>2033</v>
      </c>
      <c r="E872" s="12" t="s">
        <v>331</v>
      </c>
      <c r="F872" s="12" t="s">
        <v>101</v>
      </c>
      <c r="G872" s="12" t="s">
        <v>2034</v>
      </c>
      <c r="H872" s="12" t="s">
        <v>1768</v>
      </c>
      <c r="I872" s="12" t="s">
        <v>51</v>
      </c>
      <c r="J872" s="13">
        <f t="shared" si="26"/>
        <v>400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6000</v>
      </c>
      <c r="Z872" s="13">
        <v>0</v>
      </c>
      <c r="AA872" s="13">
        <v>0</v>
      </c>
      <c r="AB872" s="13">
        <v>0</v>
      </c>
      <c r="AC872" s="13">
        <v>0</v>
      </c>
      <c r="AD872" s="14">
        <v>6000</v>
      </c>
      <c r="AE872" s="13">
        <v>0</v>
      </c>
      <c r="AF872" s="13">
        <v>0</v>
      </c>
      <c r="AG872" s="13">
        <v>120</v>
      </c>
      <c r="AH872" s="13">
        <v>0</v>
      </c>
      <c r="AI872" s="13">
        <v>0</v>
      </c>
      <c r="AJ872" s="13">
        <v>0</v>
      </c>
      <c r="AK872" s="13">
        <v>0</v>
      </c>
      <c r="AL872" s="13">
        <v>0</v>
      </c>
      <c r="AM872" s="13">
        <v>0</v>
      </c>
      <c r="AN872" s="13">
        <v>0</v>
      </c>
      <c r="AO872" s="13">
        <v>0</v>
      </c>
      <c r="AP872" s="13">
        <v>734</v>
      </c>
      <c r="AQ872" s="13">
        <v>210</v>
      </c>
      <c r="AR872" s="13">
        <v>0</v>
      </c>
      <c r="AS872" s="13">
        <v>0</v>
      </c>
      <c r="AT872" s="13">
        <v>0</v>
      </c>
      <c r="AU872" s="13">
        <v>0</v>
      </c>
      <c r="AV872" s="13">
        <v>0</v>
      </c>
      <c r="AW872" s="15">
        <v>1064</v>
      </c>
      <c r="AX872" s="16">
        <f t="shared" si="27"/>
        <v>4936</v>
      </c>
    </row>
    <row r="873" spans="1:50" x14ac:dyDescent="0.25">
      <c r="A873" s="1" t="s">
        <v>8</v>
      </c>
      <c r="B873" s="1">
        <v>119108</v>
      </c>
      <c r="C873" s="2">
        <v>41640</v>
      </c>
      <c r="D873" s="12" t="s">
        <v>2035</v>
      </c>
      <c r="E873" s="12" t="s">
        <v>193</v>
      </c>
      <c r="F873" s="12" t="s">
        <v>94</v>
      </c>
      <c r="G873" s="12" t="s">
        <v>2036</v>
      </c>
      <c r="H873" s="12" t="s">
        <v>1768</v>
      </c>
      <c r="I873" s="12" t="s">
        <v>395</v>
      </c>
      <c r="J873" s="13">
        <f t="shared" si="26"/>
        <v>253.33333333333334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0</v>
      </c>
      <c r="Y873" s="13">
        <v>3800</v>
      </c>
      <c r="Z873" s="13">
        <v>0</v>
      </c>
      <c r="AA873" s="13">
        <v>0</v>
      </c>
      <c r="AB873" s="13">
        <v>0</v>
      </c>
      <c r="AC873" s="13">
        <v>0</v>
      </c>
      <c r="AD873" s="14">
        <v>3800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288.5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  <c r="AP873" s="13">
        <v>317</v>
      </c>
      <c r="AQ873" s="13">
        <v>133</v>
      </c>
      <c r="AR873" s="13">
        <v>0</v>
      </c>
      <c r="AS873" s="13">
        <v>0</v>
      </c>
      <c r="AT873" s="13">
        <v>0</v>
      </c>
      <c r="AU873" s="13">
        <v>1000</v>
      </c>
      <c r="AV873" s="13">
        <v>0</v>
      </c>
      <c r="AW873" s="15">
        <v>1738.5</v>
      </c>
      <c r="AX873" s="16">
        <f t="shared" si="27"/>
        <v>2061.5</v>
      </c>
    </row>
    <row r="874" spans="1:50" ht="25.5" x14ac:dyDescent="0.25">
      <c r="A874" s="1" t="s">
        <v>8</v>
      </c>
      <c r="B874" s="1">
        <v>119124</v>
      </c>
      <c r="C874" s="2">
        <v>41640</v>
      </c>
      <c r="D874" s="12" t="s">
        <v>2037</v>
      </c>
      <c r="E874" s="12" t="s">
        <v>274</v>
      </c>
      <c r="F874" s="12" t="s">
        <v>1833</v>
      </c>
      <c r="G874" s="12" t="s">
        <v>2038</v>
      </c>
      <c r="H874" s="12" t="s">
        <v>1768</v>
      </c>
      <c r="I874" s="12" t="s">
        <v>24</v>
      </c>
      <c r="J874" s="13">
        <f t="shared" si="26"/>
        <v>266.66666666666669</v>
      </c>
      <c r="K874" s="13">
        <v>533.5</v>
      </c>
      <c r="L874" s="13">
        <v>0</v>
      </c>
      <c r="M874" s="13">
        <v>0</v>
      </c>
      <c r="N874" s="13">
        <v>0</v>
      </c>
      <c r="O874" s="13">
        <v>266.5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4000</v>
      </c>
      <c r="Z874" s="13">
        <v>0</v>
      </c>
      <c r="AA874" s="13">
        <v>0</v>
      </c>
      <c r="AB874" s="13">
        <v>0</v>
      </c>
      <c r="AC874" s="13">
        <v>0</v>
      </c>
      <c r="AD874" s="14">
        <v>4800</v>
      </c>
      <c r="AE874" s="13">
        <v>0</v>
      </c>
      <c r="AF874" s="13">
        <v>0</v>
      </c>
      <c r="AG874" s="13">
        <v>80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0</v>
      </c>
      <c r="AP874" s="13">
        <v>487.5</v>
      </c>
      <c r="AQ874" s="13">
        <v>140</v>
      </c>
      <c r="AR874" s="13">
        <v>0</v>
      </c>
      <c r="AS874" s="13">
        <v>0</v>
      </c>
      <c r="AT874" s="13">
        <v>0</v>
      </c>
      <c r="AU874" s="13">
        <v>0</v>
      </c>
      <c r="AV874" s="13">
        <v>0</v>
      </c>
      <c r="AW874" s="15">
        <v>707.5</v>
      </c>
      <c r="AX874" s="16">
        <f t="shared" si="27"/>
        <v>4092.5</v>
      </c>
    </row>
    <row r="875" spans="1:50" ht="25.5" x14ac:dyDescent="0.25">
      <c r="A875" s="1" t="s">
        <v>8</v>
      </c>
      <c r="B875" s="1">
        <v>119125</v>
      </c>
      <c r="C875" s="2">
        <v>41640</v>
      </c>
      <c r="D875" s="12" t="s">
        <v>2039</v>
      </c>
      <c r="E875" s="12" t="s">
        <v>2040</v>
      </c>
      <c r="F875" s="12" t="s">
        <v>58</v>
      </c>
      <c r="G875" s="12" t="s">
        <v>259</v>
      </c>
      <c r="H875" s="12" t="s">
        <v>1768</v>
      </c>
      <c r="I875" s="12" t="s">
        <v>24</v>
      </c>
      <c r="J875" s="13">
        <f t="shared" si="26"/>
        <v>266.66666666666669</v>
      </c>
      <c r="K875" s="13">
        <v>533.5</v>
      </c>
      <c r="L875" s="13">
        <v>0</v>
      </c>
      <c r="M875" s="13">
        <v>0</v>
      </c>
      <c r="N875" s="13">
        <v>0</v>
      </c>
      <c r="O875" s="13">
        <v>266.5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0</v>
      </c>
      <c r="Y875" s="13">
        <v>4000</v>
      </c>
      <c r="Z875" s="13">
        <v>0</v>
      </c>
      <c r="AA875" s="13">
        <v>0</v>
      </c>
      <c r="AB875" s="13">
        <v>0</v>
      </c>
      <c r="AC875" s="13">
        <v>0</v>
      </c>
      <c r="AD875" s="14">
        <v>4800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0</v>
      </c>
      <c r="AP875" s="13">
        <v>487.5</v>
      </c>
      <c r="AQ875" s="13">
        <v>140</v>
      </c>
      <c r="AR875" s="13">
        <v>0</v>
      </c>
      <c r="AS875" s="13">
        <v>0</v>
      </c>
      <c r="AT875" s="13">
        <v>0</v>
      </c>
      <c r="AU875" s="13">
        <v>1000</v>
      </c>
      <c r="AV875" s="13">
        <v>0</v>
      </c>
      <c r="AW875" s="15">
        <v>1627.5</v>
      </c>
      <c r="AX875" s="16">
        <f t="shared" si="27"/>
        <v>3172.5</v>
      </c>
    </row>
    <row r="876" spans="1:50" x14ac:dyDescent="0.25">
      <c r="A876" s="1" t="s">
        <v>8</v>
      </c>
      <c r="B876" s="1">
        <v>119157</v>
      </c>
      <c r="C876" s="2">
        <v>41655</v>
      </c>
      <c r="D876" s="12" t="s">
        <v>2041</v>
      </c>
      <c r="E876" s="12" t="s">
        <v>2042</v>
      </c>
      <c r="F876" s="12" t="s">
        <v>2043</v>
      </c>
      <c r="G876" s="12" t="s">
        <v>2044</v>
      </c>
      <c r="H876" s="12" t="s">
        <v>1768</v>
      </c>
      <c r="I876" s="12" t="s">
        <v>395</v>
      </c>
      <c r="J876" s="13">
        <f t="shared" si="26"/>
        <v>141.16666666666666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62.5</v>
      </c>
      <c r="Y876" s="13">
        <v>2117.5</v>
      </c>
      <c r="Z876" s="13">
        <v>0</v>
      </c>
      <c r="AA876" s="13">
        <v>0</v>
      </c>
      <c r="AB876" s="13">
        <v>0</v>
      </c>
      <c r="AC876" s="13">
        <v>0</v>
      </c>
      <c r="AD876" s="14">
        <v>2180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0</v>
      </c>
      <c r="AQ876" s="13">
        <v>74</v>
      </c>
      <c r="AR876" s="13">
        <v>0</v>
      </c>
      <c r="AS876" s="13">
        <v>0</v>
      </c>
      <c r="AT876" s="13">
        <v>0</v>
      </c>
      <c r="AU876" s="13">
        <v>0</v>
      </c>
      <c r="AV876" s="13">
        <v>0</v>
      </c>
      <c r="AW876" s="15">
        <v>74</v>
      </c>
      <c r="AX876" s="16">
        <f t="shared" si="27"/>
        <v>2106</v>
      </c>
    </row>
    <row r="877" spans="1:50" x14ac:dyDescent="0.25">
      <c r="A877" s="1" t="s">
        <v>8</v>
      </c>
      <c r="B877" s="1">
        <v>119158</v>
      </c>
      <c r="C877" s="2">
        <v>41655</v>
      </c>
      <c r="D877" s="12" t="s">
        <v>2045</v>
      </c>
      <c r="E877" s="12" t="s">
        <v>26</v>
      </c>
      <c r="F877" s="12" t="s">
        <v>131</v>
      </c>
      <c r="G877" s="12" t="s">
        <v>146</v>
      </c>
      <c r="H877" s="12" t="s">
        <v>1768</v>
      </c>
      <c r="I877" s="12" t="s">
        <v>395</v>
      </c>
      <c r="J877" s="13">
        <f t="shared" si="26"/>
        <v>141.16666666666666</v>
      </c>
      <c r="K877" s="13">
        <v>0</v>
      </c>
      <c r="L877" s="13">
        <v>0</v>
      </c>
      <c r="M877" s="13">
        <v>0</v>
      </c>
      <c r="N877" s="13">
        <v>0</v>
      </c>
      <c r="O877" s="13">
        <v>0</v>
      </c>
      <c r="P877" s="13">
        <v>0</v>
      </c>
      <c r="Q877" s="13">
        <v>0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v>0</v>
      </c>
      <c r="X877" s="13">
        <v>62.5</v>
      </c>
      <c r="Y877" s="13">
        <v>2117.5</v>
      </c>
      <c r="Z877" s="13">
        <v>0</v>
      </c>
      <c r="AA877" s="13">
        <v>0</v>
      </c>
      <c r="AB877" s="13">
        <v>0</v>
      </c>
      <c r="AC877" s="13">
        <v>0</v>
      </c>
      <c r="AD877" s="14">
        <v>2180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13">
        <v>0</v>
      </c>
      <c r="AO877" s="13">
        <v>0</v>
      </c>
      <c r="AP877" s="13">
        <v>0</v>
      </c>
      <c r="AQ877" s="13">
        <v>74</v>
      </c>
      <c r="AR877" s="13">
        <v>0</v>
      </c>
      <c r="AS877" s="13">
        <v>0</v>
      </c>
      <c r="AT877" s="13">
        <v>0</v>
      </c>
      <c r="AU877" s="13">
        <v>0</v>
      </c>
      <c r="AV877" s="13">
        <v>0</v>
      </c>
      <c r="AW877" s="15">
        <v>74</v>
      </c>
      <c r="AX877" s="16">
        <f t="shared" si="27"/>
        <v>2106</v>
      </c>
    </row>
    <row r="878" spans="1:50" x14ac:dyDescent="0.25">
      <c r="A878" s="1" t="s">
        <v>8</v>
      </c>
      <c r="B878" s="1">
        <v>119159</v>
      </c>
      <c r="C878" s="2">
        <v>41655</v>
      </c>
      <c r="D878" s="12" t="s">
        <v>2046</v>
      </c>
      <c r="E878" s="12" t="s">
        <v>219</v>
      </c>
      <c r="F878" s="12" t="s">
        <v>1451</v>
      </c>
      <c r="G878" s="12" t="s">
        <v>2047</v>
      </c>
      <c r="H878" s="12" t="s">
        <v>1768</v>
      </c>
      <c r="I878" s="12" t="s">
        <v>395</v>
      </c>
      <c r="J878" s="13">
        <f t="shared" si="26"/>
        <v>141.16666666666666</v>
      </c>
      <c r="K878" s="13">
        <v>0</v>
      </c>
      <c r="L878" s="13">
        <v>0</v>
      </c>
      <c r="M878" s="13">
        <v>0</v>
      </c>
      <c r="N878" s="13">
        <v>0</v>
      </c>
      <c r="O878" s="13">
        <v>141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33</v>
      </c>
      <c r="Y878" s="13">
        <v>2117.5</v>
      </c>
      <c r="Z878" s="13">
        <v>0</v>
      </c>
      <c r="AA878" s="13">
        <v>0</v>
      </c>
      <c r="AB878" s="13">
        <v>0</v>
      </c>
      <c r="AC878" s="13">
        <v>0</v>
      </c>
      <c r="AD878" s="14">
        <v>2291.5</v>
      </c>
      <c r="AE878" s="13">
        <v>0</v>
      </c>
      <c r="AF878" s="13">
        <v>0</v>
      </c>
      <c r="AG878" s="13">
        <v>42</v>
      </c>
      <c r="AH878" s="13">
        <v>0</v>
      </c>
      <c r="AI878" s="13">
        <v>0</v>
      </c>
      <c r="AJ878" s="13">
        <v>0</v>
      </c>
      <c r="AK878" s="13">
        <v>0</v>
      </c>
      <c r="AL878" s="13">
        <v>0</v>
      </c>
      <c r="AM878" s="13">
        <v>0</v>
      </c>
      <c r="AN878" s="13">
        <v>0</v>
      </c>
      <c r="AO878" s="13">
        <v>0</v>
      </c>
      <c r="AP878" s="13">
        <v>0</v>
      </c>
      <c r="AQ878" s="13">
        <v>74</v>
      </c>
      <c r="AR878" s="13">
        <v>0</v>
      </c>
      <c r="AS878" s="13">
        <v>0</v>
      </c>
      <c r="AT878" s="13">
        <v>0</v>
      </c>
      <c r="AU878" s="13">
        <v>0</v>
      </c>
      <c r="AV878" s="13">
        <v>0</v>
      </c>
      <c r="AW878" s="15">
        <v>116</v>
      </c>
      <c r="AX878" s="16">
        <f t="shared" si="27"/>
        <v>2175.5</v>
      </c>
    </row>
    <row r="879" spans="1:50" x14ac:dyDescent="0.25">
      <c r="A879" s="1" t="s">
        <v>8</v>
      </c>
      <c r="B879" s="1">
        <v>119160</v>
      </c>
      <c r="C879" s="2">
        <v>41655</v>
      </c>
      <c r="D879" s="12" t="s">
        <v>2048</v>
      </c>
      <c r="E879" s="12" t="s">
        <v>91</v>
      </c>
      <c r="F879" s="12" t="s">
        <v>91</v>
      </c>
      <c r="G879" s="12" t="s">
        <v>2049</v>
      </c>
      <c r="H879" s="12" t="s">
        <v>1768</v>
      </c>
      <c r="I879" s="12" t="s">
        <v>395</v>
      </c>
      <c r="J879" s="13">
        <f t="shared" si="26"/>
        <v>141.16666666666666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62.5</v>
      </c>
      <c r="Y879" s="13">
        <v>2117.5</v>
      </c>
      <c r="Z879" s="13">
        <v>0</v>
      </c>
      <c r="AA879" s="13">
        <v>0</v>
      </c>
      <c r="AB879" s="13">
        <v>0</v>
      </c>
      <c r="AC879" s="13">
        <v>0</v>
      </c>
      <c r="AD879" s="14">
        <v>2180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13">
        <v>0</v>
      </c>
      <c r="AO879" s="13">
        <v>0</v>
      </c>
      <c r="AP879" s="13">
        <v>0</v>
      </c>
      <c r="AQ879" s="13">
        <v>74</v>
      </c>
      <c r="AR879" s="13">
        <v>0</v>
      </c>
      <c r="AS879" s="13">
        <v>0</v>
      </c>
      <c r="AT879" s="13">
        <v>0</v>
      </c>
      <c r="AU879" s="13">
        <v>0</v>
      </c>
      <c r="AV879" s="13">
        <v>0</v>
      </c>
      <c r="AW879" s="15">
        <v>74</v>
      </c>
      <c r="AX879" s="16">
        <f t="shared" si="27"/>
        <v>2106</v>
      </c>
    </row>
    <row r="880" spans="1:50" ht="25.5" x14ac:dyDescent="0.25">
      <c r="A880" s="1" t="s">
        <v>8</v>
      </c>
      <c r="B880" s="1">
        <v>119182</v>
      </c>
      <c r="C880" s="2">
        <v>41655</v>
      </c>
      <c r="D880" s="12" t="s">
        <v>2050</v>
      </c>
      <c r="E880" s="12" t="s">
        <v>700</v>
      </c>
      <c r="F880" s="12" t="s">
        <v>35</v>
      </c>
      <c r="G880" s="12" t="s">
        <v>2051</v>
      </c>
      <c r="H880" s="12" t="s">
        <v>1768</v>
      </c>
      <c r="I880" s="12" t="s">
        <v>24</v>
      </c>
      <c r="J880" s="13">
        <f t="shared" si="26"/>
        <v>141.16666666666666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62.5</v>
      </c>
      <c r="Y880" s="13">
        <v>2117.5</v>
      </c>
      <c r="Z880" s="13">
        <v>0</v>
      </c>
      <c r="AA880" s="13">
        <v>0</v>
      </c>
      <c r="AB880" s="13">
        <v>0</v>
      </c>
      <c r="AC880" s="13">
        <v>0</v>
      </c>
      <c r="AD880" s="14">
        <v>2180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13">
        <v>0</v>
      </c>
      <c r="AO880" s="13">
        <v>0</v>
      </c>
      <c r="AP880" s="13">
        <v>0</v>
      </c>
      <c r="AQ880" s="13">
        <v>74</v>
      </c>
      <c r="AR880" s="13">
        <v>0</v>
      </c>
      <c r="AS880" s="13">
        <v>0</v>
      </c>
      <c r="AT880" s="13">
        <v>0</v>
      </c>
      <c r="AU880" s="13">
        <v>0</v>
      </c>
      <c r="AV880" s="13">
        <v>0</v>
      </c>
      <c r="AW880" s="15">
        <v>74</v>
      </c>
      <c r="AX880" s="16">
        <f t="shared" si="27"/>
        <v>2106</v>
      </c>
    </row>
    <row r="881" spans="1:50" x14ac:dyDescent="0.25">
      <c r="A881" s="1" t="s">
        <v>8</v>
      </c>
      <c r="B881" s="1">
        <v>119205</v>
      </c>
      <c r="C881" s="2">
        <v>41655</v>
      </c>
      <c r="D881" s="12" t="s">
        <v>2052</v>
      </c>
      <c r="E881" s="12" t="s">
        <v>258</v>
      </c>
      <c r="F881" s="12" t="s">
        <v>57</v>
      </c>
      <c r="G881" s="12" t="s">
        <v>808</v>
      </c>
      <c r="H881" s="12" t="s">
        <v>1768</v>
      </c>
      <c r="I881" s="12" t="s">
        <v>395</v>
      </c>
      <c r="J881" s="13">
        <f t="shared" si="26"/>
        <v>141.16666666666666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62.5</v>
      </c>
      <c r="Y881" s="13">
        <v>2117.5</v>
      </c>
      <c r="Z881" s="13">
        <v>0</v>
      </c>
      <c r="AA881" s="13">
        <v>0</v>
      </c>
      <c r="AB881" s="13">
        <v>0</v>
      </c>
      <c r="AC881" s="13">
        <v>0</v>
      </c>
      <c r="AD881" s="14">
        <v>2180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13">
        <v>0</v>
      </c>
      <c r="AO881" s="13">
        <v>0</v>
      </c>
      <c r="AP881" s="13">
        <v>0</v>
      </c>
      <c r="AQ881" s="13">
        <v>74</v>
      </c>
      <c r="AR881" s="13">
        <v>0</v>
      </c>
      <c r="AS881" s="13">
        <v>0</v>
      </c>
      <c r="AT881" s="13">
        <v>0</v>
      </c>
      <c r="AU881" s="13">
        <v>0</v>
      </c>
      <c r="AV881" s="13">
        <v>0</v>
      </c>
      <c r="AW881" s="15">
        <v>74</v>
      </c>
      <c r="AX881" s="16">
        <f t="shared" si="27"/>
        <v>2106</v>
      </c>
    </row>
    <row r="882" spans="1:50" x14ac:dyDescent="0.25">
      <c r="A882" s="1" t="s">
        <v>8</v>
      </c>
      <c r="B882" s="1">
        <v>119311</v>
      </c>
      <c r="C882" s="2">
        <v>41655</v>
      </c>
      <c r="D882" s="12" t="s">
        <v>2053</v>
      </c>
      <c r="E882" s="12" t="s">
        <v>581</v>
      </c>
      <c r="F882" s="12" t="s">
        <v>2054</v>
      </c>
      <c r="G882" s="12" t="s">
        <v>171</v>
      </c>
      <c r="H882" s="12" t="s">
        <v>1768</v>
      </c>
      <c r="I882" s="12" t="s">
        <v>110</v>
      </c>
      <c r="J882" s="13">
        <f t="shared" si="26"/>
        <v>333.33333333333331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5000</v>
      </c>
      <c r="Z882" s="13">
        <v>0</v>
      </c>
      <c r="AA882" s="13">
        <v>0</v>
      </c>
      <c r="AB882" s="13">
        <v>0</v>
      </c>
      <c r="AC882" s="13">
        <v>0</v>
      </c>
      <c r="AD882" s="14">
        <v>5000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0</v>
      </c>
      <c r="AK882" s="13">
        <v>0</v>
      </c>
      <c r="AL882" s="13">
        <v>0</v>
      </c>
      <c r="AM882" s="13">
        <v>0</v>
      </c>
      <c r="AN882" s="13">
        <v>0</v>
      </c>
      <c r="AO882" s="13">
        <v>0</v>
      </c>
      <c r="AP882" s="13">
        <v>523.5</v>
      </c>
      <c r="AQ882" s="13">
        <v>175</v>
      </c>
      <c r="AR882" s="13">
        <v>0</v>
      </c>
      <c r="AS882" s="13">
        <v>0</v>
      </c>
      <c r="AT882" s="13">
        <v>0</v>
      </c>
      <c r="AU882" s="13">
        <v>0</v>
      </c>
      <c r="AV882" s="13">
        <v>0</v>
      </c>
      <c r="AW882" s="15">
        <v>698.5</v>
      </c>
      <c r="AX882" s="16">
        <f t="shared" si="27"/>
        <v>4301.5</v>
      </c>
    </row>
    <row r="883" spans="1:50" x14ac:dyDescent="0.25">
      <c r="A883" s="1" t="s">
        <v>8</v>
      </c>
      <c r="B883" s="1">
        <v>119330</v>
      </c>
      <c r="C883" s="2">
        <v>41655</v>
      </c>
      <c r="D883" s="12" t="s">
        <v>2055</v>
      </c>
      <c r="E883" s="12" t="s">
        <v>97</v>
      </c>
      <c r="F883" s="12" t="s">
        <v>10</v>
      </c>
      <c r="G883" s="12" t="s">
        <v>521</v>
      </c>
      <c r="H883" s="12" t="s">
        <v>1768</v>
      </c>
      <c r="I883" s="12" t="s">
        <v>395</v>
      </c>
      <c r="J883" s="13">
        <f t="shared" si="26"/>
        <v>141.16666666666666</v>
      </c>
      <c r="K883" s="13">
        <v>0</v>
      </c>
      <c r="L883" s="13">
        <v>0</v>
      </c>
      <c r="M883" s="13">
        <v>0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73.5</v>
      </c>
      <c r="Y883" s="13">
        <v>2117.5</v>
      </c>
      <c r="Z883" s="13">
        <v>0</v>
      </c>
      <c r="AA883" s="13">
        <v>0</v>
      </c>
      <c r="AB883" s="13">
        <v>0</v>
      </c>
      <c r="AC883" s="13">
        <v>0</v>
      </c>
      <c r="AD883" s="14">
        <v>2191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141</v>
      </c>
      <c r="AO883" s="13">
        <v>0</v>
      </c>
      <c r="AP883" s="13">
        <v>0</v>
      </c>
      <c r="AQ883" s="13">
        <v>69</v>
      </c>
      <c r="AR883" s="13">
        <v>0</v>
      </c>
      <c r="AS883" s="13">
        <v>0</v>
      </c>
      <c r="AT883" s="13">
        <v>0</v>
      </c>
      <c r="AU883" s="13">
        <v>0</v>
      </c>
      <c r="AV883" s="13">
        <v>0</v>
      </c>
      <c r="AW883" s="15">
        <v>210</v>
      </c>
      <c r="AX883" s="16">
        <f t="shared" si="27"/>
        <v>1981</v>
      </c>
    </row>
    <row r="884" spans="1:50" ht="25.5" x14ac:dyDescent="0.25">
      <c r="A884" s="1" t="s">
        <v>8</v>
      </c>
      <c r="B884" s="1">
        <v>119339</v>
      </c>
      <c r="C884" s="2">
        <v>41655</v>
      </c>
      <c r="D884" s="12" t="s">
        <v>2056</v>
      </c>
      <c r="E884" s="12" t="s">
        <v>2057</v>
      </c>
      <c r="F884" s="12" t="s">
        <v>506</v>
      </c>
      <c r="G884" s="12" t="s">
        <v>1976</v>
      </c>
      <c r="H884" s="12" t="s">
        <v>1768</v>
      </c>
      <c r="I884" s="12" t="s">
        <v>24</v>
      </c>
      <c r="J884" s="13">
        <f t="shared" si="26"/>
        <v>141.16666666666666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62.5</v>
      </c>
      <c r="Y884" s="13">
        <v>2117.5</v>
      </c>
      <c r="Z884" s="13">
        <v>0</v>
      </c>
      <c r="AA884" s="13">
        <v>0</v>
      </c>
      <c r="AB884" s="13">
        <v>0</v>
      </c>
      <c r="AC884" s="13">
        <v>0</v>
      </c>
      <c r="AD884" s="14">
        <v>2180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0</v>
      </c>
      <c r="AO884" s="13">
        <v>0</v>
      </c>
      <c r="AP884" s="13">
        <v>0</v>
      </c>
      <c r="AQ884" s="13">
        <v>74</v>
      </c>
      <c r="AR884" s="13">
        <v>0</v>
      </c>
      <c r="AS884" s="13">
        <v>0</v>
      </c>
      <c r="AT884" s="13">
        <v>0</v>
      </c>
      <c r="AU884" s="13">
        <v>0</v>
      </c>
      <c r="AV884" s="13">
        <v>0</v>
      </c>
      <c r="AW884" s="15">
        <v>74</v>
      </c>
      <c r="AX884" s="16">
        <f t="shared" si="27"/>
        <v>2106</v>
      </c>
    </row>
    <row r="885" spans="1:50" x14ac:dyDescent="0.25">
      <c r="A885" s="1" t="s">
        <v>8</v>
      </c>
      <c r="B885" s="1">
        <v>119373</v>
      </c>
      <c r="C885" s="2">
        <v>41671</v>
      </c>
      <c r="D885" s="12" t="s">
        <v>2058</v>
      </c>
      <c r="E885" s="12" t="s">
        <v>97</v>
      </c>
      <c r="F885" s="12" t="s">
        <v>2059</v>
      </c>
      <c r="G885" s="12" t="s">
        <v>178</v>
      </c>
      <c r="H885" s="12" t="s">
        <v>1768</v>
      </c>
      <c r="I885" s="12" t="s">
        <v>110</v>
      </c>
      <c r="J885" s="13">
        <f t="shared" si="26"/>
        <v>300</v>
      </c>
      <c r="K885" s="13">
        <v>1500</v>
      </c>
      <c r="L885" s="13">
        <v>0</v>
      </c>
      <c r="M885" s="13">
        <v>0</v>
      </c>
      <c r="N885" s="13">
        <v>0</v>
      </c>
      <c r="O885" s="13">
        <v>300</v>
      </c>
      <c r="P885" s="13">
        <v>0</v>
      </c>
      <c r="Q885" s="13">
        <v>0</v>
      </c>
      <c r="R885" s="13">
        <v>0</v>
      </c>
      <c r="S885" s="13">
        <v>0</v>
      </c>
      <c r="T885" s="13">
        <v>0</v>
      </c>
      <c r="U885" s="13">
        <v>225</v>
      </c>
      <c r="V885" s="13">
        <v>0</v>
      </c>
      <c r="W885" s="13">
        <v>0</v>
      </c>
      <c r="X885" s="13">
        <v>0</v>
      </c>
      <c r="Y885" s="13">
        <v>4500</v>
      </c>
      <c r="Z885" s="13">
        <v>0</v>
      </c>
      <c r="AA885" s="13">
        <v>0</v>
      </c>
      <c r="AB885" s="13">
        <v>0</v>
      </c>
      <c r="AC885" s="13">
        <v>0</v>
      </c>
      <c r="AD885" s="14">
        <v>6525</v>
      </c>
      <c r="AE885" s="13">
        <v>0</v>
      </c>
      <c r="AF885" s="13">
        <v>0</v>
      </c>
      <c r="AG885" s="13">
        <v>90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13">
        <v>0</v>
      </c>
      <c r="AO885" s="13">
        <v>0</v>
      </c>
      <c r="AP885" s="13">
        <v>846.5</v>
      </c>
      <c r="AQ885" s="13">
        <v>157.5</v>
      </c>
      <c r="AR885" s="13">
        <v>0</v>
      </c>
      <c r="AS885" s="13">
        <v>0</v>
      </c>
      <c r="AT885" s="13">
        <v>0</v>
      </c>
      <c r="AU885" s="13">
        <v>0</v>
      </c>
      <c r="AV885" s="13">
        <v>0</v>
      </c>
      <c r="AW885" s="15">
        <v>1094</v>
      </c>
      <c r="AX885" s="16">
        <f t="shared" si="27"/>
        <v>5431</v>
      </c>
    </row>
    <row r="886" spans="1:50" ht="25.5" x14ac:dyDescent="0.25">
      <c r="A886" s="1" t="s">
        <v>8</v>
      </c>
      <c r="B886" s="1">
        <v>119409</v>
      </c>
      <c r="C886" s="2">
        <v>41671</v>
      </c>
      <c r="D886" s="12" t="s">
        <v>2060</v>
      </c>
      <c r="E886" s="12" t="s">
        <v>675</v>
      </c>
      <c r="F886" s="12" t="s">
        <v>193</v>
      </c>
      <c r="G886" s="12" t="s">
        <v>487</v>
      </c>
      <c r="H886" s="12" t="s">
        <v>1768</v>
      </c>
      <c r="I886" s="12" t="s">
        <v>24</v>
      </c>
      <c r="J886" s="13">
        <f t="shared" si="26"/>
        <v>233.33333333333334</v>
      </c>
      <c r="K886" s="13">
        <v>0</v>
      </c>
      <c r="L886" s="13">
        <v>0</v>
      </c>
      <c r="M886" s="13">
        <v>0</v>
      </c>
      <c r="N886" s="13">
        <v>0</v>
      </c>
      <c r="O886" s="13">
        <v>233.5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3500</v>
      </c>
      <c r="Z886" s="13">
        <v>0</v>
      </c>
      <c r="AA886" s="13">
        <v>0</v>
      </c>
      <c r="AB886" s="13">
        <v>0</v>
      </c>
      <c r="AC886" s="13">
        <v>0</v>
      </c>
      <c r="AD886" s="14">
        <v>3733.5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0</v>
      </c>
      <c r="AO886" s="13">
        <v>0</v>
      </c>
      <c r="AP886" s="13">
        <v>306.5</v>
      </c>
      <c r="AQ886" s="13">
        <v>122.5</v>
      </c>
      <c r="AR886" s="13">
        <v>0</v>
      </c>
      <c r="AS886" s="13">
        <v>0</v>
      </c>
      <c r="AT886" s="13">
        <v>0</v>
      </c>
      <c r="AU886" s="13">
        <v>0</v>
      </c>
      <c r="AV886" s="13">
        <v>0</v>
      </c>
      <c r="AW886" s="15">
        <v>429</v>
      </c>
      <c r="AX886" s="16">
        <f t="shared" si="27"/>
        <v>3304.5</v>
      </c>
    </row>
    <row r="887" spans="1:50" x14ac:dyDescent="0.25">
      <c r="A887" s="1" t="s">
        <v>8</v>
      </c>
      <c r="B887" s="1">
        <v>119413</v>
      </c>
      <c r="C887" s="2">
        <v>41671</v>
      </c>
      <c r="D887" s="12" t="s">
        <v>2061</v>
      </c>
      <c r="E887" s="12" t="s">
        <v>1425</v>
      </c>
      <c r="F887" s="12" t="s">
        <v>363</v>
      </c>
      <c r="G887" s="12" t="s">
        <v>398</v>
      </c>
      <c r="H887" s="12" t="s">
        <v>1768</v>
      </c>
      <c r="I887" s="12" t="s">
        <v>110</v>
      </c>
      <c r="J887" s="13">
        <f t="shared" si="26"/>
        <v>216</v>
      </c>
      <c r="K887" s="13">
        <v>0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0</v>
      </c>
      <c r="Y887" s="13">
        <v>3240</v>
      </c>
      <c r="Z887" s="13">
        <v>0</v>
      </c>
      <c r="AA887" s="13">
        <v>0</v>
      </c>
      <c r="AB887" s="13">
        <v>0</v>
      </c>
      <c r="AC887" s="13">
        <v>0</v>
      </c>
      <c r="AD887" s="14">
        <v>3240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0</v>
      </c>
      <c r="AO887" s="13">
        <v>0</v>
      </c>
      <c r="AP887" s="13">
        <v>123</v>
      </c>
      <c r="AQ887" s="13">
        <v>113.5</v>
      </c>
      <c r="AR887" s="13">
        <v>0</v>
      </c>
      <c r="AS887" s="13">
        <v>0</v>
      </c>
      <c r="AT887" s="13">
        <v>0</v>
      </c>
      <c r="AU887" s="13">
        <v>0</v>
      </c>
      <c r="AV887" s="13">
        <v>0</v>
      </c>
      <c r="AW887" s="15">
        <v>236.5</v>
      </c>
      <c r="AX887" s="16">
        <f t="shared" si="27"/>
        <v>3003.5</v>
      </c>
    </row>
    <row r="888" spans="1:50" x14ac:dyDescent="0.25">
      <c r="A888" s="1" t="s">
        <v>8</v>
      </c>
      <c r="B888" s="1">
        <v>119484</v>
      </c>
      <c r="C888" s="2">
        <v>41655</v>
      </c>
      <c r="D888" s="12" t="s">
        <v>2062</v>
      </c>
      <c r="E888" s="12" t="s">
        <v>119</v>
      </c>
      <c r="F888" s="12" t="s">
        <v>1297</v>
      </c>
      <c r="G888" s="12" t="s">
        <v>730</v>
      </c>
      <c r="H888" s="12" t="s">
        <v>1768</v>
      </c>
      <c r="I888" s="12" t="s">
        <v>719</v>
      </c>
      <c r="J888" s="13">
        <f t="shared" si="26"/>
        <v>266.66666666666669</v>
      </c>
      <c r="K888" s="13">
        <v>533.5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4000</v>
      </c>
      <c r="Z888" s="13">
        <v>0</v>
      </c>
      <c r="AA888" s="13">
        <v>0</v>
      </c>
      <c r="AB888" s="13">
        <v>0</v>
      </c>
      <c r="AC888" s="13">
        <v>0</v>
      </c>
      <c r="AD888" s="14">
        <v>4533.5</v>
      </c>
      <c r="AE888" s="13">
        <v>0</v>
      </c>
      <c r="AF888" s="13">
        <v>0</v>
      </c>
      <c r="AG888" s="13">
        <v>80</v>
      </c>
      <c r="AH888" s="13">
        <v>0</v>
      </c>
      <c r="AI888" s="13">
        <v>0</v>
      </c>
      <c r="AJ888" s="13">
        <v>0</v>
      </c>
      <c r="AK888" s="13">
        <v>0</v>
      </c>
      <c r="AL888" s="13">
        <v>0</v>
      </c>
      <c r="AM888" s="13">
        <v>0</v>
      </c>
      <c r="AN888" s="13">
        <v>0</v>
      </c>
      <c r="AO888" s="13">
        <v>0</v>
      </c>
      <c r="AP888" s="13">
        <v>439.5</v>
      </c>
      <c r="AQ888" s="13">
        <v>140</v>
      </c>
      <c r="AR888" s="13">
        <v>0</v>
      </c>
      <c r="AS888" s="13">
        <v>0</v>
      </c>
      <c r="AT888" s="13">
        <v>0</v>
      </c>
      <c r="AU888" s="13">
        <v>0</v>
      </c>
      <c r="AV888" s="13">
        <v>0</v>
      </c>
      <c r="AW888" s="15">
        <v>659.5</v>
      </c>
      <c r="AX888" s="16">
        <f t="shared" si="27"/>
        <v>3874</v>
      </c>
    </row>
    <row r="889" spans="1:50" x14ac:dyDescent="0.25">
      <c r="A889" s="1" t="s">
        <v>8</v>
      </c>
      <c r="B889" s="1">
        <v>119553</v>
      </c>
      <c r="C889" s="2">
        <v>41696</v>
      </c>
      <c r="D889" s="12" t="s">
        <v>2063</v>
      </c>
      <c r="E889" s="12" t="s">
        <v>2064</v>
      </c>
      <c r="F889" s="12" t="s">
        <v>1032</v>
      </c>
      <c r="G889" s="12" t="s">
        <v>2065</v>
      </c>
      <c r="H889" s="12" t="s">
        <v>1768</v>
      </c>
      <c r="I889" s="12" t="s">
        <v>395</v>
      </c>
      <c r="J889" s="13">
        <f t="shared" si="26"/>
        <v>141.16666666666666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62.5</v>
      </c>
      <c r="Y889" s="13">
        <v>2117.5</v>
      </c>
      <c r="Z889" s="13">
        <v>0</v>
      </c>
      <c r="AA889" s="13">
        <v>0</v>
      </c>
      <c r="AB889" s="13">
        <v>0</v>
      </c>
      <c r="AC889" s="13">
        <v>0</v>
      </c>
      <c r="AD889" s="14">
        <v>2180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0</v>
      </c>
      <c r="AP889" s="13">
        <v>0</v>
      </c>
      <c r="AQ889" s="13">
        <v>74</v>
      </c>
      <c r="AR889" s="13">
        <v>0</v>
      </c>
      <c r="AS889" s="13">
        <v>0</v>
      </c>
      <c r="AT889" s="13">
        <v>0</v>
      </c>
      <c r="AU889" s="13">
        <v>0</v>
      </c>
      <c r="AV889" s="13">
        <v>0</v>
      </c>
      <c r="AW889" s="15">
        <v>74</v>
      </c>
      <c r="AX889" s="16">
        <f t="shared" si="27"/>
        <v>2106</v>
      </c>
    </row>
    <row r="890" spans="1:50" x14ac:dyDescent="0.25">
      <c r="A890" s="1" t="s">
        <v>8</v>
      </c>
      <c r="B890" s="1">
        <v>119555</v>
      </c>
      <c r="C890" s="2">
        <v>41696</v>
      </c>
      <c r="D890" s="12" t="s">
        <v>2066</v>
      </c>
      <c r="E890" s="12" t="s">
        <v>119</v>
      </c>
      <c r="F890" s="12" t="s">
        <v>29</v>
      </c>
      <c r="G890" s="12" t="s">
        <v>1338</v>
      </c>
      <c r="H890" s="12" t="s">
        <v>1768</v>
      </c>
      <c r="I890" s="12" t="s">
        <v>395</v>
      </c>
      <c r="J890" s="13">
        <f t="shared" si="26"/>
        <v>141.16666666666666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62.5</v>
      </c>
      <c r="Y890" s="13">
        <v>2117.5</v>
      </c>
      <c r="Z890" s="13">
        <v>0</v>
      </c>
      <c r="AA890" s="13">
        <v>0</v>
      </c>
      <c r="AB890" s="13">
        <v>0</v>
      </c>
      <c r="AC890" s="13">
        <v>0</v>
      </c>
      <c r="AD890" s="14">
        <v>2180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13">
        <v>0</v>
      </c>
      <c r="AO890" s="13">
        <v>0</v>
      </c>
      <c r="AP890" s="13">
        <v>0</v>
      </c>
      <c r="AQ890" s="13">
        <v>74</v>
      </c>
      <c r="AR890" s="13">
        <v>0</v>
      </c>
      <c r="AS890" s="13">
        <v>0</v>
      </c>
      <c r="AT890" s="13">
        <v>0</v>
      </c>
      <c r="AU890" s="13">
        <v>0</v>
      </c>
      <c r="AV890" s="13">
        <v>0</v>
      </c>
      <c r="AW890" s="15">
        <v>74</v>
      </c>
      <c r="AX890" s="16">
        <f t="shared" si="27"/>
        <v>2106</v>
      </c>
    </row>
    <row r="891" spans="1:50" x14ac:dyDescent="0.25">
      <c r="A891" s="1" t="s">
        <v>8</v>
      </c>
      <c r="B891" s="1">
        <v>119559</v>
      </c>
      <c r="C891" s="2">
        <v>41696</v>
      </c>
      <c r="D891" s="12" t="s">
        <v>2067</v>
      </c>
      <c r="E891" s="12" t="s">
        <v>2068</v>
      </c>
      <c r="F891" s="12" t="s">
        <v>97</v>
      </c>
      <c r="G891" s="12" t="s">
        <v>1562</v>
      </c>
      <c r="H891" s="12" t="s">
        <v>1768</v>
      </c>
      <c r="I891" s="12" t="s">
        <v>395</v>
      </c>
      <c r="J891" s="13">
        <f t="shared" si="26"/>
        <v>141.16666666666666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62.5</v>
      </c>
      <c r="Y891" s="13">
        <v>2117.5</v>
      </c>
      <c r="Z891" s="13">
        <v>0</v>
      </c>
      <c r="AA891" s="13">
        <v>0</v>
      </c>
      <c r="AB891" s="13">
        <v>0</v>
      </c>
      <c r="AC891" s="13">
        <v>0</v>
      </c>
      <c r="AD891" s="14">
        <v>2180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74</v>
      </c>
      <c r="AR891" s="13">
        <v>0</v>
      </c>
      <c r="AS891" s="13">
        <v>0</v>
      </c>
      <c r="AT891" s="13">
        <v>0</v>
      </c>
      <c r="AU891" s="13">
        <v>0</v>
      </c>
      <c r="AV891" s="13">
        <v>0</v>
      </c>
      <c r="AW891" s="15">
        <v>74</v>
      </c>
      <c r="AX891" s="16">
        <f t="shared" si="27"/>
        <v>2106</v>
      </c>
    </row>
    <row r="892" spans="1:50" x14ac:dyDescent="0.25">
      <c r="A892" s="1" t="s">
        <v>8</v>
      </c>
      <c r="B892" s="1">
        <v>119646</v>
      </c>
      <c r="C892" s="2">
        <v>41702</v>
      </c>
      <c r="D892" s="12" t="s">
        <v>2069</v>
      </c>
      <c r="E892" s="12" t="s">
        <v>144</v>
      </c>
      <c r="F892" s="12" t="s">
        <v>318</v>
      </c>
      <c r="G892" s="12" t="s">
        <v>146</v>
      </c>
      <c r="H892" s="12" t="s">
        <v>1768</v>
      </c>
      <c r="I892" s="12" t="s">
        <v>278</v>
      </c>
      <c r="J892" s="13">
        <f t="shared" si="26"/>
        <v>141.16666666666666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62.5</v>
      </c>
      <c r="Y892" s="13">
        <v>2117.5</v>
      </c>
      <c r="Z892" s="13">
        <v>0</v>
      </c>
      <c r="AA892" s="13">
        <v>0</v>
      </c>
      <c r="AB892" s="13">
        <v>0</v>
      </c>
      <c r="AC892" s="13">
        <v>0</v>
      </c>
      <c r="AD892" s="14">
        <v>2180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0</v>
      </c>
      <c r="AN892" s="13">
        <v>0</v>
      </c>
      <c r="AO892" s="13">
        <v>0</v>
      </c>
      <c r="AP892" s="13">
        <v>0</v>
      </c>
      <c r="AQ892" s="13">
        <v>74</v>
      </c>
      <c r="AR892" s="13">
        <v>0</v>
      </c>
      <c r="AS892" s="13">
        <v>0</v>
      </c>
      <c r="AT892" s="13">
        <v>0</v>
      </c>
      <c r="AU892" s="13">
        <v>0</v>
      </c>
      <c r="AV892" s="13">
        <v>0</v>
      </c>
      <c r="AW892" s="15">
        <v>74</v>
      </c>
      <c r="AX892" s="16">
        <f t="shared" si="27"/>
        <v>2106</v>
      </c>
    </row>
    <row r="893" spans="1:50" x14ac:dyDescent="0.25">
      <c r="A893" s="1" t="s">
        <v>8</v>
      </c>
      <c r="B893" s="1">
        <v>119648</v>
      </c>
      <c r="C893" s="2">
        <v>41702</v>
      </c>
      <c r="D893" s="12" t="s">
        <v>2070</v>
      </c>
      <c r="E893" s="12" t="s">
        <v>91</v>
      </c>
      <c r="F893" s="12" t="s">
        <v>76</v>
      </c>
      <c r="G893" s="12" t="s">
        <v>2071</v>
      </c>
      <c r="H893" s="12" t="s">
        <v>1768</v>
      </c>
      <c r="I893" s="12" t="s">
        <v>291</v>
      </c>
      <c r="J893" s="13">
        <f t="shared" si="26"/>
        <v>178.66666666666666</v>
      </c>
      <c r="K893" s="13">
        <v>0</v>
      </c>
      <c r="L893" s="13">
        <v>0</v>
      </c>
      <c r="M893" s="13">
        <v>0</v>
      </c>
      <c r="N893" s="13">
        <v>0</v>
      </c>
      <c r="O893" s="13">
        <v>178.5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2680</v>
      </c>
      <c r="Z893" s="13">
        <v>0</v>
      </c>
      <c r="AA893" s="13">
        <v>0</v>
      </c>
      <c r="AB893" s="13">
        <v>0</v>
      </c>
      <c r="AC893" s="13">
        <v>0</v>
      </c>
      <c r="AD893" s="14">
        <v>2858.5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13">
        <v>178.5</v>
      </c>
      <c r="AO893" s="13">
        <v>0</v>
      </c>
      <c r="AP893" s="13">
        <v>42</v>
      </c>
      <c r="AQ893" s="13">
        <v>87.5</v>
      </c>
      <c r="AR893" s="13">
        <v>0</v>
      </c>
      <c r="AS893" s="13">
        <v>0</v>
      </c>
      <c r="AT893" s="13">
        <v>0</v>
      </c>
      <c r="AU893" s="13">
        <v>0</v>
      </c>
      <c r="AV893" s="13">
        <v>0</v>
      </c>
      <c r="AW893" s="15">
        <v>308</v>
      </c>
      <c r="AX893" s="16">
        <f t="shared" si="27"/>
        <v>2550.5</v>
      </c>
    </row>
    <row r="894" spans="1:50" x14ac:dyDescent="0.25">
      <c r="A894" s="1" t="s">
        <v>8</v>
      </c>
      <c r="B894" s="1">
        <v>119751</v>
      </c>
      <c r="C894" s="2">
        <v>41719</v>
      </c>
      <c r="D894" s="12" t="s">
        <v>2072</v>
      </c>
      <c r="E894" s="12" t="s">
        <v>213</v>
      </c>
      <c r="F894" s="12" t="s">
        <v>225</v>
      </c>
      <c r="G894" s="12" t="s">
        <v>2073</v>
      </c>
      <c r="H894" s="12" t="s">
        <v>1768</v>
      </c>
      <c r="I894" s="12" t="s">
        <v>278</v>
      </c>
      <c r="J894" s="13">
        <f t="shared" si="26"/>
        <v>141.16666666666666</v>
      </c>
      <c r="K894" s="13">
        <v>0</v>
      </c>
      <c r="L894" s="13">
        <v>0</v>
      </c>
      <c r="M894" s="13">
        <v>0</v>
      </c>
      <c r="N894" s="13">
        <v>0</v>
      </c>
      <c r="O894" s="13">
        <v>141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33</v>
      </c>
      <c r="Y894" s="13">
        <v>2117.5</v>
      </c>
      <c r="Z894" s="13">
        <v>0</v>
      </c>
      <c r="AA894" s="13">
        <v>0</v>
      </c>
      <c r="AB894" s="13">
        <v>0</v>
      </c>
      <c r="AC894" s="13">
        <v>0</v>
      </c>
      <c r="AD894" s="14">
        <v>2291.5</v>
      </c>
      <c r="AE894" s="13">
        <v>0</v>
      </c>
      <c r="AF894" s="13">
        <v>0</v>
      </c>
      <c r="AG894" s="13">
        <v>0</v>
      </c>
      <c r="AH894" s="13">
        <v>0</v>
      </c>
      <c r="AI894" s="13">
        <v>0</v>
      </c>
      <c r="AJ894" s="13">
        <v>0</v>
      </c>
      <c r="AK894" s="13">
        <v>0</v>
      </c>
      <c r="AL894" s="13">
        <v>0</v>
      </c>
      <c r="AM894" s="13">
        <v>0</v>
      </c>
      <c r="AN894" s="13">
        <v>0</v>
      </c>
      <c r="AO894" s="13">
        <v>0</v>
      </c>
      <c r="AP894" s="13">
        <v>0</v>
      </c>
      <c r="AQ894" s="13">
        <v>74</v>
      </c>
      <c r="AR894" s="13">
        <v>0</v>
      </c>
      <c r="AS894" s="13">
        <v>0</v>
      </c>
      <c r="AT894" s="13">
        <v>0</v>
      </c>
      <c r="AU894" s="13">
        <v>0</v>
      </c>
      <c r="AV894" s="13">
        <v>0</v>
      </c>
      <c r="AW894" s="15">
        <v>74</v>
      </c>
      <c r="AX894" s="16">
        <f t="shared" si="27"/>
        <v>2217.5</v>
      </c>
    </row>
    <row r="895" spans="1:50" x14ac:dyDescent="0.25">
      <c r="A895" s="1" t="s">
        <v>8</v>
      </c>
      <c r="B895" s="1">
        <v>119833</v>
      </c>
      <c r="C895" s="2">
        <v>41736</v>
      </c>
      <c r="D895" s="12" t="s">
        <v>2074</v>
      </c>
      <c r="E895" s="12" t="s">
        <v>91</v>
      </c>
      <c r="F895" s="12" t="s">
        <v>11</v>
      </c>
      <c r="G895" s="12" t="s">
        <v>2075</v>
      </c>
      <c r="H895" s="12" t="s">
        <v>1768</v>
      </c>
      <c r="I895" s="12" t="s">
        <v>278</v>
      </c>
      <c r="J895" s="13">
        <f t="shared" si="26"/>
        <v>111.83333333333333</v>
      </c>
      <c r="K895" s="13">
        <v>0</v>
      </c>
      <c r="L895" s="13">
        <v>0</v>
      </c>
      <c r="M895" s="13">
        <v>0</v>
      </c>
      <c r="N895" s="13">
        <v>0</v>
      </c>
      <c r="O895" s="13">
        <v>112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85.5</v>
      </c>
      <c r="Y895" s="13">
        <v>1677.5</v>
      </c>
      <c r="Z895" s="13">
        <v>0</v>
      </c>
      <c r="AA895" s="13">
        <v>0</v>
      </c>
      <c r="AB895" s="13">
        <v>0</v>
      </c>
      <c r="AC895" s="13">
        <v>0</v>
      </c>
      <c r="AD895" s="14">
        <v>1875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0</v>
      </c>
      <c r="AO895" s="13">
        <v>0</v>
      </c>
      <c r="AP895" s="13">
        <v>0</v>
      </c>
      <c r="AQ895" s="13">
        <v>58.5</v>
      </c>
      <c r="AR895" s="13">
        <v>0</v>
      </c>
      <c r="AS895" s="13">
        <v>0</v>
      </c>
      <c r="AT895" s="13">
        <v>0</v>
      </c>
      <c r="AU895" s="13">
        <v>0</v>
      </c>
      <c r="AV895" s="13">
        <v>0</v>
      </c>
      <c r="AW895" s="15">
        <v>58.5</v>
      </c>
      <c r="AX895" s="16">
        <f t="shared" si="27"/>
        <v>1816.5</v>
      </c>
    </row>
    <row r="896" spans="1:50" ht="25.5" x14ac:dyDescent="0.25">
      <c r="A896" s="1" t="s">
        <v>8</v>
      </c>
      <c r="B896" s="1">
        <v>119931</v>
      </c>
      <c r="C896" s="2">
        <v>41764</v>
      </c>
      <c r="D896" s="12" t="s">
        <v>2076</v>
      </c>
      <c r="E896" s="12" t="s">
        <v>17</v>
      </c>
      <c r="F896" s="12" t="s">
        <v>219</v>
      </c>
      <c r="G896" s="12" t="s">
        <v>259</v>
      </c>
      <c r="H896" s="12" t="s">
        <v>1768</v>
      </c>
      <c r="I896" s="12" t="s">
        <v>134</v>
      </c>
      <c r="J896" s="13">
        <f t="shared" si="26"/>
        <v>153.33333333333334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28.5</v>
      </c>
      <c r="Y896" s="13">
        <v>2300</v>
      </c>
      <c r="Z896" s="13">
        <v>0</v>
      </c>
      <c r="AA896" s="13">
        <v>0</v>
      </c>
      <c r="AB896" s="13">
        <v>0</v>
      </c>
      <c r="AC896" s="13">
        <v>0</v>
      </c>
      <c r="AD896" s="14">
        <v>2328.5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0</v>
      </c>
      <c r="AO896" s="13">
        <v>0</v>
      </c>
      <c r="AP896" s="13">
        <v>0</v>
      </c>
      <c r="AQ896" s="13">
        <v>80.5</v>
      </c>
      <c r="AR896" s="13">
        <v>0</v>
      </c>
      <c r="AS896" s="13">
        <v>0</v>
      </c>
      <c r="AT896" s="13">
        <v>0</v>
      </c>
      <c r="AU896" s="13">
        <v>0</v>
      </c>
      <c r="AV896" s="13">
        <v>0</v>
      </c>
      <c r="AW896" s="15">
        <v>80.5</v>
      </c>
      <c r="AX896" s="16">
        <f t="shared" si="27"/>
        <v>2248</v>
      </c>
    </row>
    <row r="897" spans="1:50" x14ac:dyDescent="0.25">
      <c r="A897" s="1" t="s">
        <v>8</v>
      </c>
      <c r="B897" s="1">
        <v>119932</v>
      </c>
      <c r="C897" s="2">
        <v>41765</v>
      </c>
      <c r="D897" s="12" t="s">
        <v>2077</v>
      </c>
      <c r="E897" s="12" t="s">
        <v>725</v>
      </c>
      <c r="F897" s="12" t="s">
        <v>506</v>
      </c>
      <c r="G897" s="12" t="s">
        <v>1590</v>
      </c>
      <c r="H897" s="12" t="s">
        <v>1768</v>
      </c>
      <c r="I897" s="12" t="s">
        <v>278</v>
      </c>
      <c r="J897" s="13">
        <f t="shared" si="26"/>
        <v>141.16666666666666</v>
      </c>
      <c r="K897" s="13">
        <v>0</v>
      </c>
      <c r="L897" s="13">
        <v>0</v>
      </c>
      <c r="M897" s="13">
        <v>0</v>
      </c>
      <c r="N897" s="13">
        <v>0</v>
      </c>
      <c r="O897" s="13">
        <v>141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33</v>
      </c>
      <c r="Y897" s="13">
        <v>2117.5</v>
      </c>
      <c r="Z897" s="13">
        <v>0</v>
      </c>
      <c r="AA897" s="13">
        <v>0</v>
      </c>
      <c r="AB897" s="13">
        <v>0</v>
      </c>
      <c r="AC897" s="13">
        <v>0</v>
      </c>
      <c r="AD897" s="14">
        <v>2291.5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74</v>
      </c>
      <c r="AR897" s="13">
        <v>0</v>
      </c>
      <c r="AS897" s="13">
        <v>0</v>
      </c>
      <c r="AT897" s="13">
        <v>0</v>
      </c>
      <c r="AU897" s="13">
        <v>0</v>
      </c>
      <c r="AV897" s="13">
        <v>0</v>
      </c>
      <c r="AW897" s="15">
        <v>74</v>
      </c>
      <c r="AX897" s="16">
        <f t="shared" si="27"/>
        <v>2217.5</v>
      </c>
    </row>
    <row r="898" spans="1:50" ht="25.5" x14ac:dyDescent="0.25">
      <c r="A898" s="1" t="s">
        <v>8</v>
      </c>
      <c r="B898" s="1">
        <v>119974</v>
      </c>
      <c r="C898" s="2">
        <v>41775</v>
      </c>
      <c r="D898" s="12" t="s">
        <v>2078</v>
      </c>
      <c r="E898" s="12" t="s">
        <v>861</v>
      </c>
      <c r="F898" s="12" t="s">
        <v>136</v>
      </c>
      <c r="G898" s="12" t="s">
        <v>2079</v>
      </c>
      <c r="H898" s="12" t="s">
        <v>1768</v>
      </c>
      <c r="I898" s="12" t="s">
        <v>134</v>
      </c>
      <c r="J898" s="13">
        <f t="shared" si="26"/>
        <v>178.66666666666666</v>
      </c>
      <c r="K898" s="13">
        <v>0</v>
      </c>
      <c r="L898" s="13">
        <v>0</v>
      </c>
      <c r="M898" s="13">
        <v>1000</v>
      </c>
      <c r="N898" s="13">
        <v>0</v>
      </c>
      <c r="O898" s="13">
        <v>178.5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134</v>
      </c>
      <c r="V898" s="13">
        <v>0</v>
      </c>
      <c r="W898" s="13">
        <v>0</v>
      </c>
      <c r="X898" s="13">
        <v>0</v>
      </c>
      <c r="Y898" s="13">
        <v>2680</v>
      </c>
      <c r="Z898" s="13">
        <v>580.5</v>
      </c>
      <c r="AA898" s="13">
        <v>0</v>
      </c>
      <c r="AB898" s="13">
        <v>0</v>
      </c>
      <c r="AC898" s="13">
        <v>0</v>
      </c>
      <c r="AD898" s="14">
        <v>4573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230</v>
      </c>
      <c r="AK898" s="13">
        <v>0</v>
      </c>
      <c r="AL898" s="13">
        <v>0</v>
      </c>
      <c r="AM898" s="13">
        <v>0</v>
      </c>
      <c r="AN898" s="13">
        <v>0</v>
      </c>
      <c r="AO898" s="13">
        <v>0</v>
      </c>
      <c r="AP898" s="13">
        <v>387.5</v>
      </c>
      <c r="AQ898" s="13">
        <v>94</v>
      </c>
      <c r="AR898" s="13">
        <v>0</v>
      </c>
      <c r="AS898" s="13">
        <v>0</v>
      </c>
      <c r="AT898" s="13">
        <v>0</v>
      </c>
      <c r="AU898" s="13">
        <v>0</v>
      </c>
      <c r="AV898" s="13">
        <v>0</v>
      </c>
      <c r="AW898" s="15">
        <v>711.5</v>
      </c>
      <c r="AX898" s="16">
        <f t="shared" si="27"/>
        <v>3861.5</v>
      </c>
    </row>
    <row r="899" spans="1:50" x14ac:dyDescent="0.25">
      <c r="A899" s="1" t="s">
        <v>8</v>
      </c>
      <c r="B899" s="1">
        <v>119976</v>
      </c>
      <c r="C899" s="2">
        <v>41775</v>
      </c>
      <c r="D899" s="12" t="s">
        <v>2080</v>
      </c>
      <c r="E899" s="12" t="s">
        <v>105</v>
      </c>
      <c r="F899" s="12" t="s">
        <v>1458</v>
      </c>
      <c r="G899" s="12" t="s">
        <v>349</v>
      </c>
      <c r="H899" s="12" t="s">
        <v>1768</v>
      </c>
      <c r="I899" s="12" t="s">
        <v>278</v>
      </c>
      <c r="J899" s="13">
        <f t="shared" si="26"/>
        <v>141.16666666666666</v>
      </c>
      <c r="K899" s="13">
        <v>0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62.5</v>
      </c>
      <c r="Y899" s="13">
        <v>2117.5</v>
      </c>
      <c r="Z899" s="13">
        <v>0</v>
      </c>
      <c r="AA899" s="13">
        <v>0</v>
      </c>
      <c r="AB899" s="13">
        <v>0</v>
      </c>
      <c r="AC899" s="13">
        <v>0</v>
      </c>
      <c r="AD899" s="14">
        <v>2180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13">
        <v>0</v>
      </c>
      <c r="AO899" s="13">
        <v>0</v>
      </c>
      <c r="AP899" s="13">
        <v>0</v>
      </c>
      <c r="AQ899" s="13">
        <v>74</v>
      </c>
      <c r="AR899" s="13">
        <v>0</v>
      </c>
      <c r="AS899" s="13">
        <v>0</v>
      </c>
      <c r="AT899" s="13">
        <v>0</v>
      </c>
      <c r="AU899" s="13">
        <v>0</v>
      </c>
      <c r="AV899" s="13">
        <v>0</v>
      </c>
      <c r="AW899" s="15">
        <v>74</v>
      </c>
      <c r="AX899" s="16">
        <f t="shared" si="27"/>
        <v>2106</v>
      </c>
    </row>
    <row r="900" spans="1:50" x14ac:dyDescent="0.25">
      <c r="A900" s="1" t="s">
        <v>8</v>
      </c>
      <c r="B900" s="1">
        <v>119986</v>
      </c>
      <c r="C900" s="2">
        <v>41791</v>
      </c>
      <c r="D900" s="12" t="s">
        <v>2081</v>
      </c>
      <c r="E900" s="12" t="s">
        <v>209</v>
      </c>
      <c r="F900" s="12" t="s">
        <v>29</v>
      </c>
      <c r="G900" s="12" t="s">
        <v>1929</v>
      </c>
      <c r="H900" s="12" t="s">
        <v>1768</v>
      </c>
      <c r="I900" s="12" t="s">
        <v>395</v>
      </c>
      <c r="J900" s="13">
        <f t="shared" si="26"/>
        <v>155.63333333333333</v>
      </c>
      <c r="K900" s="13">
        <v>0</v>
      </c>
      <c r="L900" s="13">
        <v>0</v>
      </c>
      <c r="M900" s="13">
        <v>0</v>
      </c>
      <c r="N900" s="13">
        <v>155.5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85</v>
      </c>
      <c r="U900" s="13">
        <v>0</v>
      </c>
      <c r="V900" s="13">
        <v>0</v>
      </c>
      <c r="W900" s="13">
        <v>0</v>
      </c>
      <c r="X900" s="13">
        <v>0</v>
      </c>
      <c r="Y900" s="13">
        <v>2334.5</v>
      </c>
      <c r="Z900" s="13">
        <v>0</v>
      </c>
      <c r="AA900" s="13">
        <v>0</v>
      </c>
      <c r="AB900" s="13">
        <v>0</v>
      </c>
      <c r="AC900" s="13">
        <v>0</v>
      </c>
      <c r="AD900" s="14">
        <v>2575</v>
      </c>
      <c r="AE900" s="13">
        <v>80</v>
      </c>
      <c r="AF900" s="13">
        <v>10</v>
      </c>
      <c r="AG900" s="13">
        <v>0</v>
      </c>
      <c r="AH900" s="13">
        <v>20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13">
        <v>0</v>
      </c>
      <c r="AO900" s="13">
        <v>0</v>
      </c>
      <c r="AP900" s="13">
        <v>15.5</v>
      </c>
      <c r="AQ900" s="13">
        <v>81.5</v>
      </c>
      <c r="AR900" s="13">
        <v>0</v>
      </c>
      <c r="AS900" s="13">
        <v>0</v>
      </c>
      <c r="AT900" s="13">
        <v>0</v>
      </c>
      <c r="AU900" s="13">
        <v>0</v>
      </c>
      <c r="AV900" s="13">
        <v>0</v>
      </c>
      <c r="AW900" s="15">
        <v>207</v>
      </c>
      <c r="AX900" s="16">
        <f t="shared" si="27"/>
        <v>2368</v>
      </c>
    </row>
    <row r="901" spans="1:50" x14ac:dyDescent="0.25">
      <c r="A901" s="1" t="s">
        <v>8</v>
      </c>
      <c r="B901" s="1">
        <v>119987</v>
      </c>
      <c r="C901" s="2">
        <v>41793</v>
      </c>
      <c r="D901" s="12" t="s">
        <v>2082</v>
      </c>
      <c r="E901" s="12" t="s">
        <v>200</v>
      </c>
      <c r="F901" s="12" t="s">
        <v>620</v>
      </c>
      <c r="G901" s="12" t="s">
        <v>2083</v>
      </c>
      <c r="H901" s="12" t="s">
        <v>1768</v>
      </c>
      <c r="I901" s="12" t="s">
        <v>395</v>
      </c>
      <c r="J901" s="13">
        <f t="shared" si="26"/>
        <v>155.63333333333333</v>
      </c>
      <c r="K901" s="13">
        <v>0</v>
      </c>
      <c r="L901" s="13">
        <v>0</v>
      </c>
      <c r="M901" s="13">
        <v>0</v>
      </c>
      <c r="N901" s="13">
        <v>155.5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85</v>
      </c>
      <c r="U901" s="13">
        <v>0</v>
      </c>
      <c r="V901" s="13">
        <v>0</v>
      </c>
      <c r="W901" s="13">
        <v>0</v>
      </c>
      <c r="X901" s="13">
        <v>0</v>
      </c>
      <c r="Y901" s="13">
        <v>2334.5</v>
      </c>
      <c r="Z901" s="13">
        <v>0</v>
      </c>
      <c r="AA901" s="13">
        <v>0</v>
      </c>
      <c r="AB901" s="13">
        <v>0</v>
      </c>
      <c r="AC901" s="13">
        <v>0</v>
      </c>
      <c r="AD901" s="14">
        <v>2575</v>
      </c>
      <c r="AE901" s="13">
        <v>80</v>
      </c>
      <c r="AF901" s="13">
        <v>10</v>
      </c>
      <c r="AG901" s="13">
        <v>0</v>
      </c>
      <c r="AH901" s="13">
        <v>20</v>
      </c>
      <c r="AI901" s="13">
        <v>0</v>
      </c>
      <c r="AJ901" s="13">
        <v>0</v>
      </c>
      <c r="AK901" s="13">
        <v>0</v>
      </c>
      <c r="AL901" s="13">
        <v>306</v>
      </c>
      <c r="AM901" s="13">
        <v>0</v>
      </c>
      <c r="AN901" s="13">
        <v>0</v>
      </c>
      <c r="AO901" s="13">
        <v>50</v>
      </c>
      <c r="AP901" s="13">
        <v>15.5</v>
      </c>
      <c r="AQ901" s="13">
        <v>81.5</v>
      </c>
      <c r="AR901" s="13">
        <v>0</v>
      </c>
      <c r="AS901" s="13">
        <v>0</v>
      </c>
      <c r="AT901" s="13">
        <v>0</v>
      </c>
      <c r="AU901" s="13">
        <v>0</v>
      </c>
      <c r="AV901" s="13">
        <v>0</v>
      </c>
      <c r="AW901" s="15">
        <v>563</v>
      </c>
      <c r="AX901" s="16">
        <f t="shared" si="27"/>
        <v>2012</v>
      </c>
    </row>
    <row r="902" spans="1:50" x14ac:dyDescent="0.25">
      <c r="A902" s="1" t="s">
        <v>8</v>
      </c>
      <c r="B902" s="1">
        <v>124249</v>
      </c>
      <c r="C902" s="2">
        <v>41836</v>
      </c>
      <c r="D902" s="12" t="s">
        <v>2084</v>
      </c>
      <c r="E902" s="12" t="s">
        <v>1324</v>
      </c>
      <c r="F902" s="12" t="s">
        <v>38</v>
      </c>
      <c r="G902" s="12" t="s">
        <v>2085</v>
      </c>
      <c r="H902" s="12" t="s">
        <v>1768</v>
      </c>
      <c r="I902" s="12" t="s">
        <v>278</v>
      </c>
      <c r="J902" s="13">
        <f t="shared" si="26"/>
        <v>141.16666666666666</v>
      </c>
      <c r="K902" s="13">
        <v>0</v>
      </c>
      <c r="L902" s="13">
        <v>0</v>
      </c>
      <c r="M902" s="13">
        <v>0</v>
      </c>
      <c r="N902" s="13">
        <v>0</v>
      </c>
      <c r="O902" s="13">
        <v>141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33</v>
      </c>
      <c r="Y902" s="13">
        <v>2117.5</v>
      </c>
      <c r="Z902" s="13">
        <v>0</v>
      </c>
      <c r="AA902" s="13">
        <v>0</v>
      </c>
      <c r="AB902" s="13">
        <v>0</v>
      </c>
      <c r="AC902" s="13">
        <v>0</v>
      </c>
      <c r="AD902" s="14">
        <v>2291.5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13">
        <v>0</v>
      </c>
      <c r="AO902" s="13">
        <v>0</v>
      </c>
      <c r="AP902" s="13">
        <v>0</v>
      </c>
      <c r="AQ902" s="13">
        <v>74</v>
      </c>
      <c r="AR902" s="13">
        <v>0</v>
      </c>
      <c r="AS902" s="13">
        <v>0</v>
      </c>
      <c r="AT902" s="13">
        <v>0</v>
      </c>
      <c r="AU902" s="13">
        <v>0</v>
      </c>
      <c r="AV902" s="13">
        <v>0</v>
      </c>
      <c r="AW902" s="15">
        <v>74</v>
      </c>
      <c r="AX902" s="16">
        <f t="shared" si="27"/>
        <v>2217.5</v>
      </c>
    </row>
    <row r="903" spans="1:50" x14ac:dyDescent="0.25">
      <c r="A903" s="1" t="s">
        <v>8</v>
      </c>
      <c r="B903" s="1">
        <v>124250</v>
      </c>
      <c r="C903" s="2">
        <v>41836</v>
      </c>
      <c r="D903" s="12" t="s">
        <v>2086</v>
      </c>
      <c r="E903" s="12" t="s">
        <v>611</v>
      </c>
      <c r="F903" s="12" t="s">
        <v>463</v>
      </c>
      <c r="G903" s="12" t="s">
        <v>2087</v>
      </c>
      <c r="H903" s="12" t="s">
        <v>1768</v>
      </c>
      <c r="I903" s="12" t="s">
        <v>278</v>
      </c>
      <c r="J903" s="13">
        <f t="shared" si="26"/>
        <v>141.16666666666666</v>
      </c>
      <c r="K903" s="13">
        <v>0</v>
      </c>
      <c r="L903" s="13">
        <v>0</v>
      </c>
      <c r="M903" s="13">
        <v>0</v>
      </c>
      <c r="N903" s="13">
        <v>0</v>
      </c>
      <c r="O903" s="13">
        <v>141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33</v>
      </c>
      <c r="Y903" s="13">
        <v>2117.5</v>
      </c>
      <c r="Z903" s="13">
        <v>0</v>
      </c>
      <c r="AA903" s="13">
        <v>0</v>
      </c>
      <c r="AB903" s="13">
        <v>0</v>
      </c>
      <c r="AC903" s="13">
        <v>0</v>
      </c>
      <c r="AD903" s="14">
        <v>2291.5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13">
        <v>0</v>
      </c>
      <c r="AO903" s="13">
        <v>0</v>
      </c>
      <c r="AP903" s="13">
        <v>0</v>
      </c>
      <c r="AQ903" s="13">
        <v>74</v>
      </c>
      <c r="AR903" s="13">
        <v>0</v>
      </c>
      <c r="AS903" s="13">
        <v>0</v>
      </c>
      <c r="AT903" s="13">
        <v>0</v>
      </c>
      <c r="AU903" s="13">
        <v>0</v>
      </c>
      <c r="AV903" s="13">
        <v>0</v>
      </c>
      <c r="AW903" s="15">
        <v>74</v>
      </c>
      <c r="AX903" s="16">
        <f t="shared" si="27"/>
        <v>2217.5</v>
      </c>
    </row>
    <row r="904" spans="1:50" x14ac:dyDescent="0.25">
      <c r="A904" s="1" t="s">
        <v>8</v>
      </c>
      <c r="B904" s="1">
        <v>124357</v>
      </c>
      <c r="C904" s="2">
        <v>41883</v>
      </c>
      <c r="D904" s="12" t="s">
        <v>2088</v>
      </c>
      <c r="E904" s="12" t="s">
        <v>224</v>
      </c>
      <c r="F904" s="12" t="s">
        <v>471</v>
      </c>
      <c r="G904" s="12" t="s">
        <v>2089</v>
      </c>
      <c r="H904" s="12" t="s">
        <v>1768</v>
      </c>
      <c r="I904" s="12" t="s">
        <v>19</v>
      </c>
      <c r="J904" s="13">
        <f t="shared" si="26"/>
        <v>200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3000</v>
      </c>
      <c r="Z904" s="13">
        <v>0</v>
      </c>
      <c r="AA904" s="13">
        <v>0</v>
      </c>
      <c r="AB904" s="13">
        <v>0</v>
      </c>
      <c r="AC904" s="13">
        <v>0</v>
      </c>
      <c r="AD904" s="14">
        <v>3000</v>
      </c>
      <c r="AE904" s="13">
        <v>0</v>
      </c>
      <c r="AF904" s="13">
        <v>0</v>
      </c>
      <c r="AG904" s="13">
        <v>60</v>
      </c>
      <c r="AH904" s="13">
        <v>0</v>
      </c>
      <c r="AI904" s="13">
        <v>0</v>
      </c>
      <c r="AJ904" s="13">
        <v>0</v>
      </c>
      <c r="AK904" s="13">
        <v>0</v>
      </c>
      <c r="AL904" s="13">
        <v>0</v>
      </c>
      <c r="AM904" s="13">
        <v>0</v>
      </c>
      <c r="AN904" s="13">
        <v>0</v>
      </c>
      <c r="AO904" s="13">
        <v>0</v>
      </c>
      <c r="AP904" s="13">
        <v>77</v>
      </c>
      <c r="AQ904" s="13">
        <v>105</v>
      </c>
      <c r="AR904" s="13">
        <v>0</v>
      </c>
      <c r="AS904" s="13">
        <v>0</v>
      </c>
      <c r="AT904" s="13">
        <v>0</v>
      </c>
      <c r="AU904" s="13">
        <v>0</v>
      </c>
      <c r="AV904" s="13">
        <v>0</v>
      </c>
      <c r="AW904" s="15">
        <v>242</v>
      </c>
      <c r="AX904" s="16">
        <f t="shared" si="27"/>
        <v>2758</v>
      </c>
    </row>
    <row r="905" spans="1:50" x14ac:dyDescent="0.25">
      <c r="A905" s="1" t="s">
        <v>8</v>
      </c>
      <c r="B905" s="1">
        <v>124430</v>
      </c>
      <c r="C905" s="2">
        <v>41913.568055555559</v>
      </c>
      <c r="D905" s="12" t="s">
        <v>2090</v>
      </c>
      <c r="E905" s="12" t="s">
        <v>1334</v>
      </c>
      <c r="F905" s="12" t="s">
        <v>363</v>
      </c>
      <c r="G905" s="12" t="s">
        <v>2091</v>
      </c>
      <c r="H905" s="12" t="s">
        <v>1768</v>
      </c>
      <c r="I905" s="12" t="s">
        <v>395</v>
      </c>
      <c r="J905" s="13">
        <f t="shared" si="26"/>
        <v>141.16666666666666</v>
      </c>
      <c r="K905" s="13">
        <v>0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0</v>
      </c>
      <c r="S905" s="13">
        <v>0</v>
      </c>
      <c r="T905" s="13">
        <v>0</v>
      </c>
      <c r="U905" s="13">
        <v>0</v>
      </c>
      <c r="V905" s="13">
        <v>0</v>
      </c>
      <c r="W905" s="13">
        <v>0</v>
      </c>
      <c r="X905" s="13">
        <v>62.5</v>
      </c>
      <c r="Y905" s="13">
        <v>2117.5</v>
      </c>
      <c r="Z905" s="13">
        <v>0</v>
      </c>
      <c r="AA905" s="13">
        <v>0</v>
      </c>
      <c r="AB905" s="13">
        <v>0</v>
      </c>
      <c r="AC905" s="13">
        <v>0</v>
      </c>
      <c r="AD905" s="14">
        <v>2180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236.5</v>
      </c>
      <c r="AK905" s="13">
        <v>0</v>
      </c>
      <c r="AL905" s="13">
        <v>0</v>
      </c>
      <c r="AM905" s="13">
        <v>0</v>
      </c>
      <c r="AN905" s="13">
        <v>0</v>
      </c>
      <c r="AO905" s="13">
        <v>0</v>
      </c>
      <c r="AP905" s="13">
        <v>0</v>
      </c>
      <c r="AQ905" s="13">
        <v>74</v>
      </c>
      <c r="AR905" s="13">
        <v>0</v>
      </c>
      <c r="AS905" s="13">
        <v>0</v>
      </c>
      <c r="AT905" s="13">
        <v>0</v>
      </c>
      <c r="AU905" s="13">
        <v>0</v>
      </c>
      <c r="AV905" s="13">
        <v>0</v>
      </c>
      <c r="AW905" s="15">
        <v>310.5</v>
      </c>
      <c r="AX905" s="16">
        <f t="shared" si="27"/>
        <v>1869.5</v>
      </c>
    </row>
    <row r="906" spans="1:50" x14ac:dyDescent="0.25">
      <c r="A906" s="1" t="s">
        <v>8</v>
      </c>
      <c r="B906" s="1">
        <v>124625</v>
      </c>
      <c r="C906" s="2">
        <v>42005.656944444447</v>
      </c>
      <c r="D906" s="12" t="s">
        <v>2092</v>
      </c>
      <c r="E906" s="12" t="s">
        <v>2093</v>
      </c>
      <c r="F906" s="12" t="s">
        <v>91</v>
      </c>
      <c r="G906" s="12" t="s">
        <v>1338</v>
      </c>
      <c r="H906" s="12" t="s">
        <v>1768</v>
      </c>
      <c r="I906" s="12" t="s">
        <v>278</v>
      </c>
      <c r="J906" s="13">
        <f t="shared" si="26"/>
        <v>158.5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6</v>
      </c>
      <c r="Y906" s="13">
        <v>2377.5</v>
      </c>
      <c r="Z906" s="13">
        <v>0</v>
      </c>
      <c r="AA906" s="13">
        <v>0</v>
      </c>
      <c r="AB906" s="13">
        <v>0</v>
      </c>
      <c r="AC906" s="13">
        <v>0</v>
      </c>
      <c r="AD906" s="14">
        <v>2383.5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0</v>
      </c>
      <c r="AO906" s="13">
        <v>0</v>
      </c>
      <c r="AP906" s="13">
        <v>0</v>
      </c>
      <c r="AQ906" s="13">
        <v>83</v>
      </c>
      <c r="AR906" s="13">
        <v>0</v>
      </c>
      <c r="AS906" s="13">
        <v>0</v>
      </c>
      <c r="AT906" s="13">
        <v>0</v>
      </c>
      <c r="AU906" s="13">
        <v>0</v>
      </c>
      <c r="AV906" s="13">
        <v>0</v>
      </c>
      <c r="AW906" s="15">
        <v>83</v>
      </c>
      <c r="AX906" s="16">
        <f t="shared" si="27"/>
        <v>2300.5</v>
      </c>
    </row>
    <row r="907" spans="1:50" x14ac:dyDescent="0.25">
      <c r="A907" s="1" t="s">
        <v>8</v>
      </c>
      <c r="B907" s="1">
        <v>124724</v>
      </c>
      <c r="C907" s="2">
        <v>42020</v>
      </c>
      <c r="D907" s="12" t="s">
        <v>2094</v>
      </c>
      <c r="E907" s="12" t="s">
        <v>127</v>
      </c>
      <c r="F907" s="12" t="s">
        <v>64</v>
      </c>
      <c r="G907" s="12" t="s">
        <v>121</v>
      </c>
      <c r="H907" s="12" t="s">
        <v>1768</v>
      </c>
      <c r="I907" s="12" t="s">
        <v>291</v>
      </c>
      <c r="J907" s="13">
        <f t="shared" si="26"/>
        <v>148.23333333333332</v>
      </c>
      <c r="K907" s="13">
        <v>0</v>
      </c>
      <c r="L907" s="13">
        <v>0</v>
      </c>
      <c r="M907" s="13">
        <v>1000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0</v>
      </c>
      <c r="U907" s="13">
        <v>111</v>
      </c>
      <c r="V907" s="13">
        <v>0</v>
      </c>
      <c r="W907" s="13">
        <v>0</v>
      </c>
      <c r="X907" s="13">
        <v>0</v>
      </c>
      <c r="Y907" s="13">
        <v>2223.5</v>
      </c>
      <c r="Z907" s="13">
        <v>481.5</v>
      </c>
      <c r="AA907" s="13">
        <v>0</v>
      </c>
      <c r="AB907" s="13">
        <v>0</v>
      </c>
      <c r="AC907" s="13">
        <v>0</v>
      </c>
      <c r="AD907" s="14">
        <v>3816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0</v>
      </c>
      <c r="AO907" s="13">
        <v>0</v>
      </c>
      <c r="AP907" s="13">
        <v>150</v>
      </c>
      <c r="AQ907" s="13">
        <v>78</v>
      </c>
      <c r="AR907" s="13">
        <v>0</v>
      </c>
      <c r="AS907" s="13">
        <v>0</v>
      </c>
      <c r="AT907" s="13">
        <v>0</v>
      </c>
      <c r="AU907" s="13">
        <v>0</v>
      </c>
      <c r="AV907" s="13">
        <v>0</v>
      </c>
      <c r="AW907" s="15">
        <v>228</v>
      </c>
      <c r="AX907" s="16">
        <f t="shared" si="27"/>
        <v>3588</v>
      </c>
    </row>
    <row r="908" spans="1:50" x14ac:dyDescent="0.25">
      <c r="A908" s="1" t="s">
        <v>8</v>
      </c>
      <c r="B908" s="1">
        <v>124732</v>
      </c>
      <c r="C908" s="2">
        <v>42020</v>
      </c>
      <c r="D908" s="12" t="s">
        <v>2095</v>
      </c>
      <c r="E908" s="12" t="s">
        <v>17</v>
      </c>
      <c r="F908" s="12" t="s">
        <v>97</v>
      </c>
      <c r="G908" s="12" t="s">
        <v>2096</v>
      </c>
      <c r="H908" s="12" t="s">
        <v>1768</v>
      </c>
      <c r="I908" s="12" t="s">
        <v>32</v>
      </c>
      <c r="J908" s="13">
        <f t="shared" ref="J908:J971" si="28">+Y908/15</f>
        <v>141.16666666666666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62.5</v>
      </c>
      <c r="Y908" s="13">
        <v>2117.5</v>
      </c>
      <c r="Z908" s="13">
        <v>0</v>
      </c>
      <c r="AA908" s="13">
        <v>0</v>
      </c>
      <c r="AB908" s="13">
        <v>0</v>
      </c>
      <c r="AC908" s="13">
        <v>0</v>
      </c>
      <c r="AD908" s="14">
        <v>2180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0</v>
      </c>
      <c r="AO908" s="13">
        <v>0</v>
      </c>
      <c r="AP908" s="13">
        <v>0</v>
      </c>
      <c r="AQ908" s="13">
        <v>74</v>
      </c>
      <c r="AR908" s="13">
        <v>0</v>
      </c>
      <c r="AS908" s="13">
        <v>0</v>
      </c>
      <c r="AT908" s="13">
        <v>0</v>
      </c>
      <c r="AU908" s="13">
        <v>0</v>
      </c>
      <c r="AV908" s="13">
        <v>0</v>
      </c>
      <c r="AW908" s="15">
        <v>74</v>
      </c>
      <c r="AX908" s="16">
        <f t="shared" ref="AX908:AX971" si="29">+AD908-AW908</f>
        <v>2106</v>
      </c>
    </row>
    <row r="909" spans="1:50" x14ac:dyDescent="0.25">
      <c r="A909" s="1" t="s">
        <v>8</v>
      </c>
      <c r="B909" s="1">
        <v>124767</v>
      </c>
      <c r="C909" s="2">
        <v>42036</v>
      </c>
      <c r="D909" s="12" t="s">
        <v>2097</v>
      </c>
      <c r="E909" s="12" t="s">
        <v>2098</v>
      </c>
      <c r="F909" s="12" t="s">
        <v>2021</v>
      </c>
      <c r="G909" s="12" t="s">
        <v>2099</v>
      </c>
      <c r="H909" s="12" t="s">
        <v>1768</v>
      </c>
      <c r="I909" s="12" t="s">
        <v>19</v>
      </c>
      <c r="J909" s="13">
        <f t="shared" si="28"/>
        <v>200</v>
      </c>
      <c r="K909" s="13">
        <v>0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v>0</v>
      </c>
      <c r="X909" s="13">
        <v>0</v>
      </c>
      <c r="Y909" s="13">
        <v>3000</v>
      </c>
      <c r="Z909" s="13">
        <v>0</v>
      </c>
      <c r="AA909" s="13">
        <v>0</v>
      </c>
      <c r="AB909" s="13">
        <v>0</v>
      </c>
      <c r="AC909" s="13">
        <v>0</v>
      </c>
      <c r="AD909" s="14">
        <v>3000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13">
        <v>0</v>
      </c>
      <c r="AO909" s="13">
        <v>0</v>
      </c>
      <c r="AP909" s="13">
        <v>77</v>
      </c>
      <c r="AQ909" s="13">
        <v>105</v>
      </c>
      <c r="AR909" s="13">
        <v>0</v>
      </c>
      <c r="AS909" s="13">
        <v>0</v>
      </c>
      <c r="AT909" s="13">
        <v>0</v>
      </c>
      <c r="AU909" s="13">
        <v>0</v>
      </c>
      <c r="AV909" s="13">
        <v>0</v>
      </c>
      <c r="AW909" s="15">
        <v>182</v>
      </c>
      <c r="AX909" s="16">
        <f t="shared" si="29"/>
        <v>2818</v>
      </c>
    </row>
    <row r="910" spans="1:50" x14ac:dyDescent="0.25">
      <c r="A910" s="1" t="s">
        <v>8</v>
      </c>
      <c r="B910" s="1">
        <v>124794</v>
      </c>
      <c r="C910" s="2">
        <v>42051</v>
      </c>
      <c r="D910" s="12" t="s">
        <v>2100</v>
      </c>
      <c r="E910" s="12" t="s">
        <v>255</v>
      </c>
      <c r="F910" s="12" t="s">
        <v>2101</v>
      </c>
      <c r="G910" s="12" t="s">
        <v>1338</v>
      </c>
      <c r="H910" s="12" t="s">
        <v>1768</v>
      </c>
      <c r="I910" s="12" t="s">
        <v>32</v>
      </c>
      <c r="J910" s="13">
        <f t="shared" si="28"/>
        <v>200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3000</v>
      </c>
      <c r="Z910" s="13">
        <v>0</v>
      </c>
      <c r="AA910" s="13">
        <v>0</v>
      </c>
      <c r="AB910" s="13">
        <v>0</v>
      </c>
      <c r="AC910" s="13">
        <v>0</v>
      </c>
      <c r="AD910" s="14">
        <v>3000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13">
        <v>0</v>
      </c>
      <c r="AO910" s="13">
        <v>0</v>
      </c>
      <c r="AP910" s="13">
        <v>77</v>
      </c>
      <c r="AQ910" s="13">
        <v>105</v>
      </c>
      <c r="AR910" s="13">
        <v>0</v>
      </c>
      <c r="AS910" s="13">
        <v>0</v>
      </c>
      <c r="AT910" s="13">
        <v>0</v>
      </c>
      <c r="AU910" s="13">
        <v>0</v>
      </c>
      <c r="AV910" s="13">
        <v>0</v>
      </c>
      <c r="AW910" s="15">
        <v>182</v>
      </c>
      <c r="AX910" s="16">
        <f t="shared" si="29"/>
        <v>2818</v>
      </c>
    </row>
    <row r="911" spans="1:50" x14ac:dyDescent="0.25">
      <c r="A911" s="1" t="s">
        <v>8</v>
      </c>
      <c r="B911" s="1">
        <v>124801</v>
      </c>
      <c r="C911" s="2">
        <v>42051.453472222223</v>
      </c>
      <c r="D911" s="12" t="s">
        <v>2102</v>
      </c>
      <c r="E911" s="12" t="s">
        <v>48</v>
      </c>
      <c r="F911" s="12" t="s">
        <v>101</v>
      </c>
      <c r="G911" s="12" t="s">
        <v>1998</v>
      </c>
      <c r="H911" s="12" t="s">
        <v>1768</v>
      </c>
      <c r="I911" s="12" t="s">
        <v>395</v>
      </c>
      <c r="J911" s="13">
        <f t="shared" si="28"/>
        <v>166.66666666666666</v>
      </c>
      <c r="K911" s="13">
        <v>0</v>
      </c>
      <c r="L911" s="13">
        <v>0</v>
      </c>
      <c r="M911" s="13">
        <v>0</v>
      </c>
      <c r="N911" s="13">
        <v>0</v>
      </c>
      <c r="O911" s="13">
        <v>166.5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0</v>
      </c>
      <c r="W911" s="13">
        <v>0</v>
      </c>
      <c r="X911" s="13">
        <v>0</v>
      </c>
      <c r="Y911" s="13">
        <v>2500</v>
      </c>
      <c r="Z911" s="13">
        <v>0</v>
      </c>
      <c r="AA911" s="13">
        <v>0</v>
      </c>
      <c r="AB911" s="13">
        <v>0</v>
      </c>
      <c r="AC911" s="13">
        <v>0</v>
      </c>
      <c r="AD911" s="14">
        <v>2666.5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13">
        <v>0</v>
      </c>
      <c r="AO911" s="13">
        <v>0</v>
      </c>
      <c r="AP911" s="13">
        <v>40.5</v>
      </c>
      <c r="AQ911" s="13">
        <v>87.5</v>
      </c>
      <c r="AR911" s="13">
        <v>0</v>
      </c>
      <c r="AS911" s="13">
        <v>0</v>
      </c>
      <c r="AT911" s="13">
        <v>0</v>
      </c>
      <c r="AU911" s="13">
        <v>0</v>
      </c>
      <c r="AV911" s="13">
        <v>0</v>
      </c>
      <c r="AW911" s="15">
        <v>128</v>
      </c>
      <c r="AX911" s="16">
        <f t="shared" si="29"/>
        <v>2538.5</v>
      </c>
    </row>
    <row r="912" spans="1:50" ht="25.5" x14ac:dyDescent="0.25">
      <c r="A912" s="1" t="s">
        <v>8</v>
      </c>
      <c r="B912" s="1">
        <v>124817</v>
      </c>
      <c r="C912" s="2">
        <v>42051.380555555559</v>
      </c>
      <c r="D912" s="12" t="s">
        <v>2103</v>
      </c>
      <c r="E912" s="12" t="s">
        <v>825</v>
      </c>
      <c r="F912" s="12" t="s">
        <v>2104</v>
      </c>
      <c r="G912" s="12" t="s">
        <v>2105</v>
      </c>
      <c r="H912" s="12" t="s">
        <v>1768</v>
      </c>
      <c r="I912" s="12" t="s">
        <v>51</v>
      </c>
      <c r="J912" s="13">
        <f t="shared" si="28"/>
        <v>500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7500</v>
      </c>
      <c r="Z912" s="13">
        <v>0</v>
      </c>
      <c r="AA912" s="13">
        <v>0</v>
      </c>
      <c r="AB912" s="13">
        <v>0</v>
      </c>
      <c r="AC912" s="13">
        <v>0</v>
      </c>
      <c r="AD912" s="14">
        <v>7500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0</v>
      </c>
      <c r="AP912" s="13">
        <v>1054.5</v>
      </c>
      <c r="AQ912" s="13">
        <v>262.5</v>
      </c>
      <c r="AR912" s="13">
        <v>0</v>
      </c>
      <c r="AS912" s="13">
        <v>0</v>
      </c>
      <c r="AT912" s="13">
        <v>0</v>
      </c>
      <c r="AU912" s="13">
        <v>0</v>
      </c>
      <c r="AV912" s="13">
        <v>0</v>
      </c>
      <c r="AW912" s="15">
        <v>1317</v>
      </c>
      <c r="AX912" s="16">
        <f t="shared" si="29"/>
        <v>6183</v>
      </c>
    </row>
    <row r="913" spans="1:50" x14ac:dyDescent="0.25">
      <c r="A913" s="1" t="s">
        <v>8</v>
      </c>
      <c r="B913" s="1">
        <v>124867</v>
      </c>
      <c r="C913" s="2">
        <v>42064.565972222219</v>
      </c>
      <c r="D913" s="12" t="s">
        <v>2106</v>
      </c>
      <c r="E913" s="12" t="s">
        <v>675</v>
      </c>
      <c r="F913" s="12" t="s">
        <v>137</v>
      </c>
      <c r="G913" s="12" t="s">
        <v>2107</v>
      </c>
      <c r="H913" s="12" t="s">
        <v>1768</v>
      </c>
      <c r="I913" s="12" t="s">
        <v>32</v>
      </c>
      <c r="J913" s="13">
        <f t="shared" si="28"/>
        <v>200</v>
      </c>
      <c r="K913" s="13">
        <v>0</v>
      </c>
      <c r="L913" s="13">
        <v>0</v>
      </c>
      <c r="M913" s="13">
        <v>0</v>
      </c>
      <c r="N913" s="13">
        <v>0</v>
      </c>
      <c r="O913" s="13">
        <v>200</v>
      </c>
      <c r="P913" s="13">
        <v>0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3000</v>
      </c>
      <c r="Z913" s="13">
        <v>0</v>
      </c>
      <c r="AA913" s="13">
        <v>0</v>
      </c>
      <c r="AB913" s="13">
        <v>0</v>
      </c>
      <c r="AC913" s="13">
        <v>0</v>
      </c>
      <c r="AD913" s="14">
        <v>3200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0</v>
      </c>
      <c r="AP913" s="13">
        <v>119</v>
      </c>
      <c r="AQ913" s="13">
        <v>105</v>
      </c>
      <c r="AR913" s="13">
        <v>0</v>
      </c>
      <c r="AS913" s="13">
        <v>0</v>
      </c>
      <c r="AT913" s="13">
        <v>0</v>
      </c>
      <c r="AU913" s="13">
        <v>0</v>
      </c>
      <c r="AV913" s="13">
        <v>0</v>
      </c>
      <c r="AW913" s="15">
        <v>224</v>
      </c>
      <c r="AX913" s="16">
        <f t="shared" si="29"/>
        <v>2976</v>
      </c>
    </row>
    <row r="914" spans="1:50" x14ac:dyDescent="0.25">
      <c r="A914" s="1" t="s">
        <v>8</v>
      </c>
      <c r="B914" s="1">
        <v>124868</v>
      </c>
      <c r="C914" s="2">
        <v>42064</v>
      </c>
      <c r="D914" s="12" t="s">
        <v>2108</v>
      </c>
      <c r="E914" s="12" t="s">
        <v>2109</v>
      </c>
      <c r="F914" s="12" t="s">
        <v>144</v>
      </c>
      <c r="G914" s="12" t="s">
        <v>2110</v>
      </c>
      <c r="H914" s="12" t="s">
        <v>1768</v>
      </c>
      <c r="I914" s="12" t="s">
        <v>395</v>
      </c>
      <c r="J914" s="13">
        <f t="shared" si="28"/>
        <v>116.66666666666667</v>
      </c>
      <c r="K914" s="13">
        <v>0</v>
      </c>
      <c r="L914" s="13">
        <v>0</v>
      </c>
      <c r="M914" s="13">
        <v>0</v>
      </c>
      <c r="N914" s="13">
        <v>0</v>
      </c>
      <c r="O914" s="13">
        <v>116.5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87.5</v>
      </c>
      <c r="V914" s="13">
        <v>0</v>
      </c>
      <c r="W914" s="13">
        <v>0</v>
      </c>
      <c r="X914" s="13">
        <v>74.5</v>
      </c>
      <c r="Y914" s="13">
        <v>1750</v>
      </c>
      <c r="Z914" s="13">
        <v>0</v>
      </c>
      <c r="AA914" s="13">
        <v>0</v>
      </c>
      <c r="AB914" s="13">
        <v>0</v>
      </c>
      <c r="AC914" s="13">
        <v>0</v>
      </c>
      <c r="AD914" s="14">
        <v>2028.5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0</v>
      </c>
      <c r="AL914" s="13">
        <v>0</v>
      </c>
      <c r="AM914" s="13">
        <v>0</v>
      </c>
      <c r="AN914" s="13">
        <v>0</v>
      </c>
      <c r="AO914" s="13">
        <v>0</v>
      </c>
      <c r="AP914" s="13">
        <v>0</v>
      </c>
      <c r="AQ914" s="13">
        <v>61</v>
      </c>
      <c r="AR914" s="13">
        <v>0</v>
      </c>
      <c r="AS914" s="13">
        <v>0</v>
      </c>
      <c r="AT914" s="13">
        <v>0</v>
      </c>
      <c r="AU914" s="13">
        <v>0</v>
      </c>
      <c r="AV914" s="13">
        <v>0</v>
      </c>
      <c r="AW914" s="15">
        <v>61</v>
      </c>
      <c r="AX914" s="16">
        <f t="shared" si="29"/>
        <v>1967.5</v>
      </c>
    </row>
    <row r="915" spans="1:50" x14ac:dyDescent="0.25">
      <c r="A915" s="1" t="s">
        <v>8</v>
      </c>
      <c r="B915" s="1">
        <v>124937</v>
      </c>
      <c r="C915" s="2">
        <v>42079</v>
      </c>
      <c r="D915" s="12" t="s">
        <v>2111</v>
      </c>
      <c r="E915" s="12" t="s">
        <v>318</v>
      </c>
      <c r="F915" s="12" t="s">
        <v>261</v>
      </c>
      <c r="G915" s="12" t="s">
        <v>1039</v>
      </c>
      <c r="H915" s="12" t="s">
        <v>1768</v>
      </c>
      <c r="I915" s="12" t="s">
        <v>395</v>
      </c>
      <c r="J915" s="13">
        <f t="shared" si="28"/>
        <v>141.16666666666666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62.5</v>
      </c>
      <c r="Y915" s="13">
        <v>2117.5</v>
      </c>
      <c r="Z915" s="13">
        <v>0</v>
      </c>
      <c r="AA915" s="13">
        <v>0</v>
      </c>
      <c r="AB915" s="13">
        <v>0</v>
      </c>
      <c r="AC915" s="13">
        <v>0</v>
      </c>
      <c r="AD915" s="14">
        <v>2180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0</v>
      </c>
      <c r="AP915" s="13">
        <v>0</v>
      </c>
      <c r="AQ915" s="13">
        <v>74</v>
      </c>
      <c r="AR915" s="13">
        <v>0</v>
      </c>
      <c r="AS915" s="13">
        <v>0</v>
      </c>
      <c r="AT915" s="13">
        <v>0</v>
      </c>
      <c r="AU915" s="13">
        <v>0</v>
      </c>
      <c r="AV915" s="13">
        <v>0</v>
      </c>
      <c r="AW915" s="15">
        <v>74</v>
      </c>
      <c r="AX915" s="16">
        <f t="shared" si="29"/>
        <v>2106</v>
      </c>
    </row>
    <row r="916" spans="1:50" ht="25.5" x14ac:dyDescent="0.25">
      <c r="A916" s="1" t="s">
        <v>8</v>
      </c>
      <c r="B916" s="1">
        <v>2964</v>
      </c>
      <c r="C916" s="2">
        <v>36658</v>
      </c>
      <c r="D916" s="12" t="s">
        <v>2112</v>
      </c>
      <c r="E916" s="12" t="s">
        <v>2113</v>
      </c>
      <c r="F916" s="12" t="s">
        <v>1109</v>
      </c>
      <c r="G916" s="12" t="s">
        <v>632</v>
      </c>
      <c r="H916" s="12" t="s">
        <v>2114</v>
      </c>
      <c r="I916" s="12" t="s">
        <v>1476</v>
      </c>
      <c r="J916" s="13">
        <f t="shared" si="28"/>
        <v>227.5</v>
      </c>
      <c r="K916" s="13">
        <v>0</v>
      </c>
      <c r="L916" s="13">
        <v>0</v>
      </c>
      <c r="M916" s="13">
        <v>100</v>
      </c>
      <c r="N916" s="13">
        <v>227.5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85</v>
      </c>
      <c r="U916" s="13">
        <v>0</v>
      </c>
      <c r="V916" s="13">
        <v>0</v>
      </c>
      <c r="W916" s="13">
        <v>0</v>
      </c>
      <c r="X916" s="13">
        <v>0</v>
      </c>
      <c r="Y916" s="13">
        <v>3412.5</v>
      </c>
      <c r="Z916" s="13">
        <v>0</v>
      </c>
      <c r="AA916" s="13">
        <v>0</v>
      </c>
      <c r="AB916" s="13">
        <v>0</v>
      </c>
      <c r="AC916" s="13">
        <v>0</v>
      </c>
      <c r="AD916" s="14">
        <v>3825</v>
      </c>
      <c r="AE916" s="13">
        <v>80</v>
      </c>
      <c r="AF916" s="13">
        <v>10</v>
      </c>
      <c r="AG916" s="13">
        <v>0</v>
      </c>
      <c r="AH916" s="13">
        <v>20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50</v>
      </c>
      <c r="AP916" s="13">
        <v>321</v>
      </c>
      <c r="AQ916" s="13">
        <v>119.5</v>
      </c>
      <c r="AR916" s="13">
        <v>0</v>
      </c>
      <c r="AS916" s="13">
        <v>0</v>
      </c>
      <c r="AT916" s="13">
        <v>0</v>
      </c>
      <c r="AU916" s="13">
        <v>0</v>
      </c>
      <c r="AV916" s="13">
        <v>0</v>
      </c>
      <c r="AW916" s="15">
        <v>600.5</v>
      </c>
      <c r="AX916" s="16">
        <f t="shared" si="29"/>
        <v>3224.5</v>
      </c>
    </row>
    <row r="917" spans="1:50" ht="25.5" x14ac:dyDescent="0.25">
      <c r="A917" s="1" t="s">
        <v>8</v>
      </c>
      <c r="B917" s="1">
        <v>2965</v>
      </c>
      <c r="C917" s="2">
        <v>36658</v>
      </c>
      <c r="D917" s="12" t="s">
        <v>2115</v>
      </c>
      <c r="E917" s="12" t="s">
        <v>26</v>
      </c>
      <c r="F917" s="12" t="s">
        <v>139</v>
      </c>
      <c r="G917" s="12" t="s">
        <v>229</v>
      </c>
      <c r="H917" s="12" t="s">
        <v>2114</v>
      </c>
      <c r="I917" s="12" t="s">
        <v>134</v>
      </c>
      <c r="J917" s="13">
        <f t="shared" si="28"/>
        <v>303.86666666666667</v>
      </c>
      <c r="K917" s="13">
        <v>0</v>
      </c>
      <c r="L917" s="13">
        <v>0</v>
      </c>
      <c r="M917" s="13">
        <v>350</v>
      </c>
      <c r="N917" s="13">
        <v>304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85</v>
      </c>
      <c r="U917" s="13">
        <v>0</v>
      </c>
      <c r="V917" s="13">
        <v>0</v>
      </c>
      <c r="W917" s="13">
        <v>0</v>
      </c>
      <c r="X917" s="13">
        <v>0</v>
      </c>
      <c r="Y917" s="13">
        <v>4558</v>
      </c>
      <c r="Z917" s="13">
        <v>0</v>
      </c>
      <c r="AA917" s="13">
        <v>0</v>
      </c>
      <c r="AB917" s="13">
        <v>0</v>
      </c>
      <c r="AC917" s="13">
        <v>0</v>
      </c>
      <c r="AD917" s="14">
        <v>5297</v>
      </c>
      <c r="AE917" s="13">
        <v>80</v>
      </c>
      <c r="AF917" s="13">
        <v>10</v>
      </c>
      <c r="AG917" s="13">
        <v>0</v>
      </c>
      <c r="AH917" s="13">
        <v>20</v>
      </c>
      <c r="AI917" s="13">
        <v>0</v>
      </c>
      <c r="AJ917" s="13">
        <v>0</v>
      </c>
      <c r="AK917" s="13">
        <v>0</v>
      </c>
      <c r="AL917" s="13">
        <v>734</v>
      </c>
      <c r="AM917" s="13">
        <v>0</v>
      </c>
      <c r="AN917" s="13">
        <v>0</v>
      </c>
      <c r="AO917" s="13">
        <v>50</v>
      </c>
      <c r="AP917" s="13">
        <v>584</v>
      </c>
      <c r="AQ917" s="13">
        <v>159.5</v>
      </c>
      <c r="AR917" s="13">
        <v>0</v>
      </c>
      <c r="AS917" s="13">
        <v>0</v>
      </c>
      <c r="AT917" s="13">
        <v>0</v>
      </c>
      <c r="AU917" s="13">
        <v>0</v>
      </c>
      <c r="AV917" s="13">
        <v>304</v>
      </c>
      <c r="AW917" s="15">
        <v>1941.5</v>
      </c>
      <c r="AX917" s="16">
        <f t="shared" si="29"/>
        <v>3355.5</v>
      </c>
    </row>
    <row r="918" spans="1:50" ht="25.5" x14ac:dyDescent="0.25">
      <c r="A918" s="1" t="s">
        <v>8</v>
      </c>
      <c r="B918" s="1">
        <v>2967</v>
      </c>
      <c r="C918" s="2">
        <v>36663</v>
      </c>
      <c r="D918" s="12" t="s">
        <v>2116</v>
      </c>
      <c r="E918" s="12" t="s">
        <v>2117</v>
      </c>
      <c r="F918" s="12" t="s">
        <v>101</v>
      </c>
      <c r="G918" s="12" t="s">
        <v>1165</v>
      </c>
      <c r="H918" s="12" t="s">
        <v>2114</v>
      </c>
      <c r="I918" s="12" t="s">
        <v>291</v>
      </c>
      <c r="J918" s="13">
        <f t="shared" si="28"/>
        <v>178.5</v>
      </c>
      <c r="K918" s="13">
        <v>0</v>
      </c>
      <c r="L918" s="13">
        <v>0</v>
      </c>
      <c r="M918" s="13">
        <v>250</v>
      </c>
      <c r="N918" s="13">
        <v>178.5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85</v>
      </c>
      <c r="U918" s="13">
        <v>0</v>
      </c>
      <c r="V918" s="13">
        <v>0</v>
      </c>
      <c r="W918" s="13">
        <v>0</v>
      </c>
      <c r="X918" s="13">
        <v>0</v>
      </c>
      <c r="Y918" s="13">
        <v>2677.5</v>
      </c>
      <c r="Z918" s="13">
        <v>0</v>
      </c>
      <c r="AA918" s="13">
        <v>0</v>
      </c>
      <c r="AB918" s="13">
        <v>0</v>
      </c>
      <c r="AC918" s="13">
        <v>0</v>
      </c>
      <c r="AD918" s="14">
        <v>3191</v>
      </c>
      <c r="AE918" s="13">
        <v>80</v>
      </c>
      <c r="AF918" s="13">
        <v>10</v>
      </c>
      <c r="AG918" s="13">
        <v>0</v>
      </c>
      <c r="AH918" s="13">
        <v>20</v>
      </c>
      <c r="AI918" s="13">
        <v>0</v>
      </c>
      <c r="AJ918" s="13">
        <v>0</v>
      </c>
      <c r="AK918" s="13">
        <v>0</v>
      </c>
      <c r="AL918" s="13">
        <v>0</v>
      </c>
      <c r="AM918" s="13">
        <v>0</v>
      </c>
      <c r="AN918" s="13">
        <v>0</v>
      </c>
      <c r="AO918" s="13">
        <v>0</v>
      </c>
      <c r="AP918" s="13">
        <v>118</v>
      </c>
      <c r="AQ918" s="13">
        <v>93.5</v>
      </c>
      <c r="AR918" s="13">
        <v>0</v>
      </c>
      <c r="AS918" s="13">
        <v>0</v>
      </c>
      <c r="AT918" s="13">
        <v>0</v>
      </c>
      <c r="AU918" s="13">
        <v>0</v>
      </c>
      <c r="AV918" s="13">
        <v>0</v>
      </c>
      <c r="AW918" s="15">
        <v>321.5</v>
      </c>
      <c r="AX918" s="16">
        <f t="shared" si="29"/>
        <v>2869.5</v>
      </c>
    </row>
    <row r="919" spans="1:50" x14ac:dyDescent="0.25">
      <c r="A919" s="1" t="s">
        <v>8</v>
      </c>
      <c r="B919" s="1">
        <v>101018</v>
      </c>
      <c r="C919" s="2">
        <v>37636</v>
      </c>
      <c r="D919" s="12" t="s">
        <v>2118</v>
      </c>
      <c r="E919" s="12" t="s">
        <v>30</v>
      </c>
      <c r="F919" s="12" t="s">
        <v>284</v>
      </c>
      <c r="G919" s="12" t="s">
        <v>2119</v>
      </c>
      <c r="H919" s="12" t="s">
        <v>2120</v>
      </c>
      <c r="I919" s="12" t="s">
        <v>667</v>
      </c>
      <c r="J919" s="13">
        <f t="shared" si="28"/>
        <v>116.66666666666667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0</v>
      </c>
      <c r="V919" s="13">
        <v>0</v>
      </c>
      <c r="W919" s="13">
        <v>0</v>
      </c>
      <c r="X919" s="13">
        <v>88</v>
      </c>
      <c r="Y919" s="13">
        <v>1750</v>
      </c>
      <c r="Z919" s="13">
        <v>0</v>
      </c>
      <c r="AA919" s="13">
        <v>0</v>
      </c>
      <c r="AB919" s="13">
        <v>0</v>
      </c>
      <c r="AC919" s="13">
        <v>0</v>
      </c>
      <c r="AD919" s="14">
        <v>1838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0</v>
      </c>
      <c r="AL919" s="13">
        <v>0</v>
      </c>
      <c r="AM919" s="13">
        <v>0</v>
      </c>
      <c r="AN919" s="13">
        <v>0</v>
      </c>
      <c r="AO919" s="13">
        <v>0</v>
      </c>
      <c r="AP919" s="13">
        <v>0</v>
      </c>
      <c r="AQ919" s="13">
        <v>61</v>
      </c>
      <c r="AR919" s="13">
        <v>0</v>
      </c>
      <c r="AS919" s="13">
        <v>0</v>
      </c>
      <c r="AT919" s="13">
        <v>0</v>
      </c>
      <c r="AU919" s="13">
        <v>0</v>
      </c>
      <c r="AV919" s="13">
        <v>0</v>
      </c>
      <c r="AW919" s="15">
        <v>61</v>
      </c>
      <c r="AX919" s="16">
        <f t="shared" si="29"/>
        <v>1777</v>
      </c>
    </row>
    <row r="920" spans="1:50" x14ac:dyDescent="0.25">
      <c r="A920" s="1" t="s">
        <v>8</v>
      </c>
      <c r="B920" s="1">
        <v>101210</v>
      </c>
      <c r="C920" s="2">
        <v>37695</v>
      </c>
      <c r="D920" s="12" t="s">
        <v>2121</v>
      </c>
      <c r="E920" s="12" t="s">
        <v>472</v>
      </c>
      <c r="F920" s="12" t="s">
        <v>35</v>
      </c>
      <c r="G920" s="12" t="s">
        <v>1016</v>
      </c>
      <c r="H920" s="12" t="s">
        <v>2120</v>
      </c>
      <c r="I920" s="12" t="s">
        <v>667</v>
      </c>
      <c r="J920" s="13">
        <f t="shared" si="28"/>
        <v>116.66666666666667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88</v>
      </c>
      <c r="Y920" s="13">
        <v>1750</v>
      </c>
      <c r="Z920" s="13">
        <v>0</v>
      </c>
      <c r="AA920" s="13">
        <v>0</v>
      </c>
      <c r="AB920" s="13">
        <v>0</v>
      </c>
      <c r="AC920" s="13">
        <v>0</v>
      </c>
      <c r="AD920" s="14">
        <v>1838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13">
        <v>0</v>
      </c>
      <c r="AO920" s="13">
        <v>0</v>
      </c>
      <c r="AP920" s="13">
        <v>0</v>
      </c>
      <c r="AQ920" s="13">
        <v>61</v>
      </c>
      <c r="AR920" s="13">
        <v>0</v>
      </c>
      <c r="AS920" s="13">
        <v>0</v>
      </c>
      <c r="AT920" s="13">
        <v>0</v>
      </c>
      <c r="AU920" s="13">
        <v>0</v>
      </c>
      <c r="AV920" s="13">
        <v>0</v>
      </c>
      <c r="AW920" s="15">
        <v>61</v>
      </c>
      <c r="AX920" s="16">
        <f t="shared" si="29"/>
        <v>1777</v>
      </c>
    </row>
    <row r="921" spans="1:50" x14ac:dyDescent="0.25">
      <c r="A921" s="1" t="s">
        <v>8</v>
      </c>
      <c r="B921" s="1">
        <v>101876</v>
      </c>
      <c r="C921" s="2">
        <v>38032</v>
      </c>
      <c r="D921" s="12" t="s">
        <v>2122</v>
      </c>
      <c r="E921" s="12" t="s">
        <v>1058</v>
      </c>
      <c r="F921" s="12" t="s">
        <v>2123</v>
      </c>
      <c r="G921" s="12" t="s">
        <v>2124</v>
      </c>
      <c r="H921" s="12" t="s">
        <v>2120</v>
      </c>
      <c r="I921" s="12" t="s">
        <v>395</v>
      </c>
      <c r="J921" s="13">
        <f t="shared" si="28"/>
        <v>209.5</v>
      </c>
      <c r="K921" s="13">
        <v>0</v>
      </c>
      <c r="L921" s="13">
        <v>0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3142.5</v>
      </c>
      <c r="Z921" s="13">
        <v>0</v>
      </c>
      <c r="AA921" s="13">
        <v>0</v>
      </c>
      <c r="AB921" s="13">
        <v>0</v>
      </c>
      <c r="AC921" s="13">
        <v>0</v>
      </c>
      <c r="AD921" s="14">
        <v>3142.5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0</v>
      </c>
      <c r="AK921" s="13">
        <v>368</v>
      </c>
      <c r="AL921" s="13">
        <v>0</v>
      </c>
      <c r="AM921" s="13">
        <v>0</v>
      </c>
      <c r="AN921" s="13">
        <v>0</v>
      </c>
      <c r="AO921" s="13">
        <v>0</v>
      </c>
      <c r="AP921" s="13">
        <v>112.5</v>
      </c>
      <c r="AQ921" s="13">
        <v>110</v>
      </c>
      <c r="AR921" s="13">
        <v>0</v>
      </c>
      <c r="AS921" s="13">
        <v>0</v>
      </c>
      <c r="AT921" s="13">
        <v>0</v>
      </c>
      <c r="AU921" s="13">
        <v>0</v>
      </c>
      <c r="AV921" s="13">
        <v>0</v>
      </c>
      <c r="AW921" s="15">
        <v>590.5</v>
      </c>
      <c r="AX921" s="16">
        <f t="shared" si="29"/>
        <v>2552</v>
      </c>
    </row>
    <row r="922" spans="1:50" x14ac:dyDescent="0.25">
      <c r="A922" s="1" t="s">
        <v>8</v>
      </c>
      <c r="B922" s="1">
        <v>111874</v>
      </c>
      <c r="C922" s="2">
        <v>38733</v>
      </c>
      <c r="D922" s="12" t="s">
        <v>2125</v>
      </c>
      <c r="E922" s="12" t="s">
        <v>97</v>
      </c>
      <c r="F922" s="12" t="s">
        <v>542</v>
      </c>
      <c r="G922" s="12" t="s">
        <v>2126</v>
      </c>
      <c r="H922" s="12" t="s">
        <v>2120</v>
      </c>
      <c r="I922" s="12" t="s">
        <v>19</v>
      </c>
      <c r="J922" s="13">
        <f t="shared" si="28"/>
        <v>210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3150</v>
      </c>
      <c r="Z922" s="13">
        <v>0</v>
      </c>
      <c r="AA922" s="13">
        <v>0</v>
      </c>
      <c r="AB922" s="13">
        <v>0</v>
      </c>
      <c r="AC922" s="13">
        <v>0</v>
      </c>
      <c r="AD922" s="14">
        <v>3150</v>
      </c>
      <c r="AE922" s="13">
        <v>0</v>
      </c>
      <c r="AF922" s="13">
        <v>0</v>
      </c>
      <c r="AG922" s="13">
        <v>0</v>
      </c>
      <c r="AH922" s="13">
        <v>0</v>
      </c>
      <c r="AI922" s="13">
        <v>0</v>
      </c>
      <c r="AJ922" s="13">
        <v>0</v>
      </c>
      <c r="AK922" s="13">
        <v>0</v>
      </c>
      <c r="AL922" s="13">
        <v>0</v>
      </c>
      <c r="AM922" s="13">
        <v>0</v>
      </c>
      <c r="AN922" s="13">
        <v>0</v>
      </c>
      <c r="AO922" s="13">
        <v>0</v>
      </c>
      <c r="AP922" s="13">
        <v>113.5</v>
      </c>
      <c r="AQ922" s="13">
        <v>110.5</v>
      </c>
      <c r="AR922" s="13">
        <v>0</v>
      </c>
      <c r="AS922" s="13">
        <v>0</v>
      </c>
      <c r="AT922" s="13">
        <v>0</v>
      </c>
      <c r="AU922" s="13">
        <v>0</v>
      </c>
      <c r="AV922" s="13">
        <v>0</v>
      </c>
      <c r="AW922" s="15">
        <v>224</v>
      </c>
      <c r="AX922" s="16">
        <f t="shared" si="29"/>
        <v>2926</v>
      </c>
    </row>
    <row r="923" spans="1:50" x14ac:dyDescent="0.25">
      <c r="A923" s="1" t="s">
        <v>8</v>
      </c>
      <c r="B923" s="1">
        <v>112888</v>
      </c>
      <c r="C923" s="2">
        <v>39064</v>
      </c>
      <c r="D923" s="12" t="s">
        <v>2127</v>
      </c>
      <c r="E923" s="12" t="s">
        <v>17</v>
      </c>
      <c r="F923" s="12" t="s">
        <v>17</v>
      </c>
      <c r="G923" s="12" t="s">
        <v>2128</v>
      </c>
      <c r="H923" s="12" t="s">
        <v>2120</v>
      </c>
      <c r="I923" s="12" t="s">
        <v>395</v>
      </c>
      <c r="J923" s="13">
        <f t="shared" si="28"/>
        <v>155.63333333333333</v>
      </c>
      <c r="K923" s="13">
        <v>0</v>
      </c>
      <c r="L923" s="13">
        <v>0</v>
      </c>
      <c r="M923" s="13">
        <v>0</v>
      </c>
      <c r="N923" s="13">
        <v>155.5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85</v>
      </c>
      <c r="U923" s="13">
        <v>0</v>
      </c>
      <c r="V923" s="13">
        <v>0</v>
      </c>
      <c r="W923" s="13">
        <v>0</v>
      </c>
      <c r="X923" s="13">
        <v>0</v>
      </c>
      <c r="Y923" s="13">
        <v>2334.5</v>
      </c>
      <c r="Z923" s="13">
        <v>0</v>
      </c>
      <c r="AA923" s="13">
        <v>0</v>
      </c>
      <c r="AB923" s="13">
        <v>0</v>
      </c>
      <c r="AC923" s="13">
        <v>0</v>
      </c>
      <c r="AD923" s="14">
        <v>2575</v>
      </c>
      <c r="AE923" s="13">
        <v>80</v>
      </c>
      <c r="AF923" s="13">
        <v>10</v>
      </c>
      <c r="AG923" s="13">
        <v>0</v>
      </c>
      <c r="AH923" s="13">
        <v>20</v>
      </c>
      <c r="AI923" s="13">
        <v>0</v>
      </c>
      <c r="AJ923" s="13">
        <v>0</v>
      </c>
      <c r="AK923" s="13">
        <v>0</v>
      </c>
      <c r="AL923" s="13">
        <v>0</v>
      </c>
      <c r="AM923" s="13">
        <v>0</v>
      </c>
      <c r="AN923" s="13">
        <v>0</v>
      </c>
      <c r="AO923" s="13">
        <v>50</v>
      </c>
      <c r="AP923" s="13">
        <v>15.5</v>
      </c>
      <c r="AQ923" s="13">
        <v>81.5</v>
      </c>
      <c r="AR923" s="13">
        <v>0</v>
      </c>
      <c r="AS923" s="13">
        <v>0</v>
      </c>
      <c r="AT923" s="13">
        <v>0</v>
      </c>
      <c r="AU923" s="13">
        <v>0</v>
      </c>
      <c r="AV923" s="13">
        <v>0</v>
      </c>
      <c r="AW923" s="15">
        <v>257</v>
      </c>
      <c r="AX923" s="16">
        <f t="shared" si="29"/>
        <v>2318</v>
      </c>
    </row>
    <row r="924" spans="1:50" x14ac:dyDescent="0.25">
      <c r="A924" s="1" t="s">
        <v>8</v>
      </c>
      <c r="B924" s="1">
        <v>115909</v>
      </c>
      <c r="C924" s="2">
        <v>40225</v>
      </c>
      <c r="D924" s="12" t="s">
        <v>2129</v>
      </c>
      <c r="E924" s="12" t="s">
        <v>451</v>
      </c>
      <c r="F924" s="12" t="s">
        <v>136</v>
      </c>
      <c r="G924" s="12" t="s">
        <v>2130</v>
      </c>
      <c r="H924" s="12" t="s">
        <v>2120</v>
      </c>
      <c r="I924" s="12" t="s">
        <v>19</v>
      </c>
      <c r="J924" s="13">
        <f t="shared" si="28"/>
        <v>266.66666666666669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4000</v>
      </c>
      <c r="Z924" s="13">
        <v>0</v>
      </c>
      <c r="AA924" s="13">
        <v>0</v>
      </c>
      <c r="AB924" s="13">
        <v>0</v>
      </c>
      <c r="AC924" s="13">
        <v>0</v>
      </c>
      <c r="AD924" s="14">
        <v>4000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349</v>
      </c>
      <c r="AQ924" s="13">
        <v>140</v>
      </c>
      <c r="AR924" s="13">
        <v>0</v>
      </c>
      <c r="AS924" s="13">
        <v>0</v>
      </c>
      <c r="AT924" s="13">
        <v>0</v>
      </c>
      <c r="AU924" s="13">
        <v>0</v>
      </c>
      <c r="AV924" s="13">
        <v>0</v>
      </c>
      <c r="AW924" s="15">
        <v>489</v>
      </c>
      <c r="AX924" s="16">
        <f t="shared" si="29"/>
        <v>3511</v>
      </c>
    </row>
    <row r="925" spans="1:50" ht="25.5" x14ac:dyDescent="0.25">
      <c r="A925" s="1" t="s">
        <v>8</v>
      </c>
      <c r="B925" s="1">
        <v>116147</v>
      </c>
      <c r="C925" s="2">
        <v>40345</v>
      </c>
      <c r="D925" s="12" t="s">
        <v>2131</v>
      </c>
      <c r="E925" s="12" t="s">
        <v>506</v>
      </c>
      <c r="F925" s="12" t="s">
        <v>17</v>
      </c>
      <c r="G925" s="12" t="s">
        <v>2132</v>
      </c>
      <c r="H925" s="12" t="s">
        <v>2120</v>
      </c>
      <c r="I925" s="12" t="s">
        <v>24</v>
      </c>
      <c r="J925" s="13">
        <f t="shared" si="28"/>
        <v>266.66666666666669</v>
      </c>
      <c r="K925" s="13">
        <v>0</v>
      </c>
      <c r="L925" s="13">
        <v>0</v>
      </c>
      <c r="M925" s="13">
        <v>0</v>
      </c>
      <c r="N925" s="13">
        <v>0</v>
      </c>
      <c r="O925" s="13">
        <v>0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  <c r="W925" s="13">
        <v>0</v>
      </c>
      <c r="X925" s="13">
        <v>0</v>
      </c>
      <c r="Y925" s="13">
        <v>4000</v>
      </c>
      <c r="Z925" s="13">
        <v>0</v>
      </c>
      <c r="AA925" s="13">
        <v>0</v>
      </c>
      <c r="AB925" s="13">
        <v>0</v>
      </c>
      <c r="AC925" s="13">
        <v>0</v>
      </c>
      <c r="AD925" s="14">
        <v>4000</v>
      </c>
      <c r="AE925" s="13">
        <v>0</v>
      </c>
      <c r="AF925" s="13">
        <v>0</v>
      </c>
      <c r="AG925" s="13">
        <v>0</v>
      </c>
      <c r="AH925" s="13">
        <v>0</v>
      </c>
      <c r="AI925" s="13">
        <v>0</v>
      </c>
      <c r="AJ925" s="13">
        <v>0</v>
      </c>
      <c r="AK925" s="13">
        <v>0</v>
      </c>
      <c r="AL925" s="13">
        <v>0</v>
      </c>
      <c r="AM925" s="13">
        <v>0</v>
      </c>
      <c r="AN925" s="13">
        <v>0</v>
      </c>
      <c r="AO925" s="13">
        <v>0</v>
      </c>
      <c r="AP925" s="13">
        <v>349</v>
      </c>
      <c r="AQ925" s="13">
        <v>140</v>
      </c>
      <c r="AR925" s="13">
        <v>0</v>
      </c>
      <c r="AS925" s="13">
        <v>0</v>
      </c>
      <c r="AT925" s="13">
        <v>0</v>
      </c>
      <c r="AU925" s="13">
        <v>0</v>
      </c>
      <c r="AV925" s="13">
        <v>0</v>
      </c>
      <c r="AW925" s="15">
        <v>489</v>
      </c>
      <c r="AX925" s="16">
        <f t="shared" si="29"/>
        <v>3511</v>
      </c>
    </row>
    <row r="926" spans="1:50" x14ac:dyDescent="0.25">
      <c r="A926" s="1" t="s">
        <v>8</v>
      </c>
      <c r="B926" s="1">
        <v>116169</v>
      </c>
      <c r="C926" s="2">
        <v>40360</v>
      </c>
      <c r="D926" s="12" t="s">
        <v>2133</v>
      </c>
      <c r="E926" s="12" t="s">
        <v>101</v>
      </c>
      <c r="F926" s="12" t="s">
        <v>1032</v>
      </c>
      <c r="G926" s="12" t="s">
        <v>2134</v>
      </c>
      <c r="H926" s="12" t="s">
        <v>2120</v>
      </c>
      <c r="I926" s="12" t="s">
        <v>395</v>
      </c>
      <c r="J926" s="13">
        <f t="shared" si="28"/>
        <v>156.16666666666666</v>
      </c>
      <c r="K926" s="13">
        <v>0</v>
      </c>
      <c r="L926" s="13">
        <v>0</v>
      </c>
      <c r="M926" s="13">
        <v>0</v>
      </c>
      <c r="N926" s="13">
        <v>156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85</v>
      </c>
      <c r="U926" s="13">
        <v>0</v>
      </c>
      <c r="V926" s="13">
        <v>0</v>
      </c>
      <c r="W926" s="13">
        <v>0</v>
      </c>
      <c r="X926" s="13">
        <v>0</v>
      </c>
      <c r="Y926" s="13">
        <v>2342.5</v>
      </c>
      <c r="Z926" s="13">
        <v>0</v>
      </c>
      <c r="AA926" s="13">
        <v>0</v>
      </c>
      <c r="AB926" s="13">
        <v>0</v>
      </c>
      <c r="AC926" s="13">
        <v>0</v>
      </c>
      <c r="AD926" s="14">
        <v>2583.5</v>
      </c>
      <c r="AE926" s="13">
        <v>80</v>
      </c>
      <c r="AF926" s="13">
        <v>10</v>
      </c>
      <c r="AG926" s="13">
        <v>0</v>
      </c>
      <c r="AH926" s="13">
        <v>20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13">
        <v>0</v>
      </c>
      <c r="AO926" s="13">
        <v>0</v>
      </c>
      <c r="AP926" s="13">
        <v>16.5</v>
      </c>
      <c r="AQ926" s="13">
        <v>82</v>
      </c>
      <c r="AR926" s="13">
        <v>0</v>
      </c>
      <c r="AS926" s="13">
        <v>0</v>
      </c>
      <c r="AT926" s="13">
        <v>0</v>
      </c>
      <c r="AU926" s="13">
        <v>0</v>
      </c>
      <c r="AV926" s="13">
        <v>0</v>
      </c>
      <c r="AW926" s="15">
        <v>208.5</v>
      </c>
      <c r="AX926" s="16">
        <f t="shared" si="29"/>
        <v>2375</v>
      </c>
    </row>
    <row r="927" spans="1:50" x14ac:dyDescent="0.25">
      <c r="A927" s="1" t="s">
        <v>8</v>
      </c>
      <c r="B927" s="1">
        <v>117767</v>
      </c>
      <c r="C927" s="2">
        <v>41259</v>
      </c>
      <c r="D927" s="12" t="s">
        <v>2135</v>
      </c>
      <c r="E927" s="12" t="s">
        <v>1458</v>
      </c>
      <c r="F927" s="12" t="s">
        <v>180</v>
      </c>
      <c r="G927" s="12" t="s">
        <v>2136</v>
      </c>
      <c r="H927" s="12" t="s">
        <v>2120</v>
      </c>
      <c r="I927" s="12" t="s">
        <v>667</v>
      </c>
      <c r="J927" s="13">
        <f t="shared" si="28"/>
        <v>300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4500</v>
      </c>
      <c r="Z927" s="13">
        <v>0</v>
      </c>
      <c r="AA927" s="13">
        <v>0</v>
      </c>
      <c r="AB927" s="13">
        <v>0</v>
      </c>
      <c r="AC927" s="13">
        <v>0</v>
      </c>
      <c r="AD927" s="14">
        <v>4500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13">
        <v>0</v>
      </c>
      <c r="AO927" s="13">
        <v>0</v>
      </c>
      <c r="AP927" s="13">
        <v>433.5</v>
      </c>
      <c r="AQ927" s="13">
        <v>157.5</v>
      </c>
      <c r="AR927" s="13">
        <v>0</v>
      </c>
      <c r="AS927" s="13">
        <v>0</v>
      </c>
      <c r="AT927" s="13">
        <v>0</v>
      </c>
      <c r="AU927" s="13">
        <v>0</v>
      </c>
      <c r="AV927" s="13">
        <v>0</v>
      </c>
      <c r="AW927" s="15">
        <v>591</v>
      </c>
      <c r="AX927" s="16">
        <f t="shared" si="29"/>
        <v>3909</v>
      </c>
    </row>
    <row r="928" spans="1:50" x14ac:dyDescent="0.25">
      <c r="A928" s="1" t="s">
        <v>8</v>
      </c>
      <c r="B928" s="1">
        <v>117832</v>
      </c>
      <c r="C928" s="2">
        <v>41259</v>
      </c>
      <c r="D928" s="12" t="s">
        <v>2137</v>
      </c>
      <c r="E928" s="12" t="s">
        <v>119</v>
      </c>
      <c r="F928" s="12" t="s">
        <v>2138</v>
      </c>
      <c r="G928" s="12" t="s">
        <v>2139</v>
      </c>
      <c r="H928" s="12" t="s">
        <v>2120</v>
      </c>
      <c r="I928" s="12" t="s">
        <v>667</v>
      </c>
      <c r="J928" s="13">
        <f t="shared" si="28"/>
        <v>166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2490</v>
      </c>
      <c r="Z928" s="13">
        <v>0</v>
      </c>
      <c r="AA928" s="13">
        <v>0</v>
      </c>
      <c r="AB928" s="13">
        <v>0</v>
      </c>
      <c r="AC928" s="13">
        <v>0</v>
      </c>
      <c r="AD928" s="14">
        <v>2490</v>
      </c>
      <c r="AE928" s="13">
        <v>0</v>
      </c>
      <c r="AF928" s="13">
        <v>0</v>
      </c>
      <c r="AG928" s="13">
        <v>0</v>
      </c>
      <c r="AH928" s="13">
        <v>0</v>
      </c>
      <c r="AI928" s="13">
        <v>0</v>
      </c>
      <c r="AJ928" s="13">
        <v>0</v>
      </c>
      <c r="AK928" s="13">
        <v>0</v>
      </c>
      <c r="AL928" s="13">
        <v>0</v>
      </c>
      <c r="AM928" s="13">
        <v>0</v>
      </c>
      <c r="AN928" s="13">
        <v>0</v>
      </c>
      <c r="AO928" s="13">
        <v>0</v>
      </c>
      <c r="AP928" s="13">
        <v>6.5</v>
      </c>
      <c r="AQ928" s="13">
        <v>87</v>
      </c>
      <c r="AR928" s="13">
        <v>0</v>
      </c>
      <c r="AS928" s="13">
        <v>0</v>
      </c>
      <c r="AT928" s="13">
        <v>0</v>
      </c>
      <c r="AU928" s="13">
        <v>0</v>
      </c>
      <c r="AV928" s="13">
        <v>0</v>
      </c>
      <c r="AW928" s="15">
        <v>93.5</v>
      </c>
      <c r="AX928" s="16">
        <f t="shared" si="29"/>
        <v>2396.5</v>
      </c>
    </row>
    <row r="929" spans="1:50" x14ac:dyDescent="0.25">
      <c r="A929" s="1" t="s">
        <v>8</v>
      </c>
      <c r="B929" s="1">
        <v>117833</v>
      </c>
      <c r="C929" s="2">
        <v>41259</v>
      </c>
      <c r="D929" s="12" t="s">
        <v>2140</v>
      </c>
      <c r="E929" s="12" t="s">
        <v>193</v>
      </c>
      <c r="F929" s="12" t="s">
        <v>2141</v>
      </c>
      <c r="G929" s="12" t="s">
        <v>286</v>
      </c>
      <c r="H929" s="12" t="s">
        <v>2120</v>
      </c>
      <c r="I929" s="12" t="s">
        <v>667</v>
      </c>
      <c r="J929" s="13">
        <f t="shared" si="28"/>
        <v>166</v>
      </c>
      <c r="K929" s="13">
        <v>0</v>
      </c>
      <c r="L929" s="13">
        <v>0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0</v>
      </c>
      <c r="Y929" s="13">
        <v>2490</v>
      </c>
      <c r="Z929" s="13">
        <v>0</v>
      </c>
      <c r="AA929" s="13">
        <v>0</v>
      </c>
      <c r="AB929" s="13">
        <v>0</v>
      </c>
      <c r="AC929" s="13">
        <v>0</v>
      </c>
      <c r="AD929" s="14">
        <v>2490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0</v>
      </c>
      <c r="AN929" s="13">
        <v>0</v>
      </c>
      <c r="AO929" s="13">
        <v>0</v>
      </c>
      <c r="AP929" s="13">
        <v>6.5</v>
      </c>
      <c r="AQ929" s="13">
        <v>87</v>
      </c>
      <c r="AR929" s="13">
        <v>0</v>
      </c>
      <c r="AS929" s="13">
        <v>0</v>
      </c>
      <c r="AT929" s="13">
        <v>0</v>
      </c>
      <c r="AU929" s="13">
        <v>0</v>
      </c>
      <c r="AV929" s="13">
        <v>0</v>
      </c>
      <c r="AW929" s="15">
        <v>93.5</v>
      </c>
      <c r="AX929" s="16">
        <f t="shared" si="29"/>
        <v>2396.5</v>
      </c>
    </row>
    <row r="930" spans="1:50" ht="25.5" x14ac:dyDescent="0.25">
      <c r="A930" s="1" t="s">
        <v>8</v>
      </c>
      <c r="B930" s="1">
        <v>117834</v>
      </c>
      <c r="C930" s="2">
        <v>41259</v>
      </c>
      <c r="D930" s="12" t="s">
        <v>2142</v>
      </c>
      <c r="E930" s="12" t="s">
        <v>39</v>
      </c>
      <c r="F930" s="12" t="s">
        <v>97</v>
      </c>
      <c r="G930" s="12" t="s">
        <v>2143</v>
      </c>
      <c r="H930" s="12" t="s">
        <v>2120</v>
      </c>
      <c r="I930" s="12" t="s">
        <v>667</v>
      </c>
      <c r="J930" s="13">
        <f t="shared" si="28"/>
        <v>166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2490</v>
      </c>
      <c r="Z930" s="13">
        <v>0</v>
      </c>
      <c r="AA930" s="13">
        <v>0</v>
      </c>
      <c r="AB930" s="13">
        <v>0</v>
      </c>
      <c r="AC930" s="13">
        <v>0</v>
      </c>
      <c r="AD930" s="14">
        <v>2490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0</v>
      </c>
      <c r="AP930" s="13">
        <v>6.5</v>
      </c>
      <c r="AQ930" s="13">
        <v>87</v>
      </c>
      <c r="AR930" s="13">
        <v>0</v>
      </c>
      <c r="AS930" s="13">
        <v>0</v>
      </c>
      <c r="AT930" s="13">
        <v>0</v>
      </c>
      <c r="AU930" s="13">
        <v>0</v>
      </c>
      <c r="AV930" s="13">
        <v>0</v>
      </c>
      <c r="AW930" s="15">
        <v>93.5</v>
      </c>
      <c r="AX930" s="16">
        <f t="shared" si="29"/>
        <v>2396.5</v>
      </c>
    </row>
    <row r="931" spans="1:50" x14ac:dyDescent="0.25">
      <c r="A931" s="1" t="s">
        <v>8</v>
      </c>
      <c r="B931" s="1">
        <v>118307</v>
      </c>
      <c r="C931" s="2">
        <v>41380</v>
      </c>
      <c r="D931" s="12" t="s">
        <v>2144</v>
      </c>
      <c r="E931" s="12" t="s">
        <v>323</v>
      </c>
      <c r="F931" s="12" t="s">
        <v>441</v>
      </c>
      <c r="G931" s="12" t="s">
        <v>2145</v>
      </c>
      <c r="H931" s="12" t="s">
        <v>2120</v>
      </c>
      <c r="I931" s="12" t="s">
        <v>667</v>
      </c>
      <c r="J931" s="13">
        <f t="shared" si="28"/>
        <v>133.33333333333334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0</v>
      </c>
      <c r="W931" s="13">
        <v>0</v>
      </c>
      <c r="X931" s="13">
        <v>72</v>
      </c>
      <c r="Y931" s="13">
        <v>2000</v>
      </c>
      <c r="Z931" s="13">
        <v>0</v>
      </c>
      <c r="AA931" s="13">
        <v>0</v>
      </c>
      <c r="AB931" s="13">
        <v>0</v>
      </c>
      <c r="AC931" s="13">
        <v>0</v>
      </c>
      <c r="AD931" s="14">
        <v>2072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13">
        <v>0</v>
      </c>
      <c r="AO931" s="13">
        <v>0</v>
      </c>
      <c r="AP931" s="13">
        <v>0</v>
      </c>
      <c r="AQ931" s="13">
        <v>70</v>
      </c>
      <c r="AR931" s="13">
        <v>0</v>
      </c>
      <c r="AS931" s="13">
        <v>0</v>
      </c>
      <c r="AT931" s="13">
        <v>0</v>
      </c>
      <c r="AU931" s="13">
        <v>0</v>
      </c>
      <c r="AV931" s="13">
        <v>0</v>
      </c>
      <c r="AW931" s="15">
        <v>70</v>
      </c>
      <c r="AX931" s="16">
        <f t="shared" si="29"/>
        <v>2002</v>
      </c>
    </row>
    <row r="932" spans="1:50" x14ac:dyDescent="0.25">
      <c r="A932" s="1" t="s">
        <v>8</v>
      </c>
      <c r="B932" s="1">
        <v>118971</v>
      </c>
      <c r="C932" s="2">
        <v>41640</v>
      </c>
      <c r="D932" s="12" t="s">
        <v>2146</v>
      </c>
      <c r="E932" s="12" t="s">
        <v>1623</v>
      </c>
      <c r="F932" s="12" t="s">
        <v>2147</v>
      </c>
      <c r="G932" s="12" t="s">
        <v>558</v>
      </c>
      <c r="H932" s="12" t="s">
        <v>2120</v>
      </c>
      <c r="I932" s="12" t="s">
        <v>41</v>
      </c>
      <c r="J932" s="13">
        <f t="shared" si="28"/>
        <v>733.33333333333337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>
        <v>0</v>
      </c>
      <c r="Y932" s="13">
        <v>11000</v>
      </c>
      <c r="Z932" s="13">
        <v>0</v>
      </c>
      <c r="AA932" s="13">
        <v>0</v>
      </c>
      <c r="AB932" s="13">
        <v>0</v>
      </c>
      <c r="AC932" s="13">
        <v>0</v>
      </c>
      <c r="AD932" s="14">
        <v>11000</v>
      </c>
      <c r="AE932" s="13">
        <v>0</v>
      </c>
      <c r="AF932" s="13">
        <v>0</v>
      </c>
      <c r="AG932" s="13">
        <v>220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13">
        <v>0</v>
      </c>
      <c r="AO932" s="13">
        <v>0</v>
      </c>
      <c r="AP932" s="13">
        <v>1818.5</v>
      </c>
      <c r="AQ932" s="13">
        <v>385</v>
      </c>
      <c r="AR932" s="13">
        <v>0</v>
      </c>
      <c r="AS932" s="13">
        <v>0</v>
      </c>
      <c r="AT932" s="13">
        <v>0</v>
      </c>
      <c r="AU932" s="13">
        <v>0</v>
      </c>
      <c r="AV932" s="13">
        <v>0</v>
      </c>
      <c r="AW932" s="15">
        <v>2423.5</v>
      </c>
      <c r="AX932" s="16">
        <f t="shared" si="29"/>
        <v>8576.5</v>
      </c>
    </row>
    <row r="933" spans="1:50" x14ac:dyDescent="0.25">
      <c r="A933" s="1" t="s">
        <v>8</v>
      </c>
      <c r="B933" s="1">
        <v>118972</v>
      </c>
      <c r="C933" s="2">
        <v>41640</v>
      </c>
      <c r="D933" s="12" t="s">
        <v>2148</v>
      </c>
      <c r="E933" s="12" t="s">
        <v>2149</v>
      </c>
      <c r="F933" s="12" t="s">
        <v>2150</v>
      </c>
      <c r="G933" s="12" t="s">
        <v>2151</v>
      </c>
      <c r="H933" s="12" t="s">
        <v>2120</v>
      </c>
      <c r="I933" s="12" t="s">
        <v>46</v>
      </c>
      <c r="J933" s="13">
        <f t="shared" si="28"/>
        <v>600</v>
      </c>
      <c r="K933" s="13">
        <v>0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0</v>
      </c>
      <c r="V933" s="13">
        <v>0</v>
      </c>
      <c r="W933" s="13">
        <v>0</v>
      </c>
      <c r="X933" s="13">
        <v>0</v>
      </c>
      <c r="Y933" s="13">
        <v>9000</v>
      </c>
      <c r="Z933" s="13">
        <v>0</v>
      </c>
      <c r="AA933" s="13">
        <v>0</v>
      </c>
      <c r="AB933" s="13">
        <v>0</v>
      </c>
      <c r="AC933" s="13">
        <v>0</v>
      </c>
      <c r="AD933" s="14">
        <v>9000</v>
      </c>
      <c r="AE933" s="13">
        <v>0</v>
      </c>
      <c r="AF933" s="13">
        <v>0</v>
      </c>
      <c r="AG933" s="13">
        <v>180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0</v>
      </c>
      <c r="AN933" s="13">
        <v>0</v>
      </c>
      <c r="AO933" s="13">
        <v>0</v>
      </c>
      <c r="AP933" s="13">
        <v>1375</v>
      </c>
      <c r="AQ933" s="13">
        <v>315</v>
      </c>
      <c r="AR933" s="13">
        <v>0</v>
      </c>
      <c r="AS933" s="13">
        <v>0</v>
      </c>
      <c r="AT933" s="13">
        <v>0</v>
      </c>
      <c r="AU933" s="13">
        <v>0</v>
      </c>
      <c r="AV933" s="13">
        <v>0</v>
      </c>
      <c r="AW933" s="15">
        <v>1870</v>
      </c>
      <c r="AX933" s="16">
        <f t="shared" si="29"/>
        <v>7130</v>
      </c>
    </row>
    <row r="934" spans="1:50" x14ac:dyDescent="0.25">
      <c r="A934" s="1" t="s">
        <v>8</v>
      </c>
      <c r="B934" s="1">
        <v>118973</v>
      </c>
      <c r="C934" s="2">
        <v>41640</v>
      </c>
      <c r="D934" s="12" t="s">
        <v>2152</v>
      </c>
      <c r="E934" s="12" t="s">
        <v>64</v>
      </c>
      <c r="F934" s="12" t="s">
        <v>971</v>
      </c>
      <c r="G934" s="12" t="s">
        <v>2153</v>
      </c>
      <c r="H934" s="12" t="s">
        <v>2120</v>
      </c>
      <c r="I934" s="12" t="s">
        <v>51</v>
      </c>
      <c r="J934" s="13">
        <f t="shared" si="28"/>
        <v>400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0</v>
      </c>
      <c r="Y934" s="13">
        <v>6000</v>
      </c>
      <c r="Z934" s="13">
        <v>0</v>
      </c>
      <c r="AA934" s="13">
        <v>0</v>
      </c>
      <c r="AB934" s="13">
        <v>0</v>
      </c>
      <c r="AC934" s="13">
        <v>0</v>
      </c>
      <c r="AD934" s="14">
        <v>6000</v>
      </c>
      <c r="AE934" s="13">
        <v>0</v>
      </c>
      <c r="AF934" s="13">
        <v>0</v>
      </c>
      <c r="AG934" s="13">
        <v>120</v>
      </c>
      <c r="AH934" s="13">
        <v>0</v>
      </c>
      <c r="AI934" s="13">
        <v>0</v>
      </c>
      <c r="AJ934" s="13">
        <v>0</v>
      </c>
      <c r="AK934" s="13">
        <v>0</v>
      </c>
      <c r="AL934" s="13">
        <v>0</v>
      </c>
      <c r="AM934" s="13">
        <v>0</v>
      </c>
      <c r="AN934" s="13">
        <v>0</v>
      </c>
      <c r="AO934" s="13">
        <v>0</v>
      </c>
      <c r="AP934" s="13">
        <v>734</v>
      </c>
      <c r="AQ934" s="13">
        <v>210</v>
      </c>
      <c r="AR934" s="13">
        <v>0</v>
      </c>
      <c r="AS934" s="13">
        <v>0</v>
      </c>
      <c r="AT934" s="13">
        <v>0</v>
      </c>
      <c r="AU934" s="13">
        <v>0</v>
      </c>
      <c r="AV934" s="13">
        <v>0</v>
      </c>
      <c r="AW934" s="15">
        <v>1064</v>
      </c>
      <c r="AX934" s="16">
        <f t="shared" si="29"/>
        <v>4936</v>
      </c>
    </row>
    <row r="935" spans="1:50" x14ac:dyDescent="0.25">
      <c r="A935" s="1" t="s">
        <v>8</v>
      </c>
      <c r="B935" s="1">
        <v>119025</v>
      </c>
      <c r="C935" s="2">
        <v>41640</v>
      </c>
      <c r="D935" s="12" t="s">
        <v>2154</v>
      </c>
      <c r="E935" s="12" t="s">
        <v>2155</v>
      </c>
      <c r="F935" s="12" t="s">
        <v>446</v>
      </c>
      <c r="G935" s="12" t="s">
        <v>2156</v>
      </c>
      <c r="H935" s="12" t="s">
        <v>2120</v>
      </c>
      <c r="I935" s="12" t="s">
        <v>719</v>
      </c>
      <c r="J935" s="13">
        <f t="shared" si="28"/>
        <v>500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0</v>
      </c>
      <c r="Y935" s="13">
        <v>7500</v>
      </c>
      <c r="Z935" s="13">
        <v>0</v>
      </c>
      <c r="AA935" s="13">
        <v>0</v>
      </c>
      <c r="AB935" s="13">
        <v>0</v>
      </c>
      <c r="AC935" s="13">
        <v>0</v>
      </c>
      <c r="AD935" s="14">
        <v>7500</v>
      </c>
      <c r="AE935" s="13">
        <v>0</v>
      </c>
      <c r="AF935" s="13">
        <v>0</v>
      </c>
      <c r="AG935" s="13">
        <v>150</v>
      </c>
      <c r="AH935" s="13">
        <v>0</v>
      </c>
      <c r="AI935" s="13">
        <v>0</v>
      </c>
      <c r="AJ935" s="13">
        <v>339.5</v>
      </c>
      <c r="AK935" s="13">
        <v>0</v>
      </c>
      <c r="AL935" s="13">
        <v>0</v>
      </c>
      <c r="AM935" s="13">
        <v>0</v>
      </c>
      <c r="AN935" s="13">
        <v>0</v>
      </c>
      <c r="AO935" s="13">
        <v>0</v>
      </c>
      <c r="AP935" s="13">
        <v>1054.5</v>
      </c>
      <c r="AQ935" s="13">
        <v>262.5</v>
      </c>
      <c r="AR935" s="13">
        <v>0</v>
      </c>
      <c r="AS935" s="13">
        <v>0</v>
      </c>
      <c r="AT935" s="13">
        <v>0</v>
      </c>
      <c r="AU935" s="13">
        <v>0</v>
      </c>
      <c r="AV935" s="13">
        <v>0</v>
      </c>
      <c r="AW935" s="15">
        <v>1806.5</v>
      </c>
      <c r="AX935" s="16">
        <f t="shared" si="29"/>
        <v>5693.5</v>
      </c>
    </row>
    <row r="936" spans="1:50" ht="25.5" x14ac:dyDescent="0.25">
      <c r="A936" s="1" t="s">
        <v>8</v>
      </c>
      <c r="B936" s="1">
        <v>119222</v>
      </c>
      <c r="C936" s="2">
        <v>41655</v>
      </c>
      <c r="D936" s="12" t="s">
        <v>2157</v>
      </c>
      <c r="E936" s="12" t="s">
        <v>2158</v>
      </c>
      <c r="F936" s="12" t="s">
        <v>2159</v>
      </c>
      <c r="G936" s="12" t="s">
        <v>585</v>
      </c>
      <c r="H936" s="12" t="s">
        <v>2120</v>
      </c>
      <c r="I936" s="12" t="s">
        <v>24</v>
      </c>
      <c r="J936" s="13">
        <f t="shared" si="28"/>
        <v>200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3000</v>
      </c>
      <c r="Z936" s="13">
        <v>0</v>
      </c>
      <c r="AA936" s="13">
        <v>0</v>
      </c>
      <c r="AB936" s="13">
        <v>0</v>
      </c>
      <c r="AC936" s="13">
        <v>0</v>
      </c>
      <c r="AD936" s="14">
        <v>3000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77</v>
      </c>
      <c r="AQ936" s="13">
        <v>105</v>
      </c>
      <c r="AR936" s="13">
        <v>0</v>
      </c>
      <c r="AS936" s="13">
        <v>0</v>
      </c>
      <c r="AT936" s="13">
        <v>0</v>
      </c>
      <c r="AU936" s="13">
        <v>0</v>
      </c>
      <c r="AV936" s="13">
        <v>0</v>
      </c>
      <c r="AW936" s="15">
        <v>182</v>
      </c>
      <c r="AX936" s="16">
        <f t="shared" si="29"/>
        <v>2818</v>
      </c>
    </row>
    <row r="937" spans="1:50" x14ac:dyDescent="0.25">
      <c r="A937" s="1" t="s">
        <v>8</v>
      </c>
      <c r="B937" s="1">
        <v>119237</v>
      </c>
      <c r="C937" s="2">
        <v>41655</v>
      </c>
      <c r="D937" s="12" t="s">
        <v>2160</v>
      </c>
      <c r="E937" s="12" t="s">
        <v>127</v>
      </c>
      <c r="F937" s="12" t="s">
        <v>115</v>
      </c>
      <c r="G937" s="12" t="s">
        <v>2161</v>
      </c>
      <c r="H937" s="12" t="s">
        <v>2120</v>
      </c>
      <c r="I937" s="12" t="s">
        <v>51</v>
      </c>
      <c r="J937" s="13">
        <f t="shared" si="28"/>
        <v>233.33333333333334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0</v>
      </c>
      <c r="R937" s="13">
        <v>0</v>
      </c>
      <c r="S937" s="13">
        <v>0</v>
      </c>
      <c r="T937" s="13">
        <v>0</v>
      </c>
      <c r="U937" s="13">
        <v>0</v>
      </c>
      <c r="V937" s="13">
        <v>0</v>
      </c>
      <c r="W937" s="13">
        <v>0</v>
      </c>
      <c r="X937" s="13">
        <v>0</v>
      </c>
      <c r="Y937" s="13">
        <v>3500</v>
      </c>
      <c r="Z937" s="13">
        <v>0</v>
      </c>
      <c r="AA937" s="13">
        <v>0</v>
      </c>
      <c r="AB937" s="13">
        <v>0</v>
      </c>
      <c r="AC937" s="13">
        <v>0</v>
      </c>
      <c r="AD937" s="14">
        <v>3500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0</v>
      </c>
      <c r="AN937" s="13">
        <v>0</v>
      </c>
      <c r="AO937" s="13">
        <v>0</v>
      </c>
      <c r="AP937" s="13">
        <v>151.5</v>
      </c>
      <c r="AQ937" s="13">
        <v>122.5</v>
      </c>
      <c r="AR937" s="13">
        <v>0</v>
      </c>
      <c r="AS937" s="13">
        <v>0</v>
      </c>
      <c r="AT937" s="13">
        <v>0</v>
      </c>
      <c r="AU937" s="13">
        <v>0</v>
      </c>
      <c r="AV937" s="13">
        <v>0</v>
      </c>
      <c r="AW937" s="15">
        <v>274</v>
      </c>
      <c r="AX937" s="16">
        <f t="shared" si="29"/>
        <v>3226</v>
      </c>
    </row>
    <row r="938" spans="1:50" x14ac:dyDescent="0.25">
      <c r="A938" s="1" t="s">
        <v>8</v>
      </c>
      <c r="B938" s="1">
        <v>119238</v>
      </c>
      <c r="C938" s="2">
        <v>41655</v>
      </c>
      <c r="D938" s="12" t="s">
        <v>2162</v>
      </c>
      <c r="E938" s="12" t="s">
        <v>35</v>
      </c>
      <c r="F938" s="12" t="s">
        <v>617</v>
      </c>
      <c r="G938" s="12" t="s">
        <v>2163</v>
      </c>
      <c r="H938" s="12" t="s">
        <v>2120</v>
      </c>
      <c r="I938" s="12" t="s">
        <v>14</v>
      </c>
      <c r="J938" s="13">
        <f t="shared" si="28"/>
        <v>300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4500</v>
      </c>
      <c r="Z938" s="13">
        <v>0</v>
      </c>
      <c r="AA938" s="13">
        <v>0</v>
      </c>
      <c r="AB938" s="13">
        <v>0</v>
      </c>
      <c r="AC938" s="13">
        <v>0</v>
      </c>
      <c r="AD938" s="14">
        <v>4500</v>
      </c>
      <c r="AE938" s="13">
        <v>0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13">
        <v>0</v>
      </c>
      <c r="AO938" s="13">
        <v>0</v>
      </c>
      <c r="AP938" s="13">
        <v>433.5</v>
      </c>
      <c r="AQ938" s="13">
        <v>157.5</v>
      </c>
      <c r="AR938" s="13">
        <v>0</v>
      </c>
      <c r="AS938" s="13">
        <v>0</v>
      </c>
      <c r="AT938" s="13">
        <v>0</v>
      </c>
      <c r="AU938" s="13">
        <v>0</v>
      </c>
      <c r="AV938" s="13">
        <v>0</v>
      </c>
      <c r="AW938" s="15">
        <v>591</v>
      </c>
      <c r="AX938" s="16">
        <f t="shared" si="29"/>
        <v>3909</v>
      </c>
    </row>
    <row r="939" spans="1:50" x14ac:dyDescent="0.25">
      <c r="A939" s="1" t="s">
        <v>8</v>
      </c>
      <c r="B939" s="1">
        <v>119239</v>
      </c>
      <c r="C939" s="2">
        <v>41655</v>
      </c>
      <c r="D939" s="12" t="s">
        <v>2164</v>
      </c>
      <c r="E939" s="12" t="s">
        <v>841</v>
      </c>
      <c r="F939" s="12" t="s">
        <v>139</v>
      </c>
      <c r="G939" s="12" t="s">
        <v>2165</v>
      </c>
      <c r="H939" s="12" t="s">
        <v>2120</v>
      </c>
      <c r="I939" s="12" t="s">
        <v>51</v>
      </c>
      <c r="J939" s="13">
        <f t="shared" si="28"/>
        <v>333.33333333333331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5000</v>
      </c>
      <c r="Z939" s="13">
        <v>0</v>
      </c>
      <c r="AA939" s="13">
        <v>0</v>
      </c>
      <c r="AB939" s="13">
        <v>0</v>
      </c>
      <c r="AC939" s="13">
        <v>0</v>
      </c>
      <c r="AD939" s="14">
        <v>5000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0</v>
      </c>
      <c r="AP939" s="13">
        <v>523.5</v>
      </c>
      <c r="AQ939" s="13">
        <v>175</v>
      </c>
      <c r="AR939" s="13">
        <v>0</v>
      </c>
      <c r="AS939" s="13">
        <v>0</v>
      </c>
      <c r="AT939" s="13">
        <v>0</v>
      </c>
      <c r="AU939" s="13">
        <v>0</v>
      </c>
      <c r="AV939" s="13">
        <v>0</v>
      </c>
      <c r="AW939" s="15">
        <v>698.5</v>
      </c>
      <c r="AX939" s="16">
        <f t="shared" si="29"/>
        <v>4301.5</v>
      </c>
    </row>
    <row r="940" spans="1:50" x14ac:dyDescent="0.25">
      <c r="A940" s="1" t="s">
        <v>8</v>
      </c>
      <c r="B940" s="1">
        <v>119241</v>
      </c>
      <c r="C940" s="2">
        <v>41671</v>
      </c>
      <c r="D940" s="12" t="s">
        <v>2166</v>
      </c>
      <c r="E940" s="12" t="s">
        <v>617</v>
      </c>
      <c r="F940" s="12" t="s">
        <v>679</v>
      </c>
      <c r="G940" s="12" t="s">
        <v>2167</v>
      </c>
      <c r="H940" s="12" t="s">
        <v>2120</v>
      </c>
      <c r="I940" s="12" t="s">
        <v>51</v>
      </c>
      <c r="J940" s="13">
        <f t="shared" si="28"/>
        <v>233.33333333333334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3500</v>
      </c>
      <c r="Z940" s="13">
        <v>0</v>
      </c>
      <c r="AA940" s="13">
        <v>0</v>
      </c>
      <c r="AB940" s="13">
        <v>0</v>
      </c>
      <c r="AC940" s="13">
        <v>0</v>
      </c>
      <c r="AD940" s="14">
        <v>3500</v>
      </c>
      <c r="AE940" s="13">
        <v>0</v>
      </c>
      <c r="AF940" s="13">
        <v>0</v>
      </c>
      <c r="AG940" s="13">
        <v>0</v>
      </c>
      <c r="AH940" s="13">
        <v>0</v>
      </c>
      <c r="AI940" s="13">
        <v>0</v>
      </c>
      <c r="AJ940" s="13">
        <v>0</v>
      </c>
      <c r="AK940" s="13">
        <v>0</v>
      </c>
      <c r="AL940" s="13">
        <v>0</v>
      </c>
      <c r="AM940" s="13">
        <v>0</v>
      </c>
      <c r="AN940" s="13">
        <v>0</v>
      </c>
      <c r="AO940" s="13">
        <v>0</v>
      </c>
      <c r="AP940" s="13">
        <v>151.5</v>
      </c>
      <c r="AQ940" s="13">
        <v>122.5</v>
      </c>
      <c r="AR940" s="13">
        <v>0</v>
      </c>
      <c r="AS940" s="13">
        <v>0</v>
      </c>
      <c r="AT940" s="13">
        <v>0</v>
      </c>
      <c r="AU940" s="13">
        <v>0</v>
      </c>
      <c r="AV940" s="13">
        <v>0</v>
      </c>
      <c r="AW940" s="15">
        <v>274</v>
      </c>
      <c r="AX940" s="16">
        <f t="shared" si="29"/>
        <v>3226</v>
      </c>
    </row>
    <row r="941" spans="1:50" x14ac:dyDescent="0.25">
      <c r="A941" s="1" t="s">
        <v>8</v>
      </c>
      <c r="B941" s="1">
        <v>119242</v>
      </c>
      <c r="C941" s="2">
        <v>41671</v>
      </c>
      <c r="D941" s="12" t="s">
        <v>2168</v>
      </c>
      <c r="E941" s="12" t="s">
        <v>430</v>
      </c>
      <c r="F941" s="12" t="s">
        <v>209</v>
      </c>
      <c r="G941" s="12" t="s">
        <v>2169</v>
      </c>
      <c r="H941" s="12" t="s">
        <v>2120</v>
      </c>
      <c r="I941" s="12" t="s">
        <v>667</v>
      </c>
      <c r="J941" s="13">
        <f t="shared" si="28"/>
        <v>126.66666666666667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0</v>
      </c>
      <c r="W941" s="13">
        <v>0</v>
      </c>
      <c r="X941" s="13">
        <v>78</v>
      </c>
      <c r="Y941" s="13">
        <v>1900</v>
      </c>
      <c r="Z941" s="13">
        <v>0</v>
      </c>
      <c r="AA941" s="13">
        <v>0</v>
      </c>
      <c r="AB941" s="13">
        <v>0</v>
      </c>
      <c r="AC941" s="13">
        <v>0</v>
      </c>
      <c r="AD941" s="14">
        <v>1978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13">
        <v>0</v>
      </c>
      <c r="AO941" s="13">
        <v>0</v>
      </c>
      <c r="AP941" s="13">
        <v>0</v>
      </c>
      <c r="AQ941" s="13">
        <v>66.5</v>
      </c>
      <c r="AR941" s="13">
        <v>0</v>
      </c>
      <c r="AS941" s="13">
        <v>0</v>
      </c>
      <c r="AT941" s="13">
        <v>0</v>
      </c>
      <c r="AU941" s="13">
        <v>0</v>
      </c>
      <c r="AV941" s="13">
        <v>0</v>
      </c>
      <c r="AW941" s="15">
        <v>66.5</v>
      </c>
      <c r="AX941" s="16">
        <f t="shared" si="29"/>
        <v>1911.5</v>
      </c>
    </row>
    <row r="942" spans="1:50" x14ac:dyDescent="0.25">
      <c r="A942" s="1" t="s">
        <v>8</v>
      </c>
      <c r="B942" s="1">
        <v>119243</v>
      </c>
      <c r="C942" s="2">
        <v>41655</v>
      </c>
      <c r="D942" s="12" t="s">
        <v>2170</v>
      </c>
      <c r="E942" s="12" t="s">
        <v>2171</v>
      </c>
      <c r="F942" s="12" t="s">
        <v>2172</v>
      </c>
      <c r="G942" s="12" t="s">
        <v>2173</v>
      </c>
      <c r="H942" s="12" t="s">
        <v>2120</v>
      </c>
      <c r="I942" s="12" t="s">
        <v>667</v>
      </c>
      <c r="J942" s="13">
        <f t="shared" si="28"/>
        <v>126.66666666666667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78</v>
      </c>
      <c r="Y942" s="13">
        <v>1900</v>
      </c>
      <c r="Z942" s="13">
        <v>0</v>
      </c>
      <c r="AA942" s="13">
        <v>0</v>
      </c>
      <c r="AB942" s="13">
        <v>0</v>
      </c>
      <c r="AC942" s="13">
        <v>0</v>
      </c>
      <c r="AD942" s="14">
        <v>1978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0</v>
      </c>
      <c r="AO942" s="13">
        <v>0</v>
      </c>
      <c r="AP942" s="13">
        <v>0</v>
      </c>
      <c r="AQ942" s="13">
        <v>66.5</v>
      </c>
      <c r="AR942" s="13">
        <v>569.5</v>
      </c>
      <c r="AS942" s="13">
        <v>0</v>
      </c>
      <c r="AT942" s="13">
        <v>0</v>
      </c>
      <c r="AU942" s="13">
        <v>0</v>
      </c>
      <c r="AV942" s="13">
        <v>0</v>
      </c>
      <c r="AW942" s="15">
        <v>636</v>
      </c>
      <c r="AX942" s="16">
        <f t="shared" si="29"/>
        <v>1342</v>
      </c>
    </row>
    <row r="943" spans="1:50" ht="25.5" x14ac:dyDescent="0.25">
      <c r="A943" s="1" t="s">
        <v>8</v>
      </c>
      <c r="B943" s="1">
        <v>119399</v>
      </c>
      <c r="C943" s="2">
        <v>41671</v>
      </c>
      <c r="D943" s="12" t="s">
        <v>2174</v>
      </c>
      <c r="E943" s="12" t="s">
        <v>1642</v>
      </c>
      <c r="F943" s="12" t="s">
        <v>393</v>
      </c>
      <c r="G943" s="12" t="s">
        <v>2175</v>
      </c>
      <c r="H943" s="12" t="s">
        <v>2120</v>
      </c>
      <c r="I943" s="12" t="s">
        <v>24</v>
      </c>
      <c r="J943" s="13">
        <f t="shared" si="28"/>
        <v>266.66666666666669</v>
      </c>
      <c r="K943" s="13">
        <v>0</v>
      </c>
      <c r="L943" s="13">
        <v>0</v>
      </c>
      <c r="M943" s="13">
        <v>0</v>
      </c>
      <c r="N943" s="13">
        <v>0</v>
      </c>
      <c r="O943" s="13">
        <v>0</v>
      </c>
      <c r="P943" s="13">
        <v>0</v>
      </c>
      <c r="Q943" s="13">
        <v>0</v>
      </c>
      <c r="R943" s="13">
        <v>0</v>
      </c>
      <c r="S943" s="13">
        <v>0</v>
      </c>
      <c r="T943" s="13">
        <v>0</v>
      </c>
      <c r="U943" s="13">
        <v>0</v>
      </c>
      <c r="V943" s="13">
        <v>0</v>
      </c>
      <c r="W943" s="13">
        <v>0</v>
      </c>
      <c r="X943" s="13">
        <v>0</v>
      </c>
      <c r="Y943" s="13">
        <v>4000</v>
      </c>
      <c r="Z943" s="13">
        <v>0</v>
      </c>
      <c r="AA943" s="13">
        <v>0</v>
      </c>
      <c r="AB943" s="13">
        <v>0</v>
      </c>
      <c r="AC943" s="13">
        <v>0</v>
      </c>
      <c r="AD943" s="14">
        <v>4000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0</v>
      </c>
      <c r="AO943" s="13">
        <v>0</v>
      </c>
      <c r="AP943" s="13">
        <v>349</v>
      </c>
      <c r="AQ943" s="13">
        <v>140</v>
      </c>
      <c r="AR943" s="13">
        <v>0</v>
      </c>
      <c r="AS943" s="13">
        <v>0</v>
      </c>
      <c r="AT943" s="13">
        <v>0</v>
      </c>
      <c r="AU943" s="13">
        <v>0</v>
      </c>
      <c r="AV943" s="13">
        <v>0</v>
      </c>
      <c r="AW943" s="15">
        <v>489</v>
      </c>
      <c r="AX943" s="16">
        <f t="shared" si="29"/>
        <v>3511</v>
      </c>
    </row>
    <row r="944" spans="1:50" x14ac:dyDescent="0.25">
      <c r="A944" s="1" t="s">
        <v>8</v>
      </c>
      <c r="B944" s="1">
        <v>119440</v>
      </c>
      <c r="C944" s="2">
        <v>41682</v>
      </c>
      <c r="D944" s="12" t="s">
        <v>2176</v>
      </c>
      <c r="E944" s="12" t="s">
        <v>219</v>
      </c>
      <c r="F944" s="12" t="s">
        <v>64</v>
      </c>
      <c r="G944" s="12" t="s">
        <v>165</v>
      </c>
      <c r="H944" s="12" t="s">
        <v>2120</v>
      </c>
      <c r="I944" s="12" t="s">
        <v>391</v>
      </c>
      <c r="J944" s="13">
        <f t="shared" si="28"/>
        <v>233.33333333333334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3500</v>
      </c>
      <c r="Z944" s="13">
        <v>0</v>
      </c>
      <c r="AA944" s="13">
        <v>0</v>
      </c>
      <c r="AB944" s="13">
        <v>0</v>
      </c>
      <c r="AC944" s="13">
        <v>0</v>
      </c>
      <c r="AD944" s="14">
        <v>3500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13">
        <v>0</v>
      </c>
      <c r="AO944" s="13">
        <v>0</v>
      </c>
      <c r="AP944" s="13">
        <v>151.5</v>
      </c>
      <c r="AQ944" s="13">
        <v>122.5</v>
      </c>
      <c r="AR944" s="13">
        <v>0</v>
      </c>
      <c r="AS944" s="13">
        <v>0</v>
      </c>
      <c r="AT944" s="13">
        <v>0</v>
      </c>
      <c r="AU944" s="13">
        <v>0</v>
      </c>
      <c r="AV944" s="13">
        <v>0</v>
      </c>
      <c r="AW944" s="15">
        <v>274</v>
      </c>
      <c r="AX944" s="16">
        <f t="shared" si="29"/>
        <v>3226</v>
      </c>
    </row>
    <row r="945" spans="1:50" x14ac:dyDescent="0.25">
      <c r="A945" s="1" t="s">
        <v>8</v>
      </c>
      <c r="B945" s="1">
        <v>119626</v>
      </c>
      <c r="C945" s="2">
        <v>41699</v>
      </c>
      <c r="D945" s="12" t="s">
        <v>2177</v>
      </c>
      <c r="E945" s="12" t="s">
        <v>91</v>
      </c>
      <c r="F945" s="12" t="s">
        <v>39</v>
      </c>
      <c r="G945" s="12" t="s">
        <v>2178</v>
      </c>
      <c r="H945" s="12" t="s">
        <v>2120</v>
      </c>
      <c r="I945" s="12" t="s">
        <v>19</v>
      </c>
      <c r="J945" s="13">
        <f t="shared" si="28"/>
        <v>200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3000</v>
      </c>
      <c r="Z945" s="13">
        <v>0</v>
      </c>
      <c r="AA945" s="13">
        <v>0</v>
      </c>
      <c r="AB945" s="13">
        <v>0</v>
      </c>
      <c r="AC945" s="13">
        <v>0</v>
      </c>
      <c r="AD945" s="14">
        <v>3000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77</v>
      </c>
      <c r="AQ945" s="13">
        <v>105</v>
      </c>
      <c r="AR945" s="13">
        <v>0</v>
      </c>
      <c r="AS945" s="13">
        <v>0</v>
      </c>
      <c r="AT945" s="13">
        <v>0</v>
      </c>
      <c r="AU945" s="13">
        <v>0</v>
      </c>
      <c r="AV945" s="13">
        <v>0</v>
      </c>
      <c r="AW945" s="15">
        <v>182</v>
      </c>
      <c r="AX945" s="16">
        <f t="shared" si="29"/>
        <v>2818</v>
      </c>
    </row>
    <row r="946" spans="1:50" x14ac:dyDescent="0.25">
      <c r="A946" s="1" t="s">
        <v>8</v>
      </c>
      <c r="B946" s="1">
        <v>119671</v>
      </c>
      <c r="C946" s="2">
        <v>41708</v>
      </c>
      <c r="D946" s="12" t="s">
        <v>2179</v>
      </c>
      <c r="E946" s="12" t="s">
        <v>2180</v>
      </c>
      <c r="F946" s="12" t="s">
        <v>11</v>
      </c>
      <c r="G946" s="12" t="s">
        <v>2181</v>
      </c>
      <c r="H946" s="12" t="s">
        <v>2120</v>
      </c>
      <c r="I946" s="12" t="s">
        <v>667</v>
      </c>
      <c r="J946" s="13">
        <f t="shared" si="28"/>
        <v>266.66666666666669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4000</v>
      </c>
      <c r="Z946" s="13">
        <v>0</v>
      </c>
      <c r="AA946" s="13">
        <v>0</v>
      </c>
      <c r="AB946" s="13">
        <v>0</v>
      </c>
      <c r="AC946" s="13">
        <v>0</v>
      </c>
      <c r="AD946" s="14">
        <v>4000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0</v>
      </c>
      <c r="AO946" s="13">
        <v>0</v>
      </c>
      <c r="AP946" s="13">
        <v>349</v>
      </c>
      <c r="AQ946" s="13">
        <v>140</v>
      </c>
      <c r="AR946" s="13">
        <v>0</v>
      </c>
      <c r="AS946" s="13">
        <v>0</v>
      </c>
      <c r="AT946" s="13">
        <v>0</v>
      </c>
      <c r="AU946" s="13">
        <v>0</v>
      </c>
      <c r="AV946" s="13">
        <v>0</v>
      </c>
      <c r="AW946" s="15">
        <v>489</v>
      </c>
      <c r="AX946" s="16">
        <f t="shared" si="29"/>
        <v>3511</v>
      </c>
    </row>
    <row r="947" spans="1:50" x14ac:dyDescent="0.25">
      <c r="A947" s="1" t="s">
        <v>8</v>
      </c>
      <c r="B947" s="1">
        <v>119808</v>
      </c>
      <c r="C947" s="2">
        <v>41732.347222222219</v>
      </c>
      <c r="D947" s="12" t="s">
        <v>2182</v>
      </c>
      <c r="E947" s="12" t="s">
        <v>58</v>
      </c>
      <c r="F947" s="12" t="s">
        <v>2183</v>
      </c>
      <c r="G947" s="12" t="s">
        <v>2005</v>
      </c>
      <c r="H947" s="12" t="s">
        <v>2120</v>
      </c>
      <c r="I947" s="12" t="s">
        <v>2184</v>
      </c>
      <c r="J947" s="13">
        <f t="shared" si="28"/>
        <v>266.66666666666669</v>
      </c>
      <c r="K947" s="13">
        <v>0</v>
      </c>
      <c r="L947" s="13">
        <v>0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0</v>
      </c>
      <c r="Y947" s="13">
        <v>4000</v>
      </c>
      <c r="Z947" s="13">
        <v>0</v>
      </c>
      <c r="AA947" s="13">
        <v>0</v>
      </c>
      <c r="AB947" s="13">
        <v>0</v>
      </c>
      <c r="AC947" s="13">
        <v>0</v>
      </c>
      <c r="AD947" s="14">
        <v>4000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313</v>
      </c>
      <c r="AK947" s="13">
        <v>0</v>
      </c>
      <c r="AL947" s="13">
        <v>0</v>
      </c>
      <c r="AM947" s="13">
        <v>0</v>
      </c>
      <c r="AN947" s="13">
        <v>0</v>
      </c>
      <c r="AO947" s="13">
        <v>0</v>
      </c>
      <c r="AP947" s="13">
        <v>349</v>
      </c>
      <c r="AQ947" s="13">
        <v>140</v>
      </c>
      <c r="AR947" s="13">
        <v>0</v>
      </c>
      <c r="AS947" s="13">
        <v>0</v>
      </c>
      <c r="AT947" s="13">
        <v>0</v>
      </c>
      <c r="AU947" s="13">
        <v>0</v>
      </c>
      <c r="AV947" s="13">
        <v>0</v>
      </c>
      <c r="AW947" s="15">
        <v>802</v>
      </c>
      <c r="AX947" s="16">
        <f t="shared" si="29"/>
        <v>3198</v>
      </c>
    </row>
    <row r="948" spans="1:50" x14ac:dyDescent="0.25">
      <c r="A948" s="1" t="s">
        <v>8</v>
      </c>
      <c r="B948" s="1">
        <v>119847</v>
      </c>
      <c r="C948" s="2">
        <v>41738</v>
      </c>
      <c r="D948" s="12" t="s">
        <v>2185</v>
      </c>
      <c r="E948" s="12" t="s">
        <v>2186</v>
      </c>
      <c r="F948" s="12" t="s">
        <v>2187</v>
      </c>
      <c r="G948" s="12" t="s">
        <v>2188</v>
      </c>
      <c r="H948" s="12" t="s">
        <v>2120</v>
      </c>
      <c r="I948" s="12" t="s">
        <v>667</v>
      </c>
      <c r="J948" s="13">
        <f t="shared" si="28"/>
        <v>126.66666666666667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78</v>
      </c>
      <c r="Y948" s="13">
        <v>1900</v>
      </c>
      <c r="Z948" s="13">
        <v>0</v>
      </c>
      <c r="AA948" s="13">
        <v>0</v>
      </c>
      <c r="AB948" s="13">
        <v>0</v>
      </c>
      <c r="AC948" s="13">
        <v>0</v>
      </c>
      <c r="AD948" s="14">
        <v>1978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0</v>
      </c>
      <c r="AO948" s="13">
        <v>0</v>
      </c>
      <c r="AP948" s="13">
        <v>0</v>
      </c>
      <c r="AQ948" s="13">
        <v>66.5</v>
      </c>
      <c r="AR948" s="13">
        <v>0</v>
      </c>
      <c r="AS948" s="13">
        <v>0</v>
      </c>
      <c r="AT948" s="13">
        <v>0</v>
      </c>
      <c r="AU948" s="13">
        <v>0</v>
      </c>
      <c r="AV948" s="13">
        <v>0</v>
      </c>
      <c r="AW948" s="15">
        <v>66.5</v>
      </c>
      <c r="AX948" s="16">
        <f t="shared" si="29"/>
        <v>1911.5</v>
      </c>
    </row>
    <row r="949" spans="1:50" ht="25.5" x14ac:dyDescent="0.25">
      <c r="A949" s="1" t="s">
        <v>8</v>
      </c>
      <c r="B949" s="1">
        <v>119924</v>
      </c>
      <c r="C949" s="2">
        <v>41764.368750000001</v>
      </c>
      <c r="D949" s="12" t="s">
        <v>2189</v>
      </c>
      <c r="E949" s="12" t="s">
        <v>35</v>
      </c>
      <c r="F949" s="12" t="s">
        <v>331</v>
      </c>
      <c r="G949" s="12" t="s">
        <v>2190</v>
      </c>
      <c r="H949" s="12" t="s">
        <v>2120</v>
      </c>
      <c r="I949" s="12" t="s">
        <v>24</v>
      </c>
      <c r="J949" s="13">
        <f t="shared" si="28"/>
        <v>200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0</v>
      </c>
      <c r="R949" s="13">
        <v>0</v>
      </c>
      <c r="S949" s="13">
        <v>0</v>
      </c>
      <c r="T949" s="13">
        <v>0</v>
      </c>
      <c r="U949" s="13">
        <v>0</v>
      </c>
      <c r="V949" s="13">
        <v>0</v>
      </c>
      <c r="W949" s="13">
        <v>0</v>
      </c>
      <c r="X949" s="13">
        <v>0</v>
      </c>
      <c r="Y949" s="13">
        <v>3000</v>
      </c>
      <c r="Z949" s="13">
        <v>0</v>
      </c>
      <c r="AA949" s="13">
        <v>0</v>
      </c>
      <c r="AB949" s="13">
        <v>0</v>
      </c>
      <c r="AC949" s="13">
        <v>0</v>
      </c>
      <c r="AD949" s="14">
        <v>3000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0</v>
      </c>
      <c r="AO949" s="13">
        <v>0</v>
      </c>
      <c r="AP949" s="13">
        <v>77</v>
      </c>
      <c r="AQ949" s="13">
        <v>105</v>
      </c>
      <c r="AR949" s="13">
        <v>0</v>
      </c>
      <c r="AS949" s="13">
        <v>0</v>
      </c>
      <c r="AT949" s="13">
        <v>0</v>
      </c>
      <c r="AU949" s="13">
        <v>0</v>
      </c>
      <c r="AV949" s="13">
        <v>0</v>
      </c>
      <c r="AW949" s="15">
        <v>182</v>
      </c>
      <c r="AX949" s="16">
        <f t="shared" si="29"/>
        <v>2818</v>
      </c>
    </row>
    <row r="950" spans="1:50" ht="25.5" x14ac:dyDescent="0.25">
      <c r="A950" s="1" t="s">
        <v>8</v>
      </c>
      <c r="B950" s="1">
        <v>124317</v>
      </c>
      <c r="C950" s="2">
        <v>41867.370833333334</v>
      </c>
      <c r="D950" s="12" t="s">
        <v>2191</v>
      </c>
      <c r="E950" s="12" t="s">
        <v>670</v>
      </c>
      <c r="F950" s="12" t="s">
        <v>755</v>
      </c>
      <c r="G950" s="12" t="s">
        <v>1864</v>
      </c>
      <c r="H950" s="12" t="s">
        <v>2120</v>
      </c>
      <c r="I950" s="12" t="s">
        <v>24</v>
      </c>
      <c r="J950" s="13">
        <f t="shared" si="28"/>
        <v>116.66666666666667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88</v>
      </c>
      <c r="Y950" s="13">
        <v>1750</v>
      </c>
      <c r="Z950" s="13">
        <v>0</v>
      </c>
      <c r="AA950" s="13">
        <v>0</v>
      </c>
      <c r="AB950" s="13">
        <v>0</v>
      </c>
      <c r="AC950" s="13">
        <v>0</v>
      </c>
      <c r="AD950" s="14">
        <v>1838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0</v>
      </c>
      <c r="AO950" s="13">
        <v>0</v>
      </c>
      <c r="AP950" s="13">
        <v>0</v>
      </c>
      <c r="AQ950" s="13">
        <v>61</v>
      </c>
      <c r="AR950" s="13">
        <v>0</v>
      </c>
      <c r="AS950" s="13">
        <v>0</v>
      </c>
      <c r="AT950" s="13">
        <v>0</v>
      </c>
      <c r="AU950" s="13">
        <v>0</v>
      </c>
      <c r="AV950" s="13">
        <v>0</v>
      </c>
      <c r="AW950" s="15">
        <v>61</v>
      </c>
      <c r="AX950" s="16">
        <f t="shared" si="29"/>
        <v>1777</v>
      </c>
    </row>
    <row r="951" spans="1:50" ht="25.5" x14ac:dyDescent="0.25">
      <c r="A951" s="1" t="s">
        <v>8</v>
      </c>
      <c r="B951" s="1">
        <v>124344</v>
      </c>
      <c r="C951" s="2">
        <v>41883.484027777777</v>
      </c>
      <c r="D951" s="12" t="s">
        <v>2192</v>
      </c>
      <c r="E951" s="12" t="s">
        <v>2193</v>
      </c>
      <c r="F951" s="12" t="s">
        <v>2194</v>
      </c>
      <c r="G951" s="12" t="s">
        <v>2195</v>
      </c>
      <c r="H951" s="12" t="s">
        <v>2120</v>
      </c>
      <c r="I951" s="12" t="s">
        <v>24</v>
      </c>
      <c r="J951" s="13">
        <f t="shared" si="28"/>
        <v>166.66666666666666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2500</v>
      </c>
      <c r="Z951" s="13">
        <v>0</v>
      </c>
      <c r="AA951" s="13">
        <v>0</v>
      </c>
      <c r="AB951" s="13">
        <v>0</v>
      </c>
      <c r="AC951" s="13">
        <v>0</v>
      </c>
      <c r="AD951" s="14">
        <v>2500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0</v>
      </c>
      <c r="AN951" s="13">
        <v>0</v>
      </c>
      <c r="AO951" s="13">
        <v>0</v>
      </c>
      <c r="AP951" s="13">
        <v>7.5</v>
      </c>
      <c r="AQ951" s="13">
        <v>87.5</v>
      </c>
      <c r="AR951" s="13">
        <v>0</v>
      </c>
      <c r="AS951" s="13">
        <v>0</v>
      </c>
      <c r="AT951" s="13">
        <v>0</v>
      </c>
      <c r="AU951" s="13">
        <v>0</v>
      </c>
      <c r="AV951" s="13">
        <v>0</v>
      </c>
      <c r="AW951" s="15">
        <v>95</v>
      </c>
      <c r="AX951" s="16">
        <f t="shared" si="29"/>
        <v>2405</v>
      </c>
    </row>
    <row r="952" spans="1:50" ht="25.5" x14ac:dyDescent="0.25">
      <c r="A952" s="1" t="s">
        <v>8</v>
      </c>
      <c r="B952" s="1">
        <v>124345</v>
      </c>
      <c r="C952" s="2">
        <v>41883.486805555556</v>
      </c>
      <c r="D952" s="12" t="s">
        <v>2196</v>
      </c>
      <c r="E952" s="12" t="s">
        <v>315</v>
      </c>
      <c r="F952" s="12" t="s">
        <v>545</v>
      </c>
      <c r="G952" s="12" t="s">
        <v>2197</v>
      </c>
      <c r="H952" s="12" t="s">
        <v>2120</v>
      </c>
      <c r="I952" s="12" t="s">
        <v>24</v>
      </c>
      <c r="J952" s="13">
        <f t="shared" si="28"/>
        <v>200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3000</v>
      </c>
      <c r="Z952" s="13">
        <v>0</v>
      </c>
      <c r="AA952" s="13">
        <v>0</v>
      </c>
      <c r="AB952" s="13">
        <v>0</v>
      </c>
      <c r="AC952" s="13">
        <v>0</v>
      </c>
      <c r="AD952" s="14">
        <v>3000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0</v>
      </c>
      <c r="AN952" s="13">
        <v>0</v>
      </c>
      <c r="AO952" s="13">
        <v>0</v>
      </c>
      <c r="AP952" s="13">
        <v>77</v>
      </c>
      <c r="AQ952" s="13">
        <v>105</v>
      </c>
      <c r="AR952" s="13">
        <v>0</v>
      </c>
      <c r="AS952" s="13">
        <v>0</v>
      </c>
      <c r="AT952" s="13">
        <v>0</v>
      </c>
      <c r="AU952" s="13">
        <v>0</v>
      </c>
      <c r="AV952" s="13">
        <v>0</v>
      </c>
      <c r="AW952" s="15">
        <v>182</v>
      </c>
      <c r="AX952" s="16">
        <f t="shared" si="29"/>
        <v>2818</v>
      </c>
    </row>
    <row r="953" spans="1:50" x14ac:dyDescent="0.25">
      <c r="A953" s="1" t="s">
        <v>8</v>
      </c>
      <c r="B953" s="1">
        <v>124870</v>
      </c>
      <c r="C953" s="2">
        <v>42064.584027777775</v>
      </c>
      <c r="D953" s="12" t="s">
        <v>2198</v>
      </c>
      <c r="E953" s="12" t="s">
        <v>17</v>
      </c>
      <c r="F953" s="12" t="s">
        <v>240</v>
      </c>
      <c r="G953" s="12" t="s">
        <v>507</v>
      </c>
      <c r="H953" s="12" t="s">
        <v>2120</v>
      </c>
      <c r="I953" s="12" t="s">
        <v>667</v>
      </c>
      <c r="J953" s="13">
        <f t="shared" si="28"/>
        <v>166</v>
      </c>
      <c r="K953" s="13">
        <v>0</v>
      </c>
      <c r="L953" s="13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3">
        <v>0</v>
      </c>
      <c r="S953" s="13">
        <v>0</v>
      </c>
      <c r="T953" s="13">
        <v>0</v>
      </c>
      <c r="U953" s="13">
        <v>0</v>
      </c>
      <c r="V953" s="13">
        <v>0</v>
      </c>
      <c r="W953" s="13">
        <v>0</v>
      </c>
      <c r="X953" s="13">
        <v>0</v>
      </c>
      <c r="Y953" s="13">
        <v>2490</v>
      </c>
      <c r="Z953" s="13">
        <v>0</v>
      </c>
      <c r="AA953" s="13">
        <v>0</v>
      </c>
      <c r="AB953" s="13">
        <v>0</v>
      </c>
      <c r="AC953" s="13">
        <v>0</v>
      </c>
      <c r="AD953" s="14">
        <v>2490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0</v>
      </c>
      <c r="AN953" s="13">
        <v>0</v>
      </c>
      <c r="AO953" s="13">
        <v>0</v>
      </c>
      <c r="AP953" s="13">
        <v>6.5</v>
      </c>
      <c r="AQ953" s="13">
        <v>87</v>
      </c>
      <c r="AR953" s="13">
        <v>0</v>
      </c>
      <c r="AS953" s="13">
        <v>0</v>
      </c>
      <c r="AT953" s="13">
        <v>0</v>
      </c>
      <c r="AU953" s="13">
        <v>0</v>
      </c>
      <c r="AV953" s="13">
        <v>0</v>
      </c>
      <c r="AW953" s="15">
        <v>93.5</v>
      </c>
      <c r="AX953" s="16">
        <f t="shared" si="29"/>
        <v>2396.5</v>
      </c>
    </row>
    <row r="954" spans="1:50" x14ac:dyDescent="0.25">
      <c r="A954" s="1" t="s">
        <v>8</v>
      </c>
      <c r="B954" s="1">
        <v>124874</v>
      </c>
      <c r="C954" s="2">
        <v>42064.370138888888</v>
      </c>
      <c r="D954" s="12" t="s">
        <v>2199</v>
      </c>
      <c r="E954" s="12" t="s">
        <v>451</v>
      </c>
      <c r="F954" s="12" t="s">
        <v>101</v>
      </c>
      <c r="G954" s="12" t="s">
        <v>2200</v>
      </c>
      <c r="H954" s="12" t="s">
        <v>2120</v>
      </c>
      <c r="I954" s="12" t="s">
        <v>667</v>
      </c>
      <c r="J954" s="13">
        <f t="shared" si="28"/>
        <v>166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2490</v>
      </c>
      <c r="Z954" s="13">
        <v>0</v>
      </c>
      <c r="AA954" s="13">
        <v>0</v>
      </c>
      <c r="AB954" s="13">
        <v>0</v>
      </c>
      <c r="AC954" s="13">
        <v>0</v>
      </c>
      <c r="AD954" s="14">
        <v>2490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13">
        <v>0</v>
      </c>
      <c r="AO954" s="13">
        <v>0</v>
      </c>
      <c r="AP954" s="13">
        <v>6.5</v>
      </c>
      <c r="AQ954" s="13">
        <v>87</v>
      </c>
      <c r="AR954" s="13">
        <v>0</v>
      </c>
      <c r="AS954" s="13">
        <v>0</v>
      </c>
      <c r="AT954" s="13">
        <v>0</v>
      </c>
      <c r="AU954" s="13">
        <v>0</v>
      </c>
      <c r="AV954" s="13">
        <v>0</v>
      </c>
      <c r="AW954" s="15">
        <v>93.5</v>
      </c>
      <c r="AX954" s="16">
        <f t="shared" si="29"/>
        <v>2396.5</v>
      </c>
    </row>
    <row r="955" spans="1:50" ht="25.5" x14ac:dyDescent="0.25">
      <c r="A955" s="1" t="s">
        <v>8</v>
      </c>
      <c r="B955" s="1">
        <v>124943</v>
      </c>
      <c r="C955" s="2">
        <v>42079.561805555553</v>
      </c>
      <c r="D955" s="12" t="s">
        <v>2201</v>
      </c>
      <c r="E955" s="12" t="s">
        <v>861</v>
      </c>
      <c r="F955" s="12" t="s">
        <v>91</v>
      </c>
      <c r="G955" s="12" t="s">
        <v>2202</v>
      </c>
      <c r="H955" s="12" t="s">
        <v>2120</v>
      </c>
      <c r="I955" s="12" t="s">
        <v>24</v>
      </c>
      <c r="J955" s="13">
        <f t="shared" si="28"/>
        <v>233.33333333333334</v>
      </c>
      <c r="K955" s="13">
        <v>1633.5</v>
      </c>
      <c r="L955" s="13">
        <v>0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3">
        <v>0</v>
      </c>
      <c r="S955" s="13">
        <v>0</v>
      </c>
      <c r="T955" s="13">
        <v>0</v>
      </c>
      <c r="U955" s="13">
        <v>0</v>
      </c>
      <c r="V955" s="13">
        <v>0</v>
      </c>
      <c r="W955" s="13">
        <v>0</v>
      </c>
      <c r="X955" s="13">
        <v>0</v>
      </c>
      <c r="Y955" s="13">
        <v>3500</v>
      </c>
      <c r="Z955" s="13">
        <v>0</v>
      </c>
      <c r="AA955" s="13">
        <v>0</v>
      </c>
      <c r="AB955" s="13">
        <v>0</v>
      </c>
      <c r="AC955" s="13">
        <v>0</v>
      </c>
      <c r="AD955" s="14">
        <v>5133.5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13">
        <v>0</v>
      </c>
      <c r="AO955" s="13">
        <v>0</v>
      </c>
      <c r="AP955" s="13">
        <v>549</v>
      </c>
      <c r="AQ955" s="13">
        <v>122.5</v>
      </c>
      <c r="AR955" s="13">
        <v>0</v>
      </c>
      <c r="AS955" s="13">
        <v>0</v>
      </c>
      <c r="AT955" s="13">
        <v>0</v>
      </c>
      <c r="AU955" s="13">
        <v>0</v>
      </c>
      <c r="AV955" s="13">
        <v>0</v>
      </c>
      <c r="AW955" s="15">
        <v>671.5</v>
      </c>
      <c r="AX955" s="16">
        <f t="shared" si="29"/>
        <v>4462</v>
      </c>
    </row>
    <row r="956" spans="1:50" x14ac:dyDescent="0.25">
      <c r="A956" s="1" t="s">
        <v>8</v>
      </c>
      <c r="B956" s="1">
        <v>2170</v>
      </c>
      <c r="C956" s="2">
        <v>30470</v>
      </c>
      <c r="D956" s="12" t="s">
        <v>2203</v>
      </c>
      <c r="E956" s="12" t="s">
        <v>2204</v>
      </c>
      <c r="F956" s="12" t="s">
        <v>2205</v>
      </c>
      <c r="G956" s="12" t="s">
        <v>1230</v>
      </c>
      <c r="H956" s="12" t="s">
        <v>2206</v>
      </c>
      <c r="I956" s="12" t="s">
        <v>1460</v>
      </c>
      <c r="J956" s="13">
        <f t="shared" si="28"/>
        <v>190.73333333333332</v>
      </c>
      <c r="K956" s="13">
        <v>0</v>
      </c>
      <c r="L956" s="13">
        <v>0</v>
      </c>
      <c r="M956" s="13">
        <v>0</v>
      </c>
      <c r="N956" s="13">
        <v>190.5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85</v>
      </c>
      <c r="U956" s="13">
        <v>0</v>
      </c>
      <c r="V956" s="13">
        <v>0</v>
      </c>
      <c r="W956" s="13">
        <v>0</v>
      </c>
      <c r="X956" s="13">
        <v>0</v>
      </c>
      <c r="Y956" s="13">
        <v>2861</v>
      </c>
      <c r="Z956" s="13">
        <v>0</v>
      </c>
      <c r="AA956" s="13">
        <v>80</v>
      </c>
      <c r="AB956" s="13">
        <v>0</v>
      </c>
      <c r="AC956" s="13">
        <v>0</v>
      </c>
      <c r="AD956" s="14">
        <v>3216.5</v>
      </c>
      <c r="AE956" s="13">
        <v>80</v>
      </c>
      <c r="AF956" s="13">
        <v>10</v>
      </c>
      <c r="AG956" s="13">
        <v>0</v>
      </c>
      <c r="AH956" s="13">
        <v>20</v>
      </c>
      <c r="AI956" s="13">
        <v>0</v>
      </c>
      <c r="AJ956" s="13">
        <v>114</v>
      </c>
      <c r="AK956" s="13">
        <v>0</v>
      </c>
      <c r="AL956" s="13">
        <v>367</v>
      </c>
      <c r="AM956" s="13">
        <v>0</v>
      </c>
      <c r="AN956" s="13">
        <v>0</v>
      </c>
      <c r="AO956" s="13">
        <v>50</v>
      </c>
      <c r="AP956" s="13">
        <v>121</v>
      </c>
      <c r="AQ956" s="13">
        <v>100</v>
      </c>
      <c r="AR956" s="13">
        <v>0</v>
      </c>
      <c r="AS956" s="13">
        <v>0</v>
      </c>
      <c r="AT956" s="13">
        <v>0</v>
      </c>
      <c r="AU956" s="13">
        <v>200</v>
      </c>
      <c r="AV956" s="13">
        <v>0</v>
      </c>
      <c r="AW956" s="15">
        <v>1062</v>
      </c>
      <c r="AX956" s="16">
        <f t="shared" si="29"/>
        <v>2154.5</v>
      </c>
    </row>
    <row r="957" spans="1:50" x14ac:dyDescent="0.25">
      <c r="A957" s="1" t="s">
        <v>8</v>
      </c>
      <c r="B957" s="1">
        <v>2174</v>
      </c>
      <c r="C957" s="2">
        <v>27988</v>
      </c>
      <c r="D957" s="12" t="s">
        <v>2207</v>
      </c>
      <c r="E957" s="12" t="s">
        <v>688</v>
      </c>
      <c r="F957" s="12" t="s">
        <v>137</v>
      </c>
      <c r="G957" s="12" t="s">
        <v>109</v>
      </c>
      <c r="H957" s="12" t="s">
        <v>2206</v>
      </c>
      <c r="I957" s="12" t="s">
        <v>1468</v>
      </c>
      <c r="J957" s="13">
        <f t="shared" si="28"/>
        <v>300</v>
      </c>
      <c r="K957" s="13">
        <v>0</v>
      </c>
      <c r="L957" s="13">
        <v>0</v>
      </c>
      <c r="M957" s="13">
        <v>700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0</v>
      </c>
      <c r="Y957" s="13">
        <v>4500</v>
      </c>
      <c r="Z957" s="13">
        <v>0</v>
      </c>
      <c r="AA957" s="13">
        <v>0</v>
      </c>
      <c r="AB957" s="13">
        <v>0</v>
      </c>
      <c r="AC957" s="13">
        <v>0</v>
      </c>
      <c r="AD957" s="14">
        <v>5200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0</v>
      </c>
      <c r="AP957" s="13">
        <v>563.5</v>
      </c>
      <c r="AQ957" s="13">
        <v>157.5</v>
      </c>
      <c r="AR957" s="13">
        <v>0</v>
      </c>
      <c r="AS957" s="13">
        <v>0</v>
      </c>
      <c r="AT957" s="13">
        <v>0</v>
      </c>
      <c r="AU957" s="13">
        <v>0</v>
      </c>
      <c r="AV957" s="13">
        <v>0</v>
      </c>
      <c r="AW957" s="15">
        <v>721</v>
      </c>
      <c r="AX957" s="16">
        <f t="shared" si="29"/>
        <v>4479</v>
      </c>
    </row>
    <row r="958" spans="1:50" ht="25.5" x14ac:dyDescent="0.25">
      <c r="A958" s="1" t="s">
        <v>8</v>
      </c>
      <c r="B958" s="1">
        <v>2313</v>
      </c>
      <c r="C958" s="2">
        <v>35278</v>
      </c>
      <c r="D958" s="12" t="s">
        <v>2208</v>
      </c>
      <c r="E958" s="12" t="s">
        <v>2209</v>
      </c>
      <c r="F958" s="12" t="s">
        <v>451</v>
      </c>
      <c r="G958" s="12" t="s">
        <v>2210</v>
      </c>
      <c r="H958" s="12" t="s">
        <v>2206</v>
      </c>
      <c r="I958" s="12" t="s">
        <v>24</v>
      </c>
      <c r="J958" s="13">
        <f t="shared" si="28"/>
        <v>200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3000</v>
      </c>
      <c r="Z958" s="13">
        <v>0</v>
      </c>
      <c r="AA958" s="13">
        <v>0</v>
      </c>
      <c r="AB958" s="13">
        <v>0</v>
      </c>
      <c r="AC958" s="13">
        <v>0</v>
      </c>
      <c r="AD958" s="14">
        <v>3000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584.5</v>
      </c>
      <c r="AL958" s="13">
        <v>0</v>
      </c>
      <c r="AM958" s="13">
        <v>0</v>
      </c>
      <c r="AN958" s="13">
        <v>0</v>
      </c>
      <c r="AO958" s="13">
        <v>0</v>
      </c>
      <c r="AP958" s="13">
        <v>77</v>
      </c>
      <c r="AQ958" s="13">
        <v>105</v>
      </c>
      <c r="AR958" s="13">
        <v>0</v>
      </c>
      <c r="AS958" s="13">
        <v>0</v>
      </c>
      <c r="AT958" s="13">
        <v>0</v>
      </c>
      <c r="AU958" s="13">
        <v>0</v>
      </c>
      <c r="AV958" s="13">
        <v>0</v>
      </c>
      <c r="AW958" s="15">
        <v>766.5</v>
      </c>
      <c r="AX958" s="16">
        <f t="shared" si="29"/>
        <v>2233.5</v>
      </c>
    </row>
    <row r="959" spans="1:50" x14ac:dyDescent="0.25">
      <c r="A959" s="1" t="s">
        <v>8</v>
      </c>
      <c r="B959" s="1">
        <v>2338</v>
      </c>
      <c r="C959" s="2">
        <v>37149</v>
      </c>
      <c r="D959" s="12" t="s">
        <v>2211</v>
      </c>
      <c r="E959" s="12" t="s">
        <v>406</v>
      </c>
      <c r="F959" s="12" t="s">
        <v>472</v>
      </c>
      <c r="G959" s="12" t="s">
        <v>2212</v>
      </c>
      <c r="H959" s="12" t="s">
        <v>2206</v>
      </c>
      <c r="I959" s="12" t="s">
        <v>303</v>
      </c>
      <c r="J959" s="13">
        <f t="shared" si="28"/>
        <v>186.03333333333333</v>
      </c>
      <c r="K959" s="13">
        <v>0</v>
      </c>
      <c r="L959" s="13">
        <v>0</v>
      </c>
      <c r="M959" s="13">
        <v>0</v>
      </c>
      <c r="N959" s="13">
        <v>186</v>
      </c>
      <c r="O959" s="13">
        <v>0</v>
      </c>
      <c r="P959" s="13">
        <v>0</v>
      </c>
      <c r="Q959" s="13">
        <v>0</v>
      </c>
      <c r="R959" s="13">
        <v>0</v>
      </c>
      <c r="S959" s="13">
        <v>0</v>
      </c>
      <c r="T959" s="13">
        <v>85</v>
      </c>
      <c r="U959" s="13">
        <v>0</v>
      </c>
      <c r="V959" s="13">
        <v>0</v>
      </c>
      <c r="W959" s="13">
        <v>0</v>
      </c>
      <c r="X959" s="13">
        <v>0</v>
      </c>
      <c r="Y959" s="13">
        <v>2790.5</v>
      </c>
      <c r="Z959" s="13">
        <v>0</v>
      </c>
      <c r="AA959" s="13">
        <v>0</v>
      </c>
      <c r="AB959" s="13">
        <v>0</v>
      </c>
      <c r="AC959" s="13">
        <v>0</v>
      </c>
      <c r="AD959" s="14">
        <v>3061.5</v>
      </c>
      <c r="AE959" s="13">
        <v>80</v>
      </c>
      <c r="AF959" s="13">
        <v>10</v>
      </c>
      <c r="AG959" s="13">
        <v>0</v>
      </c>
      <c r="AH959" s="13">
        <v>20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100</v>
      </c>
      <c r="AP959" s="13">
        <v>83.5</v>
      </c>
      <c r="AQ959" s="13">
        <v>97.5</v>
      </c>
      <c r="AR959" s="13">
        <v>0</v>
      </c>
      <c r="AS959" s="13">
        <v>0</v>
      </c>
      <c r="AT959" s="13">
        <v>0</v>
      </c>
      <c r="AU959" s="13">
        <v>0</v>
      </c>
      <c r="AV959" s="13">
        <v>0</v>
      </c>
      <c r="AW959" s="15">
        <v>391</v>
      </c>
      <c r="AX959" s="16">
        <f t="shared" si="29"/>
        <v>2670.5</v>
      </c>
    </row>
    <row r="960" spans="1:50" x14ac:dyDescent="0.25">
      <c r="A960" s="1" t="s">
        <v>8</v>
      </c>
      <c r="B960" s="1">
        <v>2484</v>
      </c>
      <c r="C960" s="2">
        <v>36641</v>
      </c>
      <c r="D960" s="12" t="s">
        <v>2213</v>
      </c>
      <c r="E960" s="12" t="s">
        <v>115</v>
      </c>
      <c r="F960" s="12" t="s">
        <v>434</v>
      </c>
      <c r="G960" s="12" t="s">
        <v>1277</v>
      </c>
      <c r="H960" s="12" t="s">
        <v>2206</v>
      </c>
      <c r="I960" s="12" t="s">
        <v>278</v>
      </c>
      <c r="J960" s="13">
        <f t="shared" si="28"/>
        <v>179.93333333333334</v>
      </c>
      <c r="K960" s="13">
        <v>0</v>
      </c>
      <c r="L960" s="13">
        <v>0</v>
      </c>
      <c r="M960" s="13">
        <v>0</v>
      </c>
      <c r="N960" s="13">
        <v>180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85</v>
      </c>
      <c r="U960" s="13">
        <v>0</v>
      </c>
      <c r="V960" s="13">
        <v>0</v>
      </c>
      <c r="W960" s="13">
        <v>0</v>
      </c>
      <c r="X960" s="13">
        <v>0</v>
      </c>
      <c r="Y960" s="13">
        <v>2699</v>
      </c>
      <c r="Z960" s="13">
        <v>0</v>
      </c>
      <c r="AA960" s="13">
        <v>0</v>
      </c>
      <c r="AB960" s="13">
        <v>0</v>
      </c>
      <c r="AC960" s="13">
        <v>0</v>
      </c>
      <c r="AD960" s="14">
        <v>2964</v>
      </c>
      <c r="AE960" s="13">
        <v>80</v>
      </c>
      <c r="AF960" s="13">
        <v>10</v>
      </c>
      <c r="AG960" s="13">
        <v>0</v>
      </c>
      <c r="AH960" s="13">
        <v>20</v>
      </c>
      <c r="AI960" s="13">
        <v>0</v>
      </c>
      <c r="AJ960" s="13">
        <v>142.5</v>
      </c>
      <c r="AK960" s="13">
        <v>0</v>
      </c>
      <c r="AL960" s="13">
        <v>306</v>
      </c>
      <c r="AM960" s="13">
        <v>0</v>
      </c>
      <c r="AN960" s="13">
        <v>0</v>
      </c>
      <c r="AO960" s="13">
        <v>50</v>
      </c>
      <c r="AP960" s="13">
        <v>73</v>
      </c>
      <c r="AQ960" s="13">
        <v>94.5</v>
      </c>
      <c r="AR960" s="13">
        <v>0</v>
      </c>
      <c r="AS960" s="13">
        <v>0</v>
      </c>
      <c r="AT960" s="13">
        <v>0</v>
      </c>
      <c r="AU960" s="13">
        <v>200</v>
      </c>
      <c r="AV960" s="13">
        <v>180</v>
      </c>
      <c r="AW960" s="15">
        <v>1156</v>
      </c>
      <c r="AX960" s="16">
        <f t="shared" si="29"/>
        <v>1808</v>
      </c>
    </row>
    <row r="961" spans="1:50" x14ac:dyDescent="0.25">
      <c r="A961" s="1" t="s">
        <v>8</v>
      </c>
      <c r="B961" s="1">
        <v>2496</v>
      </c>
      <c r="C961" s="2">
        <v>36963</v>
      </c>
      <c r="D961" s="12" t="s">
        <v>2214</v>
      </c>
      <c r="E961" s="12" t="s">
        <v>101</v>
      </c>
      <c r="F961" s="12" t="s">
        <v>1303</v>
      </c>
      <c r="G961" s="12" t="s">
        <v>109</v>
      </c>
      <c r="H961" s="12" t="s">
        <v>2206</v>
      </c>
      <c r="I961" s="12" t="s">
        <v>346</v>
      </c>
      <c r="J961" s="13">
        <f t="shared" si="28"/>
        <v>155.63333333333333</v>
      </c>
      <c r="K961" s="13">
        <v>0</v>
      </c>
      <c r="L961" s="13">
        <v>0</v>
      </c>
      <c r="M961" s="13">
        <v>0</v>
      </c>
      <c r="N961" s="13">
        <v>155.5</v>
      </c>
      <c r="O961" s="13">
        <v>0</v>
      </c>
      <c r="P961" s="13">
        <v>0</v>
      </c>
      <c r="Q961" s="13">
        <v>0</v>
      </c>
      <c r="R961" s="13">
        <v>0</v>
      </c>
      <c r="S961" s="13">
        <v>0</v>
      </c>
      <c r="T961" s="13">
        <v>85</v>
      </c>
      <c r="U961" s="13">
        <v>0</v>
      </c>
      <c r="V961" s="13">
        <v>0</v>
      </c>
      <c r="W961" s="13">
        <v>0</v>
      </c>
      <c r="X961" s="13">
        <v>0</v>
      </c>
      <c r="Y961" s="13">
        <v>2334.5</v>
      </c>
      <c r="Z961" s="13">
        <v>0</v>
      </c>
      <c r="AA961" s="13">
        <v>0</v>
      </c>
      <c r="AB961" s="13">
        <v>0</v>
      </c>
      <c r="AC961" s="13">
        <v>0</v>
      </c>
      <c r="AD961" s="14">
        <v>2575</v>
      </c>
      <c r="AE961" s="13">
        <v>80</v>
      </c>
      <c r="AF961" s="13">
        <v>10</v>
      </c>
      <c r="AG961" s="13">
        <v>0</v>
      </c>
      <c r="AH961" s="13">
        <v>20</v>
      </c>
      <c r="AI961" s="13">
        <v>0</v>
      </c>
      <c r="AJ961" s="13">
        <v>0</v>
      </c>
      <c r="AK961" s="13">
        <v>0</v>
      </c>
      <c r="AL961" s="13">
        <v>0</v>
      </c>
      <c r="AM961" s="13">
        <v>0</v>
      </c>
      <c r="AN961" s="13">
        <v>0</v>
      </c>
      <c r="AO961" s="13">
        <v>50</v>
      </c>
      <c r="AP961" s="13">
        <v>15.5</v>
      </c>
      <c r="AQ961" s="13">
        <v>81.5</v>
      </c>
      <c r="AR961" s="13">
        <v>0</v>
      </c>
      <c r="AS961" s="13">
        <v>0</v>
      </c>
      <c r="AT961" s="13">
        <v>0</v>
      </c>
      <c r="AU961" s="13">
        <v>0</v>
      </c>
      <c r="AV961" s="13">
        <v>155.5</v>
      </c>
      <c r="AW961" s="15">
        <v>412.5</v>
      </c>
      <c r="AX961" s="16">
        <f t="shared" si="29"/>
        <v>2162.5</v>
      </c>
    </row>
    <row r="962" spans="1:50" ht="25.5" x14ac:dyDescent="0.25">
      <c r="A962" s="1" t="s">
        <v>8</v>
      </c>
      <c r="B962" s="1">
        <v>2516</v>
      </c>
      <c r="C962" s="2">
        <v>35431</v>
      </c>
      <c r="D962" s="12" t="s">
        <v>2215</v>
      </c>
      <c r="E962" s="12" t="s">
        <v>88</v>
      </c>
      <c r="F962" s="12" t="s">
        <v>318</v>
      </c>
      <c r="G962" s="12" t="s">
        <v>204</v>
      </c>
      <c r="H962" s="12" t="s">
        <v>2206</v>
      </c>
      <c r="I962" s="12" t="s">
        <v>1162</v>
      </c>
      <c r="J962" s="13">
        <f t="shared" si="28"/>
        <v>333.33333333333331</v>
      </c>
      <c r="K962" s="13">
        <v>0</v>
      </c>
      <c r="L962" s="13">
        <v>0</v>
      </c>
      <c r="M962" s="13">
        <v>350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5000</v>
      </c>
      <c r="Z962" s="13">
        <v>0</v>
      </c>
      <c r="AA962" s="13">
        <v>0</v>
      </c>
      <c r="AB962" s="13">
        <v>0</v>
      </c>
      <c r="AC962" s="13">
        <v>0</v>
      </c>
      <c r="AD962" s="14">
        <v>5350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0</v>
      </c>
      <c r="AP962" s="13">
        <v>595.5</v>
      </c>
      <c r="AQ962" s="13">
        <v>175</v>
      </c>
      <c r="AR962" s="13">
        <v>0</v>
      </c>
      <c r="AS962" s="13">
        <v>0</v>
      </c>
      <c r="AT962" s="13">
        <v>0</v>
      </c>
      <c r="AU962" s="13">
        <v>0</v>
      </c>
      <c r="AV962" s="13">
        <v>0</v>
      </c>
      <c r="AW962" s="15">
        <v>770.5</v>
      </c>
      <c r="AX962" s="16">
        <f t="shared" si="29"/>
        <v>4579.5</v>
      </c>
    </row>
    <row r="963" spans="1:50" x14ac:dyDescent="0.25">
      <c r="A963" s="1" t="s">
        <v>8</v>
      </c>
      <c r="B963" s="1">
        <v>2543</v>
      </c>
      <c r="C963" s="2">
        <v>38810</v>
      </c>
      <c r="D963" s="12" t="s">
        <v>2216</v>
      </c>
      <c r="E963" s="12" t="s">
        <v>647</v>
      </c>
      <c r="F963" s="12" t="s">
        <v>714</v>
      </c>
      <c r="G963" s="12" t="s">
        <v>217</v>
      </c>
      <c r="H963" s="12" t="s">
        <v>2206</v>
      </c>
      <c r="I963" s="12" t="s">
        <v>346</v>
      </c>
      <c r="J963" s="13">
        <f t="shared" si="28"/>
        <v>133.33333333333334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72</v>
      </c>
      <c r="Y963" s="13">
        <v>2000</v>
      </c>
      <c r="Z963" s="13">
        <v>0</v>
      </c>
      <c r="AA963" s="13">
        <v>0</v>
      </c>
      <c r="AB963" s="13">
        <v>0</v>
      </c>
      <c r="AC963" s="13">
        <v>0</v>
      </c>
      <c r="AD963" s="14">
        <v>2072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13">
        <v>0</v>
      </c>
      <c r="AO963" s="13">
        <v>0</v>
      </c>
      <c r="AP963" s="13">
        <v>0</v>
      </c>
      <c r="AQ963" s="13">
        <v>70</v>
      </c>
      <c r="AR963" s="13">
        <v>0</v>
      </c>
      <c r="AS963" s="13">
        <v>0</v>
      </c>
      <c r="AT963" s="13">
        <v>0</v>
      </c>
      <c r="AU963" s="13">
        <v>0</v>
      </c>
      <c r="AV963" s="13">
        <v>0</v>
      </c>
      <c r="AW963" s="15">
        <v>70</v>
      </c>
      <c r="AX963" s="16">
        <f t="shared" si="29"/>
        <v>2002</v>
      </c>
    </row>
    <row r="964" spans="1:50" x14ac:dyDescent="0.25">
      <c r="A964" s="1" t="s">
        <v>8</v>
      </c>
      <c r="B964" s="1">
        <v>2759</v>
      </c>
      <c r="C964" s="2">
        <v>36616</v>
      </c>
      <c r="D964" s="12" t="s">
        <v>2217</v>
      </c>
      <c r="E964" s="12" t="s">
        <v>35</v>
      </c>
      <c r="F964" s="12" t="s">
        <v>2218</v>
      </c>
      <c r="G964" s="12" t="s">
        <v>1277</v>
      </c>
      <c r="H964" s="12" t="s">
        <v>2206</v>
      </c>
      <c r="I964" s="12" t="s">
        <v>191</v>
      </c>
      <c r="J964" s="13">
        <f t="shared" si="28"/>
        <v>194</v>
      </c>
      <c r="K964" s="13">
        <v>0</v>
      </c>
      <c r="L964" s="13">
        <v>0</v>
      </c>
      <c r="M964" s="13">
        <v>0</v>
      </c>
      <c r="N964" s="13">
        <v>194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85</v>
      </c>
      <c r="U964" s="13">
        <v>0</v>
      </c>
      <c r="V964" s="13">
        <v>0</v>
      </c>
      <c r="W964" s="13">
        <v>2580</v>
      </c>
      <c r="X964" s="13">
        <v>0</v>
      </c>
      <c r="Y964" s="13">
        <v>2910</v>
      </c>
      <c r="Z964" s="13">
        <v>0</v>
      </c>
      <c r="AA964" s="13">
        <v>0</v>
      </c>
      <c r="AB964" s="13">
        <v>0</v>
      </c>
      <c r="AC964" s="13">
        <v>7372</v>
      </c>
      <c r="AD964" s="14">
        <v>13141</v>
      </c>
      <c r="AE964" s="13">
        <v>80</v>
      </c>
      <c r="AF964" s="13">
        <v>10</v>
      </c>
      <c r="AG964" s="13">
        <v>0</v>
      </c>
      <c r="AH964" s="13">
        <v>20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50</v>
      </c>
      <c r="AP964" s="13">
        <v>118</v>
      </c>
      <c r="AQ964" s="13">
        <v>102</v>
      </c>
      <c r="AR964" s="13">
        <v>0</v>
      </c>
      <c r="AS964" s="13">
        <v>0</v>
      </c>
      <c r="AT964" s="13">
        <v>0</v>
      </c>
      <c r="AU964" s="13">
        <v>0</v>
      </c>
      <c r="AV964" s="13">
        <v>194</v>
      </c>
      <c r="AW964" s="15">
        <v>574</v>
      </c>
      <c r="AX964" s="16">
        <f t="shared" si="29"/>
        <v>12567</v>
      </c>
    </row>
    <row r="965" spans="1:50" ht="25.5" x14ac:dyDescent="0.25">
      <c r="A965" s="1" t="s">
        <v>8</v>
      </c>
      <c r="B965" s="1">
        <v>2935</v>
      </c>
      <c r="C965" s="2">
        <v>36627</v>
      </c>
      <c r="D965" s="12" t="s">
        <v>2219</v>
      </c>
      <c r="E965" s="12" t="s">
        <v>506</v>
      </c>
      <c r="F965" s="12" t="s">
        <v>1735</v>
      </c>
      <c r="G965" s="12" t="s">
        <v>275</v>
      </c>
      <c r="H965" s="12" t="s">
        <v>2206</v>
      </c>
      <c r="I965" s="12" t="s">
        <v>24</v>
      </c>
      <c r="J965" s="13">
        <f t="shared" si="28"/>
        <v>266.66666666666669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0</v>
      </c>
      <c r="T965" s="13">
        <v>0</v>
      </c>
      <c r="U965" s="13">
        <v>0</v>
      </c>
      <c r="V965" s="13">
        <v>0</v>
      </c>
      <c r="W965" s="13">
        <v>0</v>
      </c>
      <c r="X965" s="13">
        <v>0</v>
      </c>
      <c r="Y965" s="13">
        <v>4000</v>
      </c>
      <c r="Z965" s="13">
        <v>0</v>
      </c>
      <c r="AA965" s="13">
        <v>0</v>
      </c>
      <c r="AB965" s="13">
        <v>0</v>
      </c>
      <c r="AC965" s="13">
        <v>0</v>
      </c>
      <c r="AD965" s="14">
        <v>4000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  <c r="AP965" s="13">
        <v>349</v>
      </c>
      <c r="AQ965" s="13">
        <v>140</v>
      </c>
      <c r="AR965" s="13">
        <v>0</v>
      </c>
      <c r="AS965" s="13">
        <v>0</v>
      </c>
      <c r="AT965" s="13">
        <v>0</v>
      </c>
      <c r="AU965" s="13">
        <v>0</v>
      </c>
      <c r="AV965" s="13">
        <v>0</v>
      </c>
      <c r="AW965" s="15">
        <v>489</v>
      </c>
      <c r="AX965" s="16">
        <f t="shared" si="29"/>
        <v>3511</v>
      </c>
    </row>
    <row r="966" spans="1:50" x14ac:dyDescent="0.25">
      <c r="A966" s="1" t="s">
        <v>8</v>
      </c>
      <c r="B966" s="1">
        <v>3010</v>
      </c>
      <c r="C966" s="2">
        <v>38764</v>
      </c>
      <c r="D966" s="12" t="s">
        <v>2220</v>
      </c>
      <c r="E966" s="12" t="s">
        <v>145</v>
      </c>
      <c r="F966" s="12" t="s">
        <v>1596</v>
      </c>
      <c r="G966" s="12" t="s">
        <v>2221</v>
      </c>
      <c r="H966" s="12" t="s">
        <v>2206</v>
      </c>
      <c r="I966" s="12" t="s">
        <v>19</v>
      </c>
      <c r="J966" s="13">
        <f t="shared" si="28"/>
        <v>200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3000</v>
      </c>
      <c r="Z966" s="13">
        <v>0</v>
      </c>
      <c r="AA966" s="13">
        <v>0</v>
      </c>
      <c r="AB966" s="13">
        <v>0</v>
      </c>
      <c r="AC966" s="13">
        <v>0</v>
      </c>
      <c r="AD966" s="14">
        <v>3000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0</v>
      </c>
      <c r="AP966" s="13">
        <v>77</v>
      </c>
      <c r="AQ966" s="13">
        <v>105</v>
      </c>
      <c r="AR966" s="13">
        <v>0</v>
      </c>
      <c r="AS966" s="13">
        <v>0</v>
      </c>
      <c r="AT966" s="13">
        <v>0</v>
      </c>
      <c r="AU966" s="13">
        <v>0</v>
      </c>
      <c r="AV966" s="13">
        <v>0</v>
      </c>
      <c r="AW966" s="15">
        <v>182</v>
      </c>
      <c r="AX966" s="16">
        <f t="shared" si="29"/>
        <v>2818</v>
      </c>
    </row>
    <row r="967" spans="1:50" x14ac:dyDescent="0.25">
      <c r="A967" s="1" t="s">
        <v>8</v>
      </c>
      <c r="B967" s="1">
        <v>3011</v>
      </c>
      <c r="C967" s="2">
        <v>36724</v>
      </c>
      <c r="D967" s="12" t="s">
        <v>2222</v>
      </c>
      <c r="E967" s="12" t="s">
        <v>219</v>
      </c>
      <c r="F967" s="12" t="s">
        <v>2223</v>
      </c>
      <c r="G967" s="12" t="s">
        <v>40</v>
      </c>
      <c r="H967" s="12" t="s">
        <v>2206</v>
      </c>
      <c r="I967" s="12" t="s">
        <v>51</v>
      </c>
      <c r="J967" s="13">
        <f t="shared" si="28"/>
        <v>600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0</v>
      </c>
      <c r="S967" s="13">
        <v>0</v>
      </c>
      <c r="T967" s="13">
        <v>0</v>
      </c>
      <c r="U967" s="13">
        <v>0</v>
      </c>
      <c r="V967" s="13">
        <v>0</v>
      </c>
      <c r="W967" s="13">
        <v>0</v>
      </c>
      <c r="X967" s="13">
        <v>0</v>
      </c>
      <c r="Y967" s="13">
        <v>9000</v>
      </c>
      <c r="Z967" s="13">
        <v>0</v>
      </c>
      <c r="AA967" s="13">
        <v>0</v>
      </c>
      <c r="AB967" s="13">
        <v>0</v>
      </c>
      <c r="AC967" s="13">
        <v>0</v>
      </c>
      <c r="AD967" s="14">
        <v>9000</v>
      </c>
      <c r="AE967" s="13">
        <v>0</v>
      </c>
      <c r="AF967" s="13">
        <v>0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3">
        <v>0</v>
      </c>
      <c r="AM967" s="13">
        <v>0</v>
      </c>
      <c r="AN967" s="13">
        <v>0</v>
      </c>
      <c r="AO967" s="13">
        <v>0</v>
      </c>
      <c r="AP967" s="13">
        <v>1375</v>
      </c>
      <c r="AQ967" s="13">
        <v>315</v>
      </c>
      <c r="AR967" s="13">
        <v>0</v>
      </c>
      <c r="AS967" s="13">
        <v>0</v>
      </c>
      <c r="AT967" s="13">
        <v>0</v>
      </c>
      <c r="AU967" s="13">
        <v>0</v>
      </c>
      <c r="AV967" s="13">
        <v>0</v>
      </c>
      <c r="AW967" s="15">
        <v>1690</v>
      </c>
      <c r="AX967" s="16">
        <f t="shared" si="29"/>
        <v>7310</v>
      </c>
    </row>
    <row r="968" spans="1:50" ht="25.5" x14ac:dyDescent="0.25">
      <c r="A968" s="1" t="s">
        <v>8</v>
      </c>
      <c r="B968" s="1">
        <v>3028</v>
      </c>
      <c r="C968" s="2">
        <v>39211</v>
      </c>
      <c r="D968" s="12" t="s">
        <v>2224</v>
      </c>
      <c r="E968" s="12" t="s">
        <v>861</v>
      </c>
      <c r="F968" s="12" t="s">
        <v>1235</v>
      </c>
      <c r="G968" s="12" t="s">
        <v>2225</v>
      </c>
      <c r="H968" s="12" t="s">
        <v>2206</v>
      </c>
      <c r="I968" s="12" t="s">
        <v>24</v>
      </c>
      <c r="J968" s="13">
        <f t="shared" si="28"/>
        <v>200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3000</v>
      </c>
      <c r="Z968" s="13">
        <v>0</v>
      </c>
      <c r="AA968" s="13">
        <v>0</v>
      </c>
      <c r="AB968" s="13">
        <v>0</v>
      </c>
      <c r="AC968" s="13">
        <v>0</v>
      </c>
      <c r="AD968" s="14">
        <v>3000</v>
      </c>
      <c r="AE968" s="13">
        <v>0</v>
      </c>
      <c r="AF968" s="13">
        <v>0</v>
      </c>
      <c r="AG968" s="13">
        <v>0</v>
      </c>
      <c r="AH968" s="13">
        <v>0</v>
      </c>
      <c r="AI968" s="13">
        <v>0</v>
      </c>
      <c r="AJ968" s="13">
        <v>0</v>
      </c>
      <c r="AK968" s="13">
        <v>0</v>
      </c>
      <c r="AL968" s="13">
        <v>0</v>
      </c>
      <c r="AM968" s="13">
        <v>0</v>
      </c>
      <c r="AN968" s="13">
        <v>0</v>
      </c>
      <c r="AO968" s="13">
        <v>0</v>
      </c>
      <c r="AP968" s="13">
        <v>77</v>
      </c>
      <c r="AQ968" s="13">
        <v>105</v>
      </c>
      <c r="AR968" s="13">
        <v>0</v>
      </c>
      <c r="AS968" s="13">
        <v>0</v>
      </c>
      <c r="AT968" s="13">
        <v>0</v>
      </c>
      <c r="AU968" s="13">
        <v>0</v>
      </c>
      <c r="AV968" s="13">
        <v>0</v>
      </c>
      <c r="AW968" s="15">
        <v>182</v>
      </c>
      <c r="AX968" s="16">
        <f t="shared" si="29"/>
        <v>2818</v>
      </c>
    </row>
    <row r="969" spans="1:50" x14ac:dyDescent="0.25">
      <c r="A969" s="1" t="s">
        <v>8</v>
      </c>
      <c r="B969" s="1">
        <v>100455</v>
      </c>
      <c r="C969" s="2">
        <v>37391</v>
      </c>
      <c r="D969" s="12" t="s">
        <v>2226</v>
      </c>
      <c r="E969" s="12" t="s">
        <v>97</v>
      </c>
      <c r="F969" s="12" t="s">
        <v>338</v>
      </c>
      <c r="G969" s="12" t="s">
        <v>489</v>
      </c>
      <c r="H969" s="12" t="s">
        <v>2206</v>
      </c>
      <c r="I969" s="12" t="s">
        <v>1468</v>
      </c>
      <c r="J969" s="13">
        <f t="shared" si="28"/>
        <v>133.33333333333334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72</v>
      </c>
      <c r="Y969" s="13">
        <v>2000</v>
      </c>
      <c r="Z969" s="13">
        <v>0</v>
      </c>
      <c r="AA969" s="13">
        <v>0</v>
      </c>
      <c r="AB969" s="13">
        <v>0</v>
      </c>
      <c r="AC969" s="13">
        <v>0</v>
      </c>
      <c r="AD969" s="14">
        <v>2072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  <c r="AP969" s="13">
        <v>0</v>
      </c>
      <c r="AQ969" s="13">
        <v>70</v>
      </c>
      <c r="AR969" s="13">
        <v>0</v>
      </c>
      <c r="AS969" s="13">
        <v>0</v>
      </c>
      <c r="AT969" s="13">
        <v>0</v>
      </c>
      <c r="AU969" s="13">
        <v>0</v>
      </c>
      <c r="AV969" s="13">
        <v>0</v>
      </c>
      <c r="AW969" s="15">
        <v>70</v>
      </c>
      <c r="AX969" s="16">
        <f t="shared" si="29"/>
        <v>2002</v>
      </c>
    </row>
    <row r="970" spans="1:50" x14ac:dyDescent="0.25">
      <c r="A970" s="1" t="s">
        <v>8</v>
      </c>
      <c r="B970" s="1">
        <v>100889</v>
      </c>
      <c r="C970" s="2">
        <v>37637</v>
      </c>
      <c r="D970" s="12" t="s">
        <v>2227</v>
      </c>
      <c r="E970" s="12" t="s">
        <v>39</v>
      </c>
      <c r="F970" s="12" t="s">
        <v>2228</v>
      </c>
      <c r="G970" s="12" t="s">
        <v>2229</v>
      </c>
      <c r="H970" s="12" t="s">
        <v>2206</v>
      </c>
      <c r="I970" s="12" t="s">
        <v>19</v>
      </c>
      <c r="J970" s="13">
        <f t="shared" si="28"/>
        <v>233.33333333333334</v>
      </c>
      <c r="K970" s="13">
        <v>0</v>
      </c>
      <c r="L970" s="13">
        <v>0</v>
      </c>
      <c r="M970" s="13">
        <v>150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3500</v>
      </c>
      <c r="Z970" s="13">
        <v>0</v>
      </c>
      <c r="AA970" s="13">
        <v>0</v>
      </c>
      <c r="AB970" s="13">
        <v>0</v>
      </c>
      <c r="AC970" s="13">
        <v>0</v>
      </c>
      <c r="AD970" s="14">
        <v>3650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  <c r="AP970" s="13">
        <v>293</v>
      </c>
      <c r="AQ970" s="13">
        <v>122.5</v>
      </c>
      <c r="AR970" s="13">
        <v>0</v>
      </c>
      <c r="AS970" s="13">
        <v>0</v>
      </c>
      <c r="AT970" s="13">
        <v>0</v>
      </c>
      <c r="AU970" s="13">
        <v>0</v>
      </c>
      <c r="AV970" s="13">
        <v>0</v>
      </c>
      <c r="AW970" s="15">
        <v>415.5</v>
      </c>
      <c r="AX970" s="16">
        <f t="shared" si="29"/>
        <v>3234.5</v>
      </c>
    </row>
    <row r="971" spans="1:50" x14ac:dyDescent="0.25">
      <c r="A971" s="1" t="s">
        <v>8</v>
      </c>
      <c r="B971" s="1">
        <v>101081</v>
      </c>
      <c r="C971" s="2">
        <v>37653</v>
      </c>
      <c r="D971" s="12" t="s">
        <v>2230</v>
      </c>
      <c r="E971" s="12" t="s">
        <v>248</v>
      </c>
      <c r="F971" s="12" t="s">
        <v>236</v>
      </c>
      <c r="G971" s="12" t="s">
        <v>521</v>
      </c>
      <c r="H971" s="12" t="s">
        <v>2206</v>
      </c>
      <c r="I971" s="12" t="s">
        <v>191</v>
      </c>
      <c r="J971" s="13">
        <f t="shared" si="28"/>
        <v>116.66666666666667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88</v>
      </c>
      <c r="Y971" s="13">
        <v>1750</v>
      </c>
      <c r="Z971" s="13">
        <v>0</v>
      </c>
      <c r="AA971" s="13">
        <v>0</v>
      </c>
      <c r="AB971" s="13">
        <v>0</v>
      </c>
      <c r="AC971" s="13">
        <v>0</v>
      </c>
      <c r="AD971" s="14">
        <v>1838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  <c r="AP971" s="13">
        <v>0</v>
      </c>
      <c r="AQ971" s="13">
        <v>61</v>
      </c>
      <c r="AR971" s="13">
        <v>0</v>
      </c>
      <c r="AS971" s="13">
        <v>0</v>
      </c>
      <c r="AT971" s="13">
        <v>0</v>
      </c>
      <c r="AU971" s="13">
        <v>0</v>
      </c>
      <c r="AV971" s="13">
        <v>0</v>
      </c>
      <c r="AW971" s="15">
        <v>61</v>
      </c>
      <c r="AX971" s="16">
        <f t="shared" si="29"/>
        <v>1777</v>
      </c>
    </row>
    <row r="972" spans="1:50" x14ac:dyDescent="0.25">
      <c r="A972" s="1" t="s">
        <v>8</v>
      </c>
      <c r="B972" s="1">
        <v>101099</v>
      </c>
      <c r="C972" s="2">
        <v>37656</v>
      </c>
      <c r="D972" s="12" t="s">
        <v>2231</v>
      </c>
      <c r="E972" s="12" t="s">
        <v>569</v>
      </c>
      <c r="F972" s="12" t="s">
        <v>570</v>
      </c>
      <c r="G972" s="12" t="s">
        <v>1258</v>
      </c>
      <c r="H972" s="12" t="s">
        <v>2206</v>
      </c>
      <c r="I972" s="12" t="s">
        <v>303</v>
      </c>
      <c r="J972" s="13">
        <f t="shared" ref="J972:J1035" si="30">+Y972/15</f>
        <v>106.66666666666667</v>
      </c>
      <c r="K972" s="13">
        <v>0</v>
      </c>
      <c r="L972" s="13">
        <v>0</v>
      </c>
      <c r="M972" s="13">
        <v>350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75</v>
      </c>
      <c r="Y972" s="13">
        <v>1600</v>
      </c>
      <c r="Z972" s="13">
        <v>0</v>
      </c>
      <c r="AA972" s="13">
        <v>0</v>
      </c>
      <c r="AB972" s="13">
        <v>0</v>
      </c>
      <c r="AC972" s="13">
        <v>0</v>
      </c>
      <c r="AD972" s="14">
        <v>2025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250</v>
      </c>
      <c r="AN972" s="13">
        <v>0</v>
      </c>
      <c r="AO972" s="13">
        <v>0</v>
      </c>
      <c r="AP972" s="13">
        <v>0</v>
      </c>
      <c r="AQ972" s="13">
        <v>56</v>
      </c>
      <c r="AR972" s="13">
        <v>0</v>
      </c>
      <c r="AS972" s="13">
        <v>0</v>
      </c>
      <c r="AT972" s="13">
        <v>0</v>
      </c>
      <c r="AU972" s="13">
        <v>0</v>
      </c>
      <c r="AV972" s="13">
        <v>0</v>
      </c>
      <c r="AW972" s="15">
        <v>306</v>
      </c>
      <c r="AX972" s="16">
        <f t="shared" ref="AX972:AX1035" si="31">+AD972-AW972</f>
        <v>1719</v>
      </c>
    </row>
    <row r="973" spans="1:50" ht="25.5" x14ac:dyDescent="0.25">
      <c r="A973" s="1" t="s">
        <v>8</v>
      </c>
      <c r="B973" s="1">
        <v>101186</v>
      </c>
      <c r="C973" s="2">
        <v>37653</v>
      </c>
      <c r="D973" s="12" t="s">
        <v>2232</v>
      </c>
      <c r="E973" s="12" t="s">
        <v>2233</v>
      </c>
      <c r="F973" s="12" t="s">
        <v>101</v>
      </c>
      <c r="G973" s="12" t="s">
        <v>487</v>
      </c>
      <c r="H973" s="12" t="s">
        <v>2206</v>
      </c>
      <c r="I973" s="12" t="s">
        <v>372</v>
      </c>
      <c r="J973" s="13">
        <f t="shared" si="30"/>
        <v>206.6</v>
      </c>
      <c r="K973" s="13">
        <v>0</v>
      </c>
      <c r="L973" s="13">
        <v>0</v>
      </c>
      <c r="M973" s="13">
        <v>0</v>
      </c>
      <c r="N973" s="13">
        <v>206.5</v>
      </c>
      <c r="O973" s="13">
        <v>0</v>
      </c>
      <c r="P973" s="13">
        <v>0</v>
      </c>
      <c r="Q973" s="13">
        <v>0</v>
      </c>
      <c r="R973" s="13">
        <v>0</v>
      </c>
      <c r="S973" s="13">
        <v>0</v>
      </c>
      <c r="T973" s="13">
        <v>85</v>
      </c>
      <c r="U973" s="13">
        <v>0</v>
      </c>
      <c r="V973" s="13">
        <v>0</v>
      </c>
      <c r="W973" s="13">
        <v>0</v>
      </c>
      <c r="X973" s="13">
        <v>0</v>
      </c>
      <c r="Y973" s="13">
        <v>3099</v>
      </c>
      <c r="Z973" s="13">
        <v>0</v>
      </c>
      <c r="AA973" s="13">
        <v>0</v>
      </c>
      <c r="AB973" s="13">
        <v>0</v>
      </c>
      <c r="AC973" s="13">
        <v>0</v>
      </c>
      <c r="AD973" s="14">
        <v>3390.5</v>
      </c>
      <c r="AE973" s="13">
        <v>80</v>
      </c>
      <c r="AF973" s="13">
        <v>10</v>
      </c>
      <c r="AG973" s="13">
        <v>0</v>
      </c>
      <c r="AH973" s="13">
        <v>20</v>
      </c>
      <c r="AI973" s="13">
        <v>0</v>
      </c>
      <c r="AJ973" s="13">
        <v>224.5</v>
      </c>
      <c r="AK973" s="13">
        <v>0</v>
      </c>
      <c r="AL973" s="13">
        <v>795</v>
      </c>
      <c r="AM973" s="13">
        <v>650</v>
      </c>
      <c r="AN973" s="13">
        <v>0</v>
      </c>
      <c r="AO973" s="13">
        <v>0</v>
      </c>
      <c r="AP973" s="13">
        <v>139.5</v>
      </c>
      <c r="AQ973" s="13">
        <v>108.5</v>
      </c>
      <c r="AR973" s="13">
        <v>0</v>
      </c>
      <c r="AS973" s="13">
        <v>0</v>
      </c>
      <c r="AT973" s="13">
        <v>0</v>
      </c>
      <c r="AU973" s="13">
        <v>0</v>
      </c>
      <c r="AV973" s="13">
        <v>0</v>
      </c>
      <c r="AW973" s="15">
        <v>2027.5</v>
      </c>
      <c r="AX973" s="16">
        <f t="shared" si="31"/>
        <v>1363</v>
      </c>
    </row>
    <row r="974" spans="1:50" x14ac:dyDescent="0.25">
      <c r="A974" s="1" t="s">
        <v>8</v>
      </c>
      <c r="B974" s="1">
        <v>101636</v>
      </c>
      <c r="C974" s="2">
        <v>37865</v>
      </c>
      <c r="D974" s="12" t="s">
        <v>2234</v>
      </c>
      <c r="E974" s="12" t="s">
        <v>64</v>
      </c>
      <c r="F974" s="12" t="s">
        <v>91</v>
      </c>
      <c r="G974" s="12" t="s">
        <v>1039</v>
      </c>
      <c r="H974" s="12" t="s">
        <v>2206</v>
      </c>
      <c r="I974" s="12" t="s">
        <v>1460</v>
      </c>
      <c r="J974" s="13">
        <f t="shared" si="30"/>
        <v>190.73333333333332</v>
      </c>
      <c r="K974" s="13">
        <v>0</v>
      </c>
      <c r="L974" s="13">
        <v>0</v>
      </c>
      <c r="M974" s="13">
        <v>0</v>
      </c>
      <c r="N974" s="13">
        <v>190.5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85</v>
      </c>
      <c r="U974" s="13">
        <v>0</v>
      </c>
      <c r="V974" s="13">
        <v>0</v>
      </c>
      <c r="W974" s="13">
        <v>0</v>
      </c>
      <c r="X974" s="13">
        <v>0</v>
      </c>
      <c r="Y974" s="13">
        <v>2861</v>
      </c>
      <c r="Z974" s="13">
        <v>0</v>
      </c>
      <c r="AA974" s="13">
        <v>0</v>
      </c>
      <c r="AB974" s="13">
        <v>0</v>
      </c>
      <c r="AC974" s="13">
        <v>0</v>
      </c>
      <c r="AD974" s="14">
        <v>3136.5</v>
      </c>
      <c r="AE974" s="13">
        <v>80</v>
      </c>
      <c r="AF974" s="13">
        <v>10</v>
      </c>
      <c r="AG974" s="13">
        <v>0</v>
      </c>
      <c r="AH974" s="13">
        <v>20</v>
      </c>
      <c r="AI974" s="13">
        <v>0</v>
      </c>
      <c r="AJ974" s="13">
        <v>233</v>
      </c>
      <c r="AK974" s="13">
        <v>0</v>
      </c>
      <c r="AL974" s="13">
        <v>0</v>
      </c>
      <c r="AM974" s="13">
        <v>0</v>
      </c>
      <c r="AN974" s="13">
        <v>0</v>
      </c>
      <c r="AO974" s="13">
        <v>50</v>
      </c>
      <c r="AP974" s="13">
        <v>112</v>
      </c>
      <c r="AQ974" s="13">
        <v>100</v>
      </c>
      <c r="AR974" s="13">
        <v>0</v>
      </c>
      <c r="AS974" s="13">
        <v>0</v>
      </c>
      <c r="AT974" s="13">
        <v>0</v>
      </c>
      <c r="AU974" s="13">
        <v>200</v>
      </c>
      <c r="AV974" s="13">
        <v>190.5</v>
      </c>
      <c r="AW974" s="15">
        <v>995.5</v>
      </c>
      <c r="AX974" s="16">
        <f t="shared" si="31"/>
        <v>2141</v>
      </c>
    </row>
    <row r="975" spans="1:50" x14ac:dyDescent="0.25">
      <c r="A975" s="1" t="s">
        <v>8</v>
      </c>
      <c r="B975" s="1">
        <v>101808</v>
      </c>
      <c r="C975" s="2">
        <v>37987</v>
      </c>
      <c r="D975" s="12" t="s">
        <v>2235</v>
      </c>
      <c r="E975" s="12" t="s">
        <v>213</v>
      </c>
      <c r="F975" s="12" t="s">
        <v>213</v>
      </c>
      <c r="G975" s="12" t="s">
        <v>2236</v>
      </c>
      <c r="H975" s="12" t="s">
        <v>2206</v>
      </c>
      <c r="I975" s="12" t="s">
        <v>278</v>
      </c>
      <c r="J975" s="13">
        <f t="shared" si="30"/>
        <v>165.36666666666667</v>
      </c>
      <c r="K975" s="13">
        <v>0</v>
      </c>
      <c r="L975" s="13">
        <v>0</v>
      </c>
      <c r="M975" s="13">
        <v>0</v>
      </c>
      <c r="N975" s="13">
        <v>165.5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85</v>
      </c>
      <c r="U975" s="13">
        <v>0</v>
      </c>
      <c r="V975" s="13">
        <v>0</v>
      </c>
      <c r="W975" s="13">
        <v>0</v>
      </c>
      <c r="X975" s="13">
        <v>0</v>
      </c>
      <c r="Y975" s="13">
        <v>2480.5</v>
      </c>
      <c r="Z975" s="13">
        <v>0</v>
      </c>
      <c r="AA975" s="13">
        <v>0</v>
      </c>
      <c r="AB975" s="13">
        <v>0</v>
      </c>
      <c r="AC975" s="13">
        <v>0</v>
      </c>
      <c r="AD975" s="14">
        <v>2731</v>
      </c>
      <c r="AE975" s="13">
        <v>80</v>
      </c>
      <c r="AF975" s="13">
        <v>10</v>
      </c>
      <c r="AG975" s="13">
        <v>0</v>
      </c>
      <c r="AH975" s="13">
        <v>20</v>
      </c>
      <c r="AI975" s="13">
        <v>0</v>
      </c>
      <c r="AJ975" s="13">
        <v>153.5</v>
      </c>
      <c r="AK975" s="13">
        <v>0</v>
      </c>
      <c r="AL975" s="13">
        <v>0</v>
      </c>
      <c r="AM975" s="13">
        <v>0</v>
      </c>
      <c r="AN975" s="13">
        <v>0</v>
      </c>
      <c r="AO975" s="13">
        <v>50</v>
      </c>
      <c r="AP975" s="13">
        <v>47.5</v>
      </c>
      <c r="AQ975" s="13">
        <v>87</v>
      </c>
      <c r="AR975" s="13">
        <v>0</v>
      </c>
      <c r="AS975" s="13">
        <v>0</v>
      </c>
      <c r="AT975" s="13">
        <v>0</v>
      </c>
      <c r="AU975" s="13">
        <v>0</v>
      </c>
      <c r="AV975" s="13">
        <v>0</v>
      </c>
      <c r="AW975" s="15">
        <v>448</v>
      </c>
      <c r="AX975" s="16">
        <f t="shared" si="31"/>
        <v>2283</v>
      </c>
    </row>
    <row r="976" spans="1:50" x14ac:dyDescent="0.25">
      <c r="A976" s="1" t="s">
        <v>8</v>
      </c>
      <c r="B976" s="1">
        <v>101810</v>
      </c>
      <c r="C976" s="2">
        <v>37987</v>
      </c>
      <c r="D976" s="12" t="s">
        <v>2237</v>
      </c>
      <c r="E976" s="12" t="s">
        <v>79</v>
      </c>
      <c r="F976" s="12" t="s">
        <v>2186</v>
      </c>
      <c r="G976" s="12" t="s">
        <v>297</v>
      </c>
      <c r="H976" s="12" t="s">
        <v>2206</v>
      </c>
      <c r="I976" s="12" t="s">
        <v>278</v>
      </c>
      <c r="J976" s="13">
        <f t="shared" si="30"/>
        <v>250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3750</v>
      </c>
      <c r="Z976" s="13">
        <v>0</v>
      </c>
      <c r="AA976" s="13">
        <v>0</v>
      </c>
      <c r="AB976" s="13">
        <v>0</v>
      </c>
      <c r="AC976" s="13">
        <v>0</v>
      </c>
      <c r="AD976" s="14">
        <v>3750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207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  <c r="AP976" s="13">
        <v>309</v>
      </c>
      <c r="AQ976" s="13">
        <v>131.5</v>
      </c>
      <c r="AR976" s="13">
        <v>0</v>
      </c>
      <c r="AS976" s="13">
        <v>0</v>
      </c>
      <c r="AT976" s="13">
        <v>0</v>
      </c>
      <c r="AU976" s="13">
        <v>0</v>
      </c>
      <c r="AV976" s="13">
        <v>0</v>
      </c>
      <c r="AW976" s="15">
        <v>647.5</v>
      </c>
      <c r="AX976" s="16">
        <f t="shared" si="31"/>
        <v>3102.5</v>
      </c>
    </row>
    <row r="977" spans="1:50" ht="25.5" x14ac:dyDescent="0.25">
      <c r="A977" s="1" t="s">
        <v>8</v>
      </c>
      <c r="B977" s="1">
        <v>102041</v>
      </c>
      <c r="C977" s="2">
        <v>38153</v>
      </c>
      <c r="D977" s="12" t="s">
        <v>2238</v>
      </c>
      <c r="E977" s="12" t="s">
        <v>35</v>
      </c>
      <c r="F977" s="12" t="s">
        <v>1407</v>
      </c>
      <c r="G977" s="12" t="s">
        <v>238</v>
      </c>
      <c r="H977" s="12" t="s">
        <v>2206</v>
      </c>
      <c r="I977" s="12" t="s">
        <v>24</v>
      </c>
      <c r="J977" s="13">
        <f t="shared" si="30"/>
        <v>155.63333333333333</v>
      </c>
      <c r="K977" s="13">
        <v>0</v>
      </c>
      <c r="L977" s="13">
        <v>0</v>
      </c>
      <c r="M977" s="13">
        <v>0</v>
      </c>
      <c r="N977" s="13">
        <v>155.5</v>
      </c>
      <c r="O977" s="13">
        <v>0</v>
      </c>
      <c r="P977" s="13">
        <v>0</v>
      </c>
      <c r="Q977" s="13">
        <v>0</v>
      </c>
      <c r="R977" s="13">
        <v>0</v>
      </c>
      <c r="S977" s="13">
        <v>0</v>
      </c>
      <c r="T977" s="13">
        <v>85</v>
      </c>
      <c r="U977" s="13">
        <v>124.5</v>
      </c>
      <c r="V977" s="13">
        <v>0</v>
      </c>
      <c r="W977" s="13">
        <v>0</v>
      </c>
      <c r="X977" s="13">
        <v>0</v>
      </c>
      <c r="Y977" s="13">
        <v>2334.5</v>
      </c>
      <c r="Z977" s="13">
        <v>0</v>
      </c>
      <c r="AA977" s="13">
        <v>0</v>
      </c>
      <c r="AB977" s="13">
        <v>0</v>
      </c>
      <c r="AC977" s="13">
        <v>0</v>
      </c>
      <c r="AD977" s="14">
        <v>2699.5</v>
      </c>
      <c r="AE977" s="13">
        <v>80</v>
      </c>
      <c r="AF977" s="13">
        <v>10</v>
      </c>
      <c r="AG977" s="13">
        <v>0</v>
      </c>
      <c r="AH977" s="13">
        <v>20</v>
      </c>
      <c r="AI977" s="13">
        <v>0</v>
      </c>
      <c r="AJ977" s="13">
        <v>0</v>
      </c>
      <c r="AK977" s="13">
        <v>0</v>
      </c>
      <c r="AL977" s="13">
        <v>428</v>
      </c>
      <c r="AM977" s="13">
        <v>500</v>
      </c>
      <c r="AN977" s="13">
        <v>0</v>
      </c>
      <c r="AO977" s="13">
        <v>50</v>
      </c>
      <c r="AP977" s="13">
        <v>44.5</v>
      </c>
      <c r="AQ977" s="13">
        <v>81.5</v>
      </c>
      <c r="AR977" s="13">
        <v>0</v>
      </c>
      <c r="AS977" s="13">
        <v>0</v>
      </c>
      <c r="AT977" s="13">
        <v>0</v>
      </c>
      <c r="AU977" s="13">
        <v>0</v>
      </c>
      <c r="AV977" s="13">
        <v>0</v>
      </c>
      <c r="AW977" s="15">
        <v>1214</v>
      </c>
      <c r="AX977" s="16">
        <f t="shared" si="31"/>
        <v>1485.5</v>
      </c>
    </row>
    <row r="978" spans="1:50" ht="25.5" x14ac:dyDescent="0.25">
      <c r="A978" s="1" t="s">
        <v>8</v>
      </c>
      <c r="B978" s="1">
        <v>102187</v>
      </c>
      <c r="C978" s="2">
        <v>38215</v>
      </c>
      <c r="D978" s="12" t="s">
        <v>2239</v>
      </c>
      <c r="E978" s="12" t="s">
        <v>35</v>
      </c>
      <c r="F978" s="12" t="s">
        <v>48</v>
      </c>
      <c r="G978" s="12" t="s">
        <v>2240</v>
      </c>
      <c r="H978" s="12" t="s">
        <v>2206</v>
      </c>
      <c r="I978" s="12" t="s">
        <v>24</v>
      </c>
      <c r="J978" s="13">
        <f t="shared" si="30"/>
        <v>383.33333333333331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5750</v>
      </c>
      <c r="Z978" s="13">
        <v>0</v>
      </c>
      <c r="AA978" s="13">
        <v>0</v>
      </c>
      <c r="AB978" s="13">
        <v>0</v>
      </c>
      <c r="AC978" s="13">
        <v>0</v>
      </c>
      <c r="AD978" s="14">
        <v>5750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681</v>
      </c>
      <c r="AQ978" s="13">
        <v>201</v>
      </c>
      <c r="AR978" s="13">
        <v>0</v>
      </c>
      <c r="AS978" s="13">
        <v>0</v>
      </c>
      <c r="AT978" s="13">
        <v>0</v>
      </c>
      <c r="AU978" s="13">
        <v>0</v>
      </c>
      <c r="AV978" s="13">
        <v>0</v>
      </c>
      <c r="AW978" s="15">
        <v>882</v>
      </c>
      <c r="AX978" s="16">
        <f t="shared" si="31"/>
        <v>4868</v>
      </c>
    </row>
    <row r="979" spans="1:50" x14ac:dyDescent="0.25">
      <c r="A979" s="1" t="s">
        <v>8</v>
      </c>
      <c r="B979" s="1">
        <v>102298</v>
      </c>
      <c r="C979" s="2">
        <v>38306</v>
      </c>
      <c r="D979" s="12" t="s">
        <v>2241</v>
      </c>
      <c r="E979" s="12" t="s">
        <v>1862</v>
      </c>
      <c r="F979" s="12" t="s">
        <v>1235</v>
      </c>
      <c r="G979" s="12" t="s">
        <v>2242</v>
      </c>
      <c r="H979" s="12" t="s">
        <v>2206</v>
      </c>
      <c r="I979" s="12" t="s">
        <v>572</v>
      </c>
      <c r="J979" s="13">
        <f t="shared" si="30"/>
        <v>139.4</v>
      </c>
      <c r="K979" s="13">
        <v>0</v>
      </c>
      <c r="L979" s="13">
        <v>0</v>
      </c>
      <c r="M979" s="13">
        <v>100</v>
      </c>
      <c r="N979" s="13">
        <v>0</v>
      </c>
      <c r="O979" s="13">
        <v>0</v>
      </c>
      <c r="P979" s="13">
        <v>0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0</v>
      </c>
      <c r="W979" s="13">
        <v>0</v>
      </c>
      <c r="X979" s="13">
        <v>54.5</v>
      </c>
      <c r="Y979" s="13">
        <v>2091</v>
      </c>
      <c r="Z979" s="13">
        <v>0</v>
      </c>
      <c r="AA979" s="13">
        <v>0</v>
      </c>
      <c r="AB979" s="13">
        <v>0</v>
      </c>
      <c r="AC979" s="13">
        <v>0</v>
      </c>
      <c r="AD979" s="14">
        <v>2245.5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0</v>
      </c>
      <c r="AO979" s="13">
        <v>0</v>
      </c>
      <c r="AP979" s="13">
        <v>0</v>
      </c>
      <c r="AQ979" s="13">
        <v>73</v>
      </c>
      <c r="AR979" s="13">
        <v>0</v>
      </c>
      <c r="AS979" s="13">
        <v>0</v>
      </c>
      <c r="AT979" s="13">
        <v>0</v>
      </c>
      <c r="AU979" s="13">
        <v>0</v>
      </c>
      <c r="AV979" s="13">
        <v>0</v>
      </c>
      <c r="AW979" s="15">
        <v>73</v>
      </c>
      <c r="AX979" s="16">
        <f t="shared" si="31"/>
        <v>2172.5</v>
      </c>
    </row>
    <row r="980" spans="1:50" x14ac:dyDescent="0.25">
      <c r="A980" s="1" t="s">
        <v>8</v>
      </c>
      <c r="B980" s="1">
        <v>111779</v>
      </c>
      <c r="C980" s="2">
        <v>38718</v>
      </c>
      <c r="D980" s="12" t="s">
        <v>2243</v>
      </c>
      <c r="E980" s="12" t="s">
        <v>35</v>
      </c>
      <c r="F980" s="12" t="s">
        <v>506</v>
      </c>
      <c r="G980" s="12" t="s">
        <v>2244</v>
      </c>
      <c r="H980" s="12" t="s">
        <v>2206</v>
      </c>
      <c r="I980" s="12" t="s">
        <v>51</v>
      </c>
      <c r="J980" s="13">
        <f t="shared" si="30"/>
        <v>400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6000</v>
      </c>
      <c r="Z980" s="13">
        <v>0</v>
      </c>
      <c r="AA980" s="13">
        <v>0</v>
      </c>
      <c r="AB980" s="13">
        <v>0</v>
      </c>
      <c r="AC980" s="13">
        <v>0</v>
      </c>
      <c r="AD980" s="14">
        <v>6000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0</v>
      </c>
      <c r="AO980" s="13">
        <v>0</v>
      </c>
      <c r="AP980" s="13">
        <v>734</v>
      </c>
      <c r="AQ980" s="13">
        <v>210</v>
      </c>
      <c r="AR980" s="13">
        <v>0</v>
      </c>
      <c r="AS980" s="13">
        <v>0</v>
      </c>
      <c r="AT980" s="13">
        <v>0</v>
      </c>
      <c r="AU980" s="13">
        <v>0</v>
      </c>
      <c r="AV980" s="13">
        <v>0</v>
      </c>
      <c r="AW980" s="15">
        <v>944</v>
      </c>
      <c r="AX980" s="16">
        <f t="shared" si="31"/>
        <v>5056</v>
      </c>
    </row>
    <row r="981" spans="1:50" ht="25.5" x14ac:dyDescent="0.25">
      <c r="A981" s="1" t="s">
        <v>8</v>
      </c>
      <c r="B981" s="1">
        <v>111869</v>
      </c>
      <c r="C981" s="2">
        <v>38734</v>
      </c>
      <c r="D981" s="12" t="s">
        <v>2245</v>
      </c>
      <c r="E981" s="12" t="s">
        <v>341</v>
      </c>
      <c r="F981" s="12" t="s">
        <v>486</v>
      </c>
      <c r="G981" s="12" t="s">
        <v>148</v>
      </c>
      <c r="H981" s="12" t="s">
        <v>2206</v>
      </c>
      <c r="I981" s="12" t="s">
        <v>19</v>
      </c>
      <c r="J981" s="13">
        <f t="shared" si="30"/>
        <v>222</v>
      </c>
      <c r="K981" s="13">
        <v>0</v>
      </c>
      <c r="L981" s="13">
        <v>0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0</v>
      </c>
      <c r="V981" s="13">
        <v>0</v>
      </c>
      <c r="W981" s="13">
        <v>0</v>
      </c>
      <c r="X981" s="13">
        <v>0</v>
      </c>
      <c r="Y981" s="13">
        <v>3330</v>
      </c>
      <c r="Z981" s="13">
        <v>0</v>
      </c>
      <c r="AA981" s="13">
        <v>0</v>
      </c>
      <c r="AB981" s="13">
        <v>0</v>
      </c>
      <c r="AC981" s="13">
        <v>0</v>
      </c>
      <c r="AD981" s="14">
        <v>3330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195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133</v>
      </c>
      <c r="AQ981" s="13">
        <v>116.5</v>
      </c>
      <c r="AR981" s="13">
        <v>0</v>
      </c>
      <c r="AS981" s="13">
        <v>0</v>
      </c>
      <c r="AT981" s="13">
        <v>0</v>
      </c>
      <c r="AU981" s="13">
        <v>0</v>
      </c>
      <c r="AV981" s="13">
        <v>0</v>
      </c>
      <c r="AW981" s="15">
        <v>444.5</v>
      </c>
      <c r="AX981" s="16">
        <f t="shared" si="31"/>
        <v>2885.5</v>
      </c>
    </row>
    <row r="982" spans="1:50" x14ac:dyDescent="0.25">
      <c r="A982" s="1" t="s">
        <v>8</v>
      </c>
      <c r="B982" s="1">
        <v>112059</v>
      </c>
      <c r="C982" s="2">
        <v>38792</v>
      </c>
      <c r="D982" s="12" t="s">
        <v>2246</v>
      </c>
      <c r="E982" s="12" t="s">
        <v>17</v>
      </c>
      <c r="F982" s="12" t="s">
        <v>2247</v>
      </c>
      <c r="G982" s="12" t="s">
        <v>275</v>
      </c>
      <c r="H982" s="12" t="s">
        <v>2206</v>
      </c>
      <c r="I982" s="12" t="s">
        <v>1468</v>
      </c>
      <c r="J982" s="13">
        <f t="shared" si="30"/>
        <v>233.33333333333334</v>
      </c>
      <c r="K982" s="13">
        <v>0</v>
      </c>
      <c r="L982" s="13">
        <v>0</v>
      </c>
      <c r="M982" s="13">
        <v>500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0</v>
      </c>
      <c r="Y982" s="13">
        <v>3500</v>
      </c>
      <c r="Z982" s="13">
        <v>0</v>
      </c>
      <c r="AA982" s="13">
        <v>0</v>
      </c>
      <c r="AB982" s="13">
        <v>0</v>
      </c>
      <c r="AC982" s="13">
        <v>0</v>
      </c>
      <c r="AD982" s="14">
        <v>4000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0</v>
      </c>
      <c r="AO982" s="13">
        <v>0</v>
      </c>
      <c r="AP982" s="13">
        <v>349</v>
      </c>
      <c r="AQ982" s="13">
        <v>122.5</v>
      </c>
      <c r="AR982" s="13">
        <v>0</v>
      </c>
      <c r="AS982" s="13">
        <v>0</v>
      </c>
      <c r="AT982" s="13">
        <v>0</v>
      </c>
      <c r="AU982" s="13">
        <v>0</v>
      </c>
      <c r="AV982" s="13">
        <v>0</v>
      </c>
      <c r="AW982" s="15">
        <v>471.5</v>
      </c>
      <c r="AX982" s="16">
        <f t="shared" si="31"/>
        <v>3528.5</v>
      </c>
    </row>
    <row r="983" spans="1:50" ht="25.5" x14ac:dyDescent="0.25">
      <c r="A983" s="1" t="s">
        <v>8</v>
      </c>
      <c r="B983" s="1">
        <v>112190</v>
      </c>
      <c r="C983" s="2">
        <v>38823</v>
      </c>
      <c r="D983" s="12" t="s">
        <v>2248</v>
      </c>
      <c r="E983" s="12" t="s">
        <v>561</v>
      </c>
      <c r="F983" s="12" t="s">
        <v>104</v>
      </c>
      <c r="G983" s="12" t="s">
        <v>1806</v>
      </c>
      <c r="H983" s="12" t="s">
        <v>2206</v>
      </c>
      <c r="I983" s="12" t="s">
        <v>134</v>
      </c>
      <c r="J983" s="13">
        <f t="shared" si="30"/>
        <v>133.33333333333334</v>
      </c>
      <c r="K983" s="13">
        <v>0</v>
      </c>
      <c r="L983" s="13">
        <v>0</v>
      </c>
      <c r="M983" s="13">
        <v>300</v>
      </c>
      <c r="N983" s="13">
        <v>0</v>
      </c>
      <c r="O983" s="13">
        <v>0</v>
      </c>
      <c r="P983" s="13">
        <v>0</v>
      </c>
      <c r="Q983" s="13">
        <v>0</v>
      </c>
      <c r="R983" s="13">
        <v>0</v>
      </c>
      <c r="S983" s="13">
        <v>0</v>
      </c>
      <c r="T983" s="13">
        <v>0</v>
      </c>
      <c r="U983" s="13">
        <v>0</v>
      </c>
      <c r="V983" s="13">
        <v>0</v>
      </c>
      <c r="W983" s="13">
        <v>0</v>
      </c>
      <c r="X983" s="13">
        <v>28.5</v>
      </c>
      <c r="Y983" s="13">
        <v>2000</v>
      </c>
      <c r="Z983" s="13">
        <v>0</v>
      </c>
      <c r="AA983" s="13">
        <v>0</v>
      </c>
      <c r="AB983" s="13">
        <v>0</v>
      </c>
      <c r="AC983" s="13">
        <v>0</v>
      </c>
      <c r="AD983" s="14">
        <v>2328.5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0</v>
      </c>
      <c r="AO983" s="13">
        <v>0</v>
      </c>
      <c r="AP983" s="13">
        <v>0</v>
      </c>
      <c r="AQ983" s="13">
        <v>70</v>
      </c>
      <c r="AR983" s="13">
        <v>689.5</v>
      </c>
      <c r="AS983" s="13">
        <v>0</v>
      </c>
      <c r="AT983" s="13">
        <v>0</v>
      </c>
      <c r="AU983" s="13">
        <v>0</v>
      </c>
      <c r="AV983" s="13">
        <v>0</v>
      </c>
      <c r="AW983" s="15">
        <v>759.5</v>
      </c>
      <c r="AX983" s="16">
        <f t="shared" si="31"/>
        <v>1569</v>
      </c>
    </row>
    <row r="984" spans="1:50" ht="25.5" x14ac:dyDescent="0.25">
      <c r="A984" s="1" t="s">
        <v>8</v>
      </c>
      <c r="B984" s="1">
        <v>112191</v>
      </c>
      <c r="C984" s="2">
        <v>38823</v>
      </c>
      <c r="D984" s="12" t="s">
        <v>2249</v>
      </c>
      <c r="E984" s="12" t="s">
        <v>1235</v>
      </c>
      <c r="F984" s="12" t="s">
        <v>213</v>
      </c>
      <c r="G984" s="12" t="s">
        <v>2250</v>
      </c>
      <c r="H984" s="12" t="s">
        <v>2206</v>
      </c>
      <c r="I984" s="12" t="s">
        <v>134</v>
      </c>
      <c r="J984" s="13">
        <f t="shared" si="30"/>
        <v>133.33333333333334</v>
      </c>
      <c r="K984" s="13">
        <v>0</v>
      </c>
      <c r="L984" s="13">
        <v>0</v>
      </c>
      <c r="M984" s="13">
        <v>300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28.5</v>
      </c>
      <c r="Y984" s="13">
        <v>2000</v>
      </c>
      <c r="Z984" s="13">
        <v>0</v>
      </c>
      <c r="AA984" s="13">
        <v>0</v>
      </c>
      <c r="AB984" s="13">
        <v>0</v>
      </c>
      <c r="AC984" s="13">
        <v>0</v>
      </c>
      <c r="AD984" s="14">
        <v>2328.5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70</v>
      </c>
      <c r="AR984" s="13">
        <v>0</v>
      </c>
      <c r="AS984" s="13">
        <v>0</v>
      </c>
      <c r="AT984" s="13">
        <v>0</v>
      </c>
      <c r="AU984" s="13">
        <v>0</v>
      </c>
      <c r="AV984" s="13">
        <v>0</v>
      </c>
      <c r="AW984" s="15">
        <v>70</v>
      </c>
      <c r="AX984" s="16">
        <f t="shared" si="31"/>
        <v>2258.5</v>
      </c>
    </row>
    <row r="985" spans="1:50" ht="25.5" x14ac:dyDescent="0.25">
      <c r="A985" s="1" t="s">
        <v>8</v>
      </c>
      <c r="B985" s="1">
        <v>112316</v>
      </c>
      <c r="C985" s="2">
        <v>38853</v>
      </c>
      <c r="D985" s="12" t="s">
        <v>2251</v>
      </c>
      <c r="E985" s="12" t="s">
        <v>44</v>
      </c>
      <c r="F985" s="12" t="s">
        <v>344</v>
      </c>
      <c r="G985" s="12" t="s">
        <v>463</v>
      </c>
      <c r="H985" s="12" t="s">
        <v>2206</v>
      </c>
      <c r="I985" s="12" t="s">
        <v>372</v>
      </c>
      <c r="J985" s="13">
        <f t="shared" si="30"/>
        <v>125.3</v>
      </c>
      <c r="K985" s="13">
        <v>0</v>
      </c>
      <c r="L985" s="13">
        <v>0</v>
      </c>
      <c r="M985" s="13">
        <v>300</v>
      </c>
      <c r="N985" s="13">
        <v>125.5</v>
      </c>
      <c r="O985" s="13">
        <v>0</v>
      </c>
      <c r="P985" s="13">
        <v>0</v>
      </c>
      <c r="Q985" s="13">
        <v>0</v>
      </c>
      <c r="R985" s="13">
        <v>0</v>
      </c>
      <c r="S985" s="13">
        <v>0</v>
      </c>
      <c r="T985" s="13">
        <v>85</v>
      </c>
      <c r="U985" s="13">
        <v>0</v>
      </c>
      <c r="V985" s="13">
        <v>0</v>
      </c>
      <c r="W985" s="13">
        <v>0</v>
      </c>
      <c r="X985" s="13">
        <v>4.5</v>
      </c>
      <c r="Y985" s="13">
        <v>1879.5</v>
      </c>
      <c r="Z985" s="13">
        <v>0</v>
      </c>
      <c r="AA985" s="13">
        <v>0</v>
      </c>
      <c r="AB985" s="13">
        <v>0</v>
      </c>
      <c r="AC985" s="13">
        <v>0</v>
      </c>
      <c r="AD985" s="14">
        <v>2394.5</v>
      </c>
      <c r="AE985" s="13">
        <v>80</v>
      </c>
      <c r="AF985" s="13">
        <v>10</v>
      </c>
      <c r="AG985" s="13">
        <v>0</v>
      </c>
      <c r="AH985" s="13">
        <v>20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0</v>
      </c>
      <c r="AO985" s="13">
        <v>50</v>
      </c>
      <c r="AP985" s="13">
        <v>0</v>
      </c>
      <c r="AQ985" s="13">
        <v>66</v>
      </c>
      <c r="AR985" s="13">
        <v>0</v>
      </c>
      <c r="AS985" s="13">
        <v>0</v>
      </c>
      <c r="AT985" s="13">
        <v>200</v>
      </c>
      <c r="AU985" s="13">
        <v>0</v>
      </c>
      <c r="AV985" s="13">
        <v>0</v>
      </c>
      <c r="AW985" s="15">
        <v>426</v>
      </c>
      <c r="AX985" s="16">
        <f t="shared" si="31"/>
        <v>1968.5</v>
      </c>
    </row>
    <row r="986" spans="1:50" ht="25.5" x14ac:dyDescent="0.25">
      <c r="A986" s="1" t="s">
        <v>8</v>
      </c>
      <c r="B986" s="1">
        <v>112393</v>
      </c>
      <c r="C986" s="2">
        <v>38859</v>
      </c>
      <c r="D986" s="12" t="s">
        <v>2252</v>
      </c>
      <c r="E986" s="12" t="s">
        <v>2253</v>
      </c>
      <c r="F986" s="12" t="s">
        <v>112</v>
      </c>
      <c r="G986" s="12" t="s">
        <v>1526</v>
      </c>
      <c r="H986" s="12" t="s">
        <v>2206</v>
      </c>
      <c r="I986" s="12" t="s">
        <v>24</v>
      </c>
      <c r="J986" s="13">
        <f t="shared" si="30"/>
        <v>133.33333333333334</v>
      </c>
      <c r="K986" s="13">
        <v>0</v>
      </c>
      <c r="L986" s="13">
        <v>0</v>
      </c>
      <c r="M986" s="13">
        <v>450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2000</v>
      </c>
      <c r="Z986" s="13">
        <v>0</v>
      </c>
      <c r="AA986" s="13">
        <v>0</v>
      </c>
      <c r="AB986" s="13">
        <v>0</v>
      </c>
      <c r="AC986" s="13">
        <v>0</v>
      </c>
      <c r="AD986" s="14">
        <v>2450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0</v>
      </c>
      <c r="AO986" s="13">
        <v>0</v>
      </c>
      <c r="AP986" s="13">
        <v>2</v>
      </c>
      <c r="AQ986" s="13">
        <v>70</v>
      </c>
      <c r="AR986" s="13">
        <v>0</v>
      </c>
      <c r="AS986" s="13">
        <v>0</v>
      </c>
      <c r="AT986" s="13">
        <v>0</v>
      </c>
      <c r="AU986" s="13">
        <v>0</v>
      </c>
      <c r="AV986" s="13">
        <v>0</v>
      </c>
      <c r="AW986" s="15">
        <v>72</v>
      </c>
      <c r="AX986" s="16">
        <f t="shared" si="31"/>
        <v>2378</v>
      </c>
    </row>
    <row r="987" spans="1:50" x14ac:dyDescent="0.25">
      <c r="A987" s="1" t="s">
        <v>8</v>
      </c>
      <c r="B987" s="1">
        <v>113053</v>
      </c>
      <c r="C987" s="2">
        <v>39114</v>
      </c>
      <c r="D987" s="12" t="s">
        <v>2254</v>
      </c>
      <c r="E987" s="12" t="s">
        <v>421</v>
      </c>
      <c r="F987" s="12" t="s">
        <v>101</v>
      </c>
      <c r="G987" s="12" t="s">
        <v>1564</v>
      </c>
      <c r="H987" s="12" t="s">
        <v>2206</v>
      </c>
      <c r="I987" s="12" t="s">
        <v>346</v>
      </c>
      <c r="J987" s="13">
        <f t="shared" si="30"/>
        <v>100</v>
      </c>
      <c r="K987" s="13">
        <v>0</v>
      </c>
      <c r="L987" s="13">
        <v>0</v>
      </c>
      <c r="M987" s="13">
        <v>250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0</v>
      </c>
      <c r="W987" s="13">
        <v>0</v>
      </c>
      <c r="X987" s="13">
        <v>88</v>
      </c>
      <c r="Y987" s="13">
        <v>1500</v>
      </c>
      <c r="Z987" s="13">
        <v>0</v>
      </c>
      <c r="AA987" s="13">
        <v>0</v>
      </c>
      <c r="AB987" s="13">
        <v>0</v>
      </c>
      <c r="AC987" s="13">
        <v>0</v>
      </c>
      <c r="AD987" s="14">
        <v>1838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0</v>
      </c>
      <c r="AQ987" s="13">
        <v>52.5</v>
      </c>
      <c r="AR987" s="13">
        <v>0</v>
      </c>
      <c r="AS987" s="13">
        <v>0</v>
      </c>
      <c r="AT987" s="13">
        <v>0</v>
      </c>
      <c r="AU987" s="13">
        <v>0</v>
      </c>
      <c r="AV987" s="13">
        <v>0</v>
      </c>
      <c r="AW987" s="15">
        <v>52.5</v>
      </c>
      <c r="AX987" s="16">
        <f t="shared" si="31"/>
        <v>1785.5</v>
      </c>
    </row>
    <row r="988" spans="1:50" ht="25.5" x14ac:dyDescent="0.25">
      <c r="A988" s="1" t="s">
        <v>8</v>
      </c>
      <c r="B988" s="1">
        <v>113059</v>
      </c>
      <c r="C988" s="2">
        <v>39114</v>
      </c>
      <c r="D988" s="12" t="s">
        <v>2255</v>
      </c>
      <c r="E988" s="12" t="s">
        <v>348</v>
      </c>
      <c r="F988" s="12" t="s">
        <v>88</v>
      </c>
      <c r="G988" s="12" t="s">
        <v>2256</v>
      </c>
      <c r="H988" s="12" t="s">
        <v>2206</v>
      </c>
      <c r="I988" s="12" t="s">
        <v>372</v>
      </c>
      <c r="J988" s="13">
        <f t="shared" si="30"/>
        <v>206.6</v>
      </c>
      <c r="K988" s="13">
        <v>0</v>
      </c>
      <c r="L988" s="13">
        <v>0</v>
      </c>
      <c r="M988" s="13">
        <v>250</v>
      </c>
      <c r="N988" s="13">
        <v>206.5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85</v>
      </c>
      <c r="U988" s="13">
        <v>0</v>
      </c>
      <c r="V988" s="13">
        <v>0</v>
      </c>
      <c r="W988" s="13">
        <v>0</v>
      </c>
      <c r="X988" s="13">
        <v>0</v>
      </c>
      <c r="Y988" s="13">
        <v>3099</v>
      </c>
      <c r="Z988" s="13">
        <v>0</v>
      </c>
      <c r="AA988" s="13">
        <v>0</v>
      </c>
      <c r="AB988" s="13">
        <v>0</v>
      </c>
      <c r="AC988" s="13">
        <v>0</v>
      </c>
      <c r="AD988" s="14">
        <v>3640.5</v>
      </c>
      <c r="AE988" s="13">
        <v>80</v>
      </c>
      <c r="AF988" s="13">
        <v>10</v>
      </c>
      <c r="AG988" s="13">
        <v>0</v>
      </c>
      <c r="AH988" s="13">
        <v>20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0</v>
      </c>
      <c r="AO988" s="13">
        <v>50</v>
      </c>
      <c r="AP988" s="13">
        <v>184.5</v>
      </c>
      <c r="AQ988" s="13">
        <v>108.5</v>
      </c>
      <c r="AR988" s="13">
        <v>0</v>
      </c>
      <c r="AS988" s="13">
        <v>0</v>
      </c>
      <c r="AT988" s="13">
        <v>0</v>
      </c>
      <c r="AU988" s="13">
        <v>0</v>
      </c>
      <c r="AV988" s="13">
        <v>0</v>
      </c>
      <c r="AW988" s="15">
        <v>453</v>
      </c>
      <c r="AX988" s="16">
        <f t="shared" si="31"/>
        <v>3187.5</v>
      </c>
    </row>
    <row r="989" spans="1:50" ht="25.5" x14ac:dyDescent="0.25">
      <c r="A989" s="1" t="s">
        <v>8</v>
      </c>
      <c r="B989" s="1">
        <v>113126</v>
      </c>
      <c r="C989" s="2">
        <v>39139</v>
      </c>
      <c r="D989" s="12" t="s">
        <v>2257</v>
      </c>
      <c r="E989" s="12" t="s">
        <v>2258</v>
      </c>
      <c r="F989" s="12" t="s">
        <v>755</v>
      </c>
      <c r="G989" s="12" t="s">
        <v>521</v>
      </c>
      <c r="H989" s="12" t="s">
        <v>2206</v>
      </c>
      <c r="I989" s="12" t="s">
        <v>372</v>
      </c>
      <c r="J989" s="13">
        <f t="shared" si="30"/>
        <v>170</v>
      </c>
      <c r="K989" s="13">
        <v>0</v>
      </c>
      <c r="L989" s="13">
        <v>0</v>
      </c>
      <c r="M989" s="13">
        <v>250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  <c r="W989" s="13">
        <v>0</v>
      </c>
      <c r="X989" s="13">
        <v>0</v>
      </c>
      <c r="Y989" s="13">
        <v>2550</v>
      </c>
      <c r="Z989" s="13">
        <v>0</v>
      </c>
      <c r="AA989" s="13">
        <v>0</v>
      </c>
      <c r="AB989" s="13">
        <v>0</v>
      </c>
      <c r="AC989" s="13">
        <v>0</v>
      </c>
      <c r="AD989" s="14">
        <v>2800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13">
        <v>0</v>
      </c>
      <c r="AO989" s="13">
        <v>0</v>
      </c>
      <c r="AP989" s="13">
        <v>55</v>
      </c>
      <c r="AQ989" s="13">
        <v>89.5</v>
      </c>
      <c r="AR989" s="13">
        <v>0</v>
      </c>
      <c r="AS989" s="13">
        <v>0</v>
      </c>
      <c r="AT989" s="13">
        <v>0</v>
      </c>
      <c r="AU989" s="13">
        <v>0</v>
      </c>
      <c r="AV989" s="13">
        <v>0</v>
      </c>
      <c r="AW989" s="15">
        <v>144.5</v>
      </c>
      <c r="AX989" s="16">
        <f t="shared" si="31"/>
        <v>2655.5</v>
      </c>
    </row>
    <row r="990" spans="1:50" ht="25.5" x14ac:dyDescent="0.25">
      <c r="A990" s="1" t="s">
        <v>8</v>
      </c>
      <c r="B990" s="1">
        <v>113130</v>
      </c>
      <c r="C990" s="2">
        <v>39136</v>
      </c>
      <c r="D990" s="12" t="s">
        <v>2259</v>
      </c>
      <c r="E990" s="12" t="s">
        <v>64</v>
      </c>
      <c r="F990" s="12" t="s">
        <v>209</v>
      </c>
      <c r="G990" s="12" t="s">
        <v>801</v>
      </c>
      <c r="H990" s="12" t="s">
        <v>2206</v>
      </c>
      <c r="I990" s="12" t="s">
        <v>134</v>
      </c>
      <c r="J990" s="13">
        <f t="shared" si="30"/>
        <v>140</v>
      </c>
      <c r="K990" s="13">
        <v>0</v>
      </c>
      <c r="L990" s="13">
        <v>0</v>
      </c>
      <c r="M990" s="13">
        <v>300</v>
      </c>
      <c r="N990" s="13">
        <v>140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85</v>
      </c>
      <c r="U990" s="13">
        <v>0</v>
      </c>
      <c r="V990" s="13">
        <v>0</v>
      </c>
      <c r="W990" s="13">
        <v>0</v>
      </c>
      <c r="X990" s="13">
        <v>0</v>
      </c>
      <c r="Y990" s="13">
        <v>2100</v>
      </c>
      <c r="Z990" s="13">
        <v>0</v>
      </c>
      <c r="AA990" s="13">
        <v>0</v>
      </c>
      <c r="AB990" s="13">
        <v>0</v>
      </c>
      <c r="AC990" s="13">
        <v>0</v>
      </c>
      <c r="AD990" s="14">
        <v>2625</v>
      </c>
      <c r="AE990" s="13">
        <v>80</v>
      </c>
      <c r="AF990" s="13">
        <v>10</v>
      </c>
      <c r="AG990" s="13">
        <v>0</v>
      </c>
      <c r="AH990" s="13">
        <v>20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50</v>
      </c>
      <c r="AP990" s="13">
        <v>21</v>
      </c>
      <c r="AQ990" s="13">
        <v>73.5</v>
      </c>
      <c r="AR990" s="13">
        <v>0</v>
      </c>
      <c r="AS990" s="13">
        <v>0</v>
      </c>
      <c r="AT990" s="13">
        <v>0</v>
      </c>
      <c r="AU990" s="13">
        <v>0</v>
      </c>
      <c r="AV990" s="13">
        <v>0</v>
      </c>
      <c r="AW990" s="15">
        <v>254.5</v>
      </c>
      <c r="AX990" s="16">
        <f t="shared" si="31"/>
        <v>2370.5</v>
      </c>
    </row>
    <row r="991" spans="1:50" x14ac:dyDescent="0.25">
      <c r="A991" s="1" t="s">
        <v>8</v>
      </c>
      <c r="B991" s="1">
        <v>113212</v>
      </c>
      <c r="C991" s="2">
        <v>39173</v>
      </c>
      <c r="D991" s="12" t="s">
        <v>2260</v>
      </c>
      <c r="E991" s="12" t="s">
        <v>17</v>
      </c>
      <c r="F991" s="12" t="s">
        <v>711</v>
      </c>
      <c r="G991" s="12" t="s">
        <v>146</v>
      </c>
      <c r="H991" s="12" t="s">
        <v>2206</v>
      </c>
      <c r="I991" s="12" t="s">
        <v>303</v>
      </c>
      <c r="J991" s="13">
        <f t="shared" si="30"/>
        <v>100</v>
      </c>
      <c r="K991" s="13">
        <v>0</v>
      </c>
      <c r="L991" s="13">
        <v>0</v>
      </c>
      <c r="M991" s="13">
        <v>0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50</v>
      </c>
      <c r="V991" s="13">
        <v>0</v>
      </c>
      <c r="W991" s="13">
        <v>0</v>
      </c>
      <c r="X991" s="13">
        <v>112.5</v>
      </c>
      <c r="Y991" s="13">
        <v>1500</v>
      </c>
      <c r="Z991" s="13">
        <v>0</v>
      </c>
      <c r="AA991" s="13">
        <v>0</v>
      </c>
      <c r="AB991" s="13">
        <v>0</v>
      </c>
      <c r="AC991" s="13">
        <v>0</v>
      </c>
      <c r="AD991" s="14">
        <v>1662.5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0</v>
      </c>
      <c r="AO991" s="13">
        <v>0</v>
      </c>
      <c r="AP991" s="13">
        <v>0</v>
      </c>
      <c r="AQ991" s="13">
        <v>52.5</v>
      </c>
      <c r="AR991" s="13">
        <v>0</v>
      </c>
      <c r="AS991" s="13">
        <v>0</v>
      </c>
      <c r="AT991" s="13">
        <v>0</v>
      </c>
      <c r="AU991" s="13">
        <v>0</v>
      </c>
      <c r="AV991" s="13">
        <v>0</v>
      </c>
      <c r="AW991" s="15">
        <v>52.5</v>
      </c>
      <c r="AX991" s="16">
        <f t="shared" si="31"/>
        <v>1610</v>
      </c>
    </row>
    <row r="992" spans="1:50" ht="25.5" x14ac:dyDescent="0.25">
      <c r="A992" s="1" t="s">
        <v>8</v>
      </c>
      <c r="B992" s="1">
        <v>113519</v>
      </c>
      <c r="C992" s="2">
        <v>39245</v>
      </c>
      <c r="D992" s="12" t="s">
        <v>2261</v>
      </c>
      <c r="E992" s="12" t="s">
        <v>472</v>
      </c>
      <c r="F992" s="12" t="s">
        <v>185</v>
      </c>
      <c r="G992" s="12" t="s">
        <v>801</v>
      </c>
      <c r="H992" s="12" t="s">
        <v>2206</v>
      </c>
      <c r="I992" s="12" t="s">
        <v>372</v>
      </c>
      <c r="J992" s="13">
        <f t="shared" si="30"/>
        <v>280</v>
      </c>
      <c r="K992" s="13">
        <v>0</v>
      </c>
      <c r="L992" s="13">
        <v>0</v>
      </c>
      <c r="M992" s="13">
        <v>250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>
        <v>0</v>
      </c>
      <c r="Y992" s="13">
        <v>4200</v>
      </c>
      <c r="Z992" s="13">
        <v>0</v>
      </c>
      <c r="AA992" s="13">
        <v>0</v>
      </c>
      <c r="AB992" s="13">
        <v>0</v>
      </c>
      <c r="AC992" s="13">
        <v>0</v>
      </c>
      <c r="AD992" s="14">
        <v>4450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13">
        <v>0</v>
      </c>
      <c r="AO992" s="13">
        <v>0</v>
      </c>
      <c r="AP992" s="13">
        <v>425</v>
      </c>
      <c r="AQ992" s="13">
        <v>147</v>
      </c>
      <c r="AR992" s="13">
        <v>0</v>
      </c>
      <c r="AS992" s="13">
        <v>0</v>
      </c>
      <c r="AT992" s="13">
        <v>0</v>
      </c>
      <c r="AU992" s="13">
        <v>0</v>
      </c>
      <c r="AV992" s="13">
        <v>0</v>
      </c>
      <c r="AW992" s="15">
        <v>572</v>
      </c>
      <c r="AX992" s="16">
        <f t="shared" si="31"/>
        <v>3878</v>
      </c>
    </row>
    <row r="993" spans="1:50" x14ac:dyDescent="0.25">
      <c r="A993" s="1" t="s">
        <v>8</v>
      </c>
      <c r="B993" s="1">
        <v>113923</v>
      </c>
      <c r="C993" s="2">
        <v>39463</v>
      </c>
      <c r="D993" s="12" t="s">
        <v>2262</v>
      </c>
      <c r="E993" s="12" t="s">
        <v>421</v>
      </c>
      <c r="F993" s="12" t="s">
        <v>958</v>
      </c>
      <c r="G993" s="12" t="s">
        <v>267</v>
      </c>
      <c r="H993" s="12" t="s">
        <v>2206</v>
      </c>
      <c r="I993" s="12" t="s">
        <v>346</v>
      </c>
      <c r="J993" s="13">
        <f t="shared" si="30"/>
        <v>100</v>
      </c>
      <c r="K993" s="13">
        <v>0</v>
      </c>
      <c r="L993" s="13">
        <v>0</v>
      </c>
      <c r="M993" s="13">
        <v>250</v>
      </c>
      <c r="N993" s="13">
        <v>0</v>
      </c>
      <c r="O993" s="13">
        <v>0</v>
      </c>
      <c r="P993" s="13">
        <v>0</v>
      </c>
      <c r="Q993" s="13">
        <v>0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88</v>
      </c>
      <c r="Y993" s="13">
        <v>1500</v>
      </c>
      <c r="Z993" s="13">
        <v>0</v>
      </c>
      <c r="AA993" s="13">
        <v>0</v>
      </c>
      <c r="AB993" s="13">
        <v>0</v>
      </c>
      <c r="AC993" s="13">
        <v>0</v>
      </c>
      <c r="AD993" s="14">
        <v>1838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52.5</v>
      </c>
      <c r="AR993" s="13">
        <v>0</v>
      </c>
      <c r="AS993" s="13">
        <v>0</v>
      </c>
      <c r="AT993" s="13">
        <v>0</v>
      </c>
      <c r="AU993" s="13">
        <v>0</v>
      </c>
      <c r="AV993" s="13">
        <v>0</v>
      </c>
      <c r="AW993" s="15">
        <v>52.5</v>
      </c>
      <c r="AX993" s="16">
        <f t="shared" si="31"/>
        <v>1785.5</v>
      </c>
    </row>
    <row r="994" spans="1:50" x14ac:dyDescent="0.25">
      <c r="A994" s="1" t="s">
        <v>8</v>
      </c>
      <c r="B994" s="1">
        <v>114010</v>
      </c>
      <c r="C994" s="2">
        <v>39489</v>
      </c>
      <c r="D994" s="12" t="s">
        <v>2263</v>
      </c>
      <c r="E994" s="12" t="s">
        <v>2204</v>
      </c>
      <c r="F994" s="12" t="s">
        <v>2264</v>
      </c>
      <c r="G994" s="12" t="s">
        <v>1240</v>
      </c>
      <c r="H994" s="12" t="s">
        <v>2206</v>
      </c>
      <c r="I994" s="12" t="s">
        <v>2265</v>
      </c>
      <c r="J994" s="13">
        <f t="shared" si="30"/>
        <v>400</v>
      </c>
      <c r="K994" s="13">
        <v>0</v>
      </c>
      <c r="L994" s="13">
        <v>0</v>
      </c>
      <c r="M994" s="13">
        <v>700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6000</v>
      </c>
      <c r="Z994" s="13">
        <v>0</v>
      </c>
      <c r="AA994" s="13">
        <v>0</v>
      </c>
      <c r="AB994" s="13">
        <v>0</v>
      </c>
      <c r="AC994" s="13">
        <v>0</v>
      </c>
      <c r="AD994" s="14">
        <v>6700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13">
        <v>0</v>
      </c>
      <c r="AO994" s="13">
        <v>0</v>
      </c>
      <c r="AP994" s="13">
        <v>883.5</v>
      </c>
      <c r="AQ994" s="13">
        <v>210</v>
      </c>
      <c r="AR994" s="13">
        <v>0</v>
      </c>
      <c r="AS994" s="13">
        <v>0</v>
      </c>
      <c r="AT994" s="13">
        <v>0</v>
      </c>
      <c r="AU994" s="13">
        <v>0</v>
      </c>
      <c r="AV994" s="13">
        <v>0</v>
      </c>
      <c r="AW994" s="15">
        <v>1093.5</v>
      </c>
      <c r="AX994" s="16">
        <f t="shared" si="31"/>
        <v>5606.5</v>
      </c>
    </row>
    <row r="995" spans="1:50" x14ac:dyDescent="0.25">
      <c r="A995" s="1" t="s">
        <v>8</v>
      </c>
      <c r="B995" s="1">
        <v>115721</v>
      </c>
      <c r="C995" s="2">
        <v>40194</v>
      </c>
      <c r="D995" s="12" t="s">
        <v>2266</v>
      </c>
      <c r="E995" s="12" t="s">
        <v>617</v>
      </c>
      <c r="F995" s="12" t="s">
        <v>112</v>
      </c>
      <c r="G995" s="12" t="s">
        <v>2267</v>
      </c>
      <c r="H995" s="12" t="s">
        <v>2206</v>
      </c>
      <c r="I995" s="12" t="s">
        <v>32</v>
      </c>
      <c r="J995" s="13">
        <f t="shared" si="30"/>
        <v>175.06666666666666</v>
      </c>
      <c r="K995" s="13">
        <v>0</v>
      </c>
      <c r="L995" s="13">
        <v>0</v>
      </c>
      <c r="M995" s="13">
        <v>0</v>
      </c>
      <c r="N995" s="13">
        <v>175</v>
      </c>
      <c r="O995" s="13">
        <v>0</v>
      </c>
      <c r="P995" s="13">
        <v>0</v>
      </c>
      <c r="Q995" s="13">
        <v>0</v>
      </c>
      <c r="R995" s="13">
        <v>0</v>
      </c>
      <c r="S995" s="13">
        <v>0</v>
      </c>
      <c r="T995" s="13">
        <v>85</v>
      </c>
      <c r="U995" s="13">
        <v>0</v>
      </c>
      <c r="V995" s="13">
        <v>0</v>
      </c>
      <c r="W995" s="13">
        <v>0</v>
      </c>
      <c r="X995" s="13">
        <v>0</v>
      </c>
      <c r="Y995" s="13">
        <v>2626</v>
      </c>
      <c r="Z995" s="13">
        <v>0</v>
      </c>
      <c r="AA995" s="13">
        <v>0</v>
      </c>
      <c r="AB995" s="13">
        <v>0</v>
      </c>
      <c r="AC995" s="13">
        <v>0</v>
      </c>
      <c r="AD995" s="14">
        <v>2886</v>
      </c>
      <c r="AE995" s="13">
        <v>80</v>
      </c>
      <c r="AF995" s="13">
        <v>10</v>
      </c>
      <c r="AG995" s="13">
        <v>0</v>
      </c>
      <c r="AH995" s="13">
        <v>20</v>
      </c>
      <c r="AI995" s="13">
        <v>0</v>
      </c>
      <c r="AJ995" s="13">
        <v>0</v>
      </c>
      <c r="AK995" s="13">
        <v>0</v>
      </c>
      <c r="AL995" s="13">
        <v>0</v>
      </c>
      <c r="AM995" s="13">
        <v>0</v>
      </c>
      <c r="AN995" s="13">
        <v>0</v>
      </c>
      <c r="AO995" s="13">
        <v>50</v>
      </c>
      <c r="AP995" s="13">
        <v>64.5</v>
      </c>
      <c r="AQ995" s="13">
        <v>92</v>
      </c>
      <c r="AR995" s="13">
        <v>0</v>
      </c>
      <c r="AS995" s="13">
        <v>0</v>
      </c>
      <c r="AT995" s="13">
        <v>0</v>
      </c>
      <c r="AU995" s="13">
        <v>0</v>
      </c>
      <c r="AV995" s="13">
        <v>0</v>
      </c>
      <c r="AW995" s="15">
        <v>316.5</v>
      </c>
      <c r="AX995" s="16">
        <f t="shared" si="31"/>
        <v>2569.5</v>
      </c>
    </row>
    <row r="996" spans="1:50" x14ac:dyDescent="0.25">
      <c r="A996" s="1" t="s">
        <v>8</v>
      </c>
      <c r="B996" s="1">
        <v>116268</v>
      </c>
      <c r="C996" s="2">
        <v>40406</v>
      </c>
      <c r="D996" s="12" t="s">
        <v>2268</v>
      </c>
      <c r="E996" s="12" t="s">
        <v>39</v>
      </c>
      <c r="F996" s="12" t="s">
        <v>213</v>
      </c>
      <c r="G996" s="12" t="s">
        <v>2269</v>
      </c>
      <c r="H996" s="12" t="s">
        <v>2206</v>
      </c>
      <c r="I996" s="12" t="s">
        <v>19</v>
      </c>
      <c r="J996" s="13">
        <f t="shared" si="30"/>
        <v>297.66666666666669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0</v>
      </c>
      <c r="Y996" s="13">
        <v>4465</v>
      </c>
      <c r="Z996" s="13">
        <v>0</v>
      </c>
      <c r="AA996" s="13">
        <v>0</v>
      </c>
      <c r="AB996" s="13">
        <v>0</v>
      </c>
      <c r="AC996" s="13">
        <v>0</v>
      </c>
      <c r="AD996" s="14">
        <v>4465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0</v>
      </c>
      <c r="AN996" s="13">
        <v>0</v>
      </c>
      <c r="AO996" s="13">
        <v>0</v>
      </c>
      <c r="AP996" s="13">
        <v>427.5</v>
      </c>
      <c r="AQ996" s="13">
        <v>156.5</v>
      </c>
      <c r="AR996" s="13">
        <v>0</v>
      </c>
      <c r="AS996" s="13">
        <v>0</v>
      </c>
      <c r="AT996" s="13">
        <v>0</v>
      </c>
      <c r="AU996" s="13">
        <v>0</v>
      </c>
      <c r="AV996" s="13">
        <v>0</v>
      </c>
      <c r="AW996" s="15">
        <v>584</v>
      </c>
      <c r="AX996" s="16">
        <f t="shared" si="31"/>
        <v>3881</v>
      </c>
    </row>
    <row r="997" spans="1:50" x14ac:dyDescent="0.25">
      <c r="A997" s="1" t="s">
        <v>8</v>
      </c>
      <c r="B997" s="1">
        <v>116444</v>
      </c>
      <c r="C997" s="2">
        <v>40544</v>
      </c>
      <c r="D997" s="12" t="s">
        <v>2270</v>
      </c>
      <c r="E997" s="12" t="s">
        <v>2271</v>
      </c>
      <c r="F997" s="12" t="s">
        <v>1133</v>
      </c>
      <c r="G997" s="12" t="s">
        <v>133</v>
      </c>
      <c r="H997" s="12" t="s">
        <v>2206</v>
      </c>
      <c r="I997" s="12" t="s">
        <v>207</v>
      </c>
      <c r="J997" s="13">
        <f t="shared" si="30"/>
        <v>233.33333333333334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>
        <v>0</v>
      </c>
      <c r="U997" s="13">
        <v>0</v>
      </c>
      <c r="V997" s="13">
        <v>0</v>
      </c>
      <c r="W997" s="13">
        <v>0</v>
      </c>
      <c r="X997" s="13">
        <v>0</v>
      </c>
      <c r="Y997" s="13">
        <v>3500</v>
      </c>
      <c r="Z997" s="13">
        <v>0</v>
      </c>
      <c r="AA997" s="13">
        <v>0</v>
      </c>
      <c r="AB997" s="13">
        <v>0</v>
      </c>
      <c r="AC997" s="13">
        <v>0</v>
      </c>
      <c r="AD997" s="14">
        <v>3500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0</v>
      </c>
      <c r="AO997" s="13">
        <v>0</v>
      </c>
      <c r="AP997" s="13">
        <v>151.5</v>
      </c>
      <c r="AQ997" s="13">
        <v>122.5</v>
      </c>
      <c r="AR997" s="13">
        <v>0</v>
      </c>
      <c r="AS997" s="13">
        <v>0</v>
      </c>
      <c r="AT997" s="13">
        <v>0</v>
      </c>
      <c r="AU997" s="13">
        <v>0</v>
      </c>
      <c r="AV997" s="13">
        <v>0</v>
      </c>
      <c r="AW997" s="15">
        <v>274</v>
      </c>
      <c r="AX997" s="16">
        <f t="shared" si="31"/>
        <v>3226</v>
      </c>
    </row>
    <row r="998" spans="1:50" x14ac:dyDescent="0.25">
      <c r="A998" s="1" t="s">
        <v>8</v>
      </c>
      <c r="B998" s="1">
        <v>116663</v>
      </c>
      <c r="C998" s="2">
        <v>40695</v>
      </c>
      <c r="D998" s="12" t="s">
        <v>2272</v>
      </c>
      <c r="E998" s="12" t="s">
        <v>104</v>
      </c>
      <c r="F998" s="12" t="s">
        <v>150</v>
      </c>
      <c r="G998" s="12" t="s">
        <v>171</v>
      </c>
      <c r="H998" s="12" t="s">
        <v>2206</v>
      </c>
      <c r="I998" s="12" t="s">
        <v>32</v>
      </c>
      <c r="J998" s="13">
        <f t="shared" si="30"/>
        <v>426.66666666666669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6400</v>
      </c>
      <c r="Z998" s="13">
        <v>0</v>
      </c>
      <c r="AA998" s="13">
        <v>0</v>
      </c>
      <c r="AB998" s="13">
        <v>0</v>
      </c>
      <c r="AC998" s="13">
        <v>0</v>
      </c>
      <c r="AD998" s="14">
        <v>6400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13">
        <v>0</v>
      </c>
      <c r="AO998" s="13">
        <v>0</v>
      </c>
      <c r="AP998" s="13">
        <v>819.5</v>
      </c>
      <c r="AQ998" s="13">
        <v>224</v>
      </c>
      <c r="AR998" s="13">
        <v>960</v>
      </c>
      <c r="AS998" s="13">
        <v>0</v>
      </c>
      <c r="AT998" s="13">
        <v>0</v>
      </c>
      <c r="AU998" s="13">
        <v>0</v>
      </c>
      <c r="AV998" s="13">
        <v>0</v>
      </c>
      <c r="AW998" s="15">
        <v>2003.5</v>
      </c>
      <c r="AX998" s="16">
        <f t="shared" si="31"/>
        <v>4396.5</v>
      </c>
    </row>
    <row r="999" spans="1:50" x14ac:dyDescent="0.25">
      <c r="A999" s="1" t="s">
        <v>8</v>
      </c>
      <c r="B999" s="1">
        <v>117212</v>
      </c>
      <c r="C999" s="2">
        <v>40969</v>
      </c>
      <c r="D999" s="12" t="s">
        <v>2273</v>
      </c>
      <c r="E999" s="12" t="s">
        <v>2274</v>
      </c>
      <c r="F999" s="12" t="s">
        <v>337</v>
      </c>
      <c r="G999" s="12" t="s">
        <v>2275</v>
      </c>
      <c r="H999" s="12" t="s">
        <v>2206</v>
      </c>
      <c r="I999" s="12" t="s">
        <v>14</v>
      </c>
      <c r="J999" s="13">
        <f t="shared" si="30"/>
        <v>266.66666666666669</v>
      </c>
      <c r="K999" s="13">
        <v>0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4000</v>
      </c>
      <c r="Z999" s="13">
        <v>0</v>
      </c>
      <c r="AA999" s="13">
        <v>0</v>
      </c>
      <c r="AB999" s="13">
        <v>0</v>
      </c>
      <c r="AC999" s="13">
        <v>0</v>
      </c>
      <c r="AD999" s="14">
        <v>4000</v>
      </c>
      <c r="AE999" s="13">
        <v>0</v>
      </c>
      <c r="AF999" s="13">
        <v>0</v>
      </c>
      <c r="AG999" s="13">
        <v>0</v>
      </c>
      <c r="AH999" s="13">
        <v>0</v>
      </c>
      <c r="AI999" s="13">
        <v>0</v>
      </c>
      <c r="AJ999" s="13">
        <v>92</v>
      </c>
      <c r="AK999" s="13">
        <v>0</v>
      </c>
      <c r="AL999" s="13">
        <v>0</v>
      </c>
      <c r="AM999" s="13">
        <v>0</v>
      </c>
      <c r="AN999" s="13">
        <v>0</v>
      </c>
      <c r="AO999" s="13">
        <v>0</v>
      </c>
      <c r="AP999" s="13">
        <v>349</v>
      </c>
      <c r="AQ999" s="13">
        <v>140</v>
      </c>
      <c r="AR999" s="13">
        <v>0</v>
      </c>
      <c r="AS999" s="13">
        <v>0</v>
      </c>
      <c r="AT999" s="13">
        <v>0</v>
      </c>
      <c r="AU999" s="13">
        <v>0</v>
      </c>
      <c r="AV999" s="13">
        <v>0</v>
      </c>
      <c r="AW999" s="15">
        <v>581</v>
      </c>
      <c r="AX999" s="16">
        <f t="shared" si="31"/>
        <v>3419</v>
      </c>
    </row>
    <row r="1000" spans="1:50" x14ac:dyDescent="0.25">
      <c r="A1000" s="1" t="s">
        <v>8</v>
      </c>
      <c r="B1000" s="1">
        <v>117235</v>
      </c>
      <c r="C1000" s="2">
        <v>40984</v>
      </c>
      <c r="D1000" s="12" t="s">
        <v>2276</v>
      </c>
      <c r="E1000" s="12" t="s">
        <v>39</v>
      </c>
      <c r="F1000" s="12" t="s">
        <v>11</v>
      </c>
      <c r="G1000" s="12" t="s">
        <v>1003</v>
      </c>
      <c r="H1000" s="12" t="s">
        <v>2206</v>
      </c>
      <c r="I1000" s="12" t="s">
        <v>51</v>
      </c>
      <c r="J1000" s="13">
        <f t="shared" si="30"/>
        <v>600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9000</v>
      </c>
      <c r="Z1000" s="13">
        <v>0</v>
      </c>
      <c r="AA1000" s="13">
        <v>0</v>
      </c>
      <c r="AB1000" s="13">
        <v>0</v>
      </c>
      <c r="AC1000" s="13">
        <v>0</v>
      </c>
      <c r="AD1000" s="14">
        <v>9000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13">
        <v>0</v>
      </c>
      <c r="AO1000" s="13">
        <v>0</v>
      </c>
      <c r="AP1000" s="13">
        <v>1375</v>
      </c>
      <c r="AQ1000" s="13">
        <v>315</v>
      </c>
      <c r="AR1000" s="13">
        <v>0</v>
      </c>
      <c r="AS1000" s="13">
        <v>0</v>
      </c>
      <c r="AT1000" s="13">
        <v>0</v>
      </c>
      <c r="AU1000" s="13">
        <v>0</v>
      </c>
      <c r="AV1000" s="13">
        <v>0</v>
      </c>
      <c r="AW1000" s="15">
        <v>1690</v>
      </c>
      <c r="AX1000" s="16">
        <f t="shared" si="31"/>
        <v>7310</v>
      </c>
    </row>
    <row r="1001" spans="1:50" x14ac:dyDescent="0.25">
      <c r="A1001" s="1" t="s">
        <v>8</v>
      </c>
      <c r="B1001" s="1">
        <v>118375</v>
      </c>
      <c r="C1001" s="2">
        <v>41410</v>
      </c>
      <c r="D1001" s="12" t="s">
        <v>2277</v>
      </c>
      <c r="E1001" s="12" t="s">
        <v>101</v>
      </c>
      <c r="F1001" s="12" t="s">
        <v>225</v>
      </c>
      <c r="G1001" s="12" t="s">
        <v>382</v>
      </c>
      <c r="H1001" s="12" t="s">
        <v>2206</v>
      </c>
      <c r="I1001" s="12" t="s">
        <v>1460</v>
      </c>
      <c r="J1001" s="13">
        <f t="shared" si="30"/>
        <v>146.66666666666666</v>
      </c>
      <c r="K1001" s="13">
        <v>0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73.5</v>
      </c>
      <c r="V1001" s="13">
        <v>0</v>
      </c>
      <c r="W1001" s="13">
        <v>0</v>
      </c>
      <c r="X1001" s="13">
        <v>31.5</v>
      </c>
      <c r="Y1001" s="13">
        <v>2200</v>
      </c>
      <c r="Z1001" s="13">
        <v>0</v>
      </c>
      <c r="AA1001" s="13">
        <v>0</v>
      </c>
      <c r="AB1001" s="13">
        <v>0</v>
      </c>
      <c r="AC1001" s="13">
        <v>0</v>
      </c>
      <c r="AD1001" s="14">
        <v>2305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3">
        <v>0</v>
      </c>
      <c r="AM1001" s="13">
        <v>0</v>
      </c>
      <c r="AN1001" s="13">
        <v>0</v>
      </c>
      <c r="AO1001" s="13">
        <v>0</v>
      </c>
      <c r="AP1001" s="13">
        <v>0</v>
      </c>
      <c r="AQ1001" s="13">
        <v>77</v>
      </c>
      <c r="AR1001" s="13">
        <v>0</v>
      </c>
      <c r="AS1001" s="13">
        <v>0</v>
      </c>
      <c r="AT1001" s="13">
        <v>0</v>
      </c>
      <c r="AU1001" s="13">
        <v>0</v>
      </c>
      <c r="AV1001" s="13">
        <v>0</v>
      </c>
      <c r="AW1001" s="15">
        <v>77</v>
      </c>
      <c r="AX1001" s="16">
        <f t="shared" si="31"/>
        <v>2228</v>
      </c>
    </row>
    <row r="1002" spans="1:50" x14ac:dyDescent="0.25">
      <c r="A1002" s="1" t="s">
        <v>8</v>
      </c>
      <c r="B1002" s="1">
        <v>118974</v>
      </c>
      <c r="C1002" s="2">
        <v>41640</v>
      </c>
      <c r="D1002" s="12" t="s">
        <v>2278</v>
      </c>
      <c r="E1002" s="12" t="s">
        <v>2279</v>
      </c>
      <c r="F1002" s="12" t="s">
        <v>91</v>
      </c>
      <c r="G1002" s="12" t="s">
        <v>2280</v>
      </c>
      <c r="H1002" s="12" t="s">
        <v>2206</v>
      </c>
      <c r="I1002" s="12" t="s">
        <v>41</v>
      </c>
      <c r="J1002" s="13">
        <f t="shared" si="30"/>
        <v>1066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15990</v>
      </c>
      <c r="Z1002" s="13">
        <v>0</v>
      </c>
      <c r="AA1002" s="13">
        <v>0</v>
      </c>
      <c r="AB1002" s="13">
        <v>0</v>
      </c>
      <c r="AC1002" s="13">
        <v>0</v>
      </c>
      <c r="AD1002" s="14">
        <v>15990</v>
      </c>
      <c r="AE1002" s="13">
        <v>0</v>
      </c>
      <c r="AF1002" s="13">
        <v>0</v>
      </c>
      <c r="AG1002" s="13">
        <v>320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13">
        <v>0</v>
      </c>
      <c r="AO1002" s="13">
        <v>0</v>
      </c>
      <c r="AP1002" s="13">
        <v>2992</v>
      </c>
      <c r="AQ1002" s="13">
        <v>559.5</v>
      </c>
      <c r="AR1002" s="13">
        <v>0</v>
      </c>
      <c r="AS1002" s="13">
        <v>0</v>
      </c>
      <c r="AT1002" s="13">
        <v>0</v>
      </c>
      <c r="AU1002" s="13">
        <v>0</v>
      </c>
      <c r="AV1002" s="13">
        <v>0</v>
      </c>
      <c r="AW1002" s="15">
        <v>3871.5</v>
      </c>
      <c r="AX1002" s="16">
        <f t="shared" si="31"/>
        <v>12118.5</v>
      </c>
    </row>
    <row r="1003" spans="1:50" x14ac:dyDescent="0.25">
      <c r="A1003" s="1" t="s">
        <v>8</v>
      </c>
      <c r="B1003" s="1">
        <v>118975</v>
      </c>
      <c r="C1003" s="2">
        <v>41640</v>
      </c>
      <c r="D1003" s="12" t="s">
        <v>2281</v>
      </c>
      <c r="E1003" s="12" t="s">
        <v>35</v>
      </c>
      <c r="F1003" s="12" t="s">
        <v>310</v>
      </c>
      <c r="G1003" s="12" t="s">
        <v>2282</v>
      </c>
      <c r="H1003" s="12" t="s">
        <v>2206</v>
      </c>
      <c r="I1003" s="12" t="s">
        <v>51</v>
      </c>
      <c r="J1003" s="13">
        <f t="shared" si="30"/>
        <v>666.66666666666663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10000</v>
      </c>
      <c r="Z1003" s="13">
        <v>0</v>
      </c>
      <c r="AA1003" s="13">
        <v>0</v>
      </c>
      <c r="AB1003" s="13">
        <v>0</v>
      </c>
      <c r="AC1003" s="13">
        <v>0</v>
      </c>
      <c r="AD1003" s="14">
        <v>10000</v>
      </c>
      <c r="AE1003" s="13">
        <v>0</v>
      </c>
      <c r="AF1003" s="13">
        <v>0</v>
      </c>
      <c r="AG1003" s="13">
        <v>200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0</v>
      </c>
      <c r="AO1003" s="13">
        <v>0</v>
      </c>
      <c r="AP1003" s="13">
        <v>1588.5</v>
      </c>
      <c r="AQ1003" s="13">
        <v>350</v>
      </c>
      <c r="AR1003" s="13">
        <v>0</v>
      </c>
      <c r="AS1003" s="13">
        <v>0</v>
      </c>
      <c r="AT1003" s="13">
        <v>0</v>
      </c>
      <c r="AU1003" s="13">
        <v>0</v>
      </c>
      <c r="AV1003" s="13">
        <v>0</v>
      </c>
      <c r="AW1003" s="15">
        <v>2138.5</v>
      </c>
      <c r="AX1003" s="16">
        <f t="shared" si="31"/>
        <v>7861.5</v>
      </c>
    </row>
    <row r="1004" spans="1:50" x14ac:dyDescent="0.25">
      <c r="A1004" s="1" t="s">
        <v>8</v>
      </c>
      <c r="B1004" s="1">
        <v>118981</v>
      </c>
      <c r="C1004" s="2">
        <v>41640</v>
      </c>
      <c r="D1004" s="12" t="s">
        <v>2283</v>
      </c>
      <c r="E1004" s="12" t="s">
        <v>2147</v>
      </c>
      <c r="F1004" s="12" t="s">
        <v>344</v>
      </c>
      <c r="G1004" s="12" t="s">
        <v>1927</v>
      </c>
      <c r="H1004" s="12" t="s">
        <v>2206</v>
      </c>
      <c r="I1004" s="12" t="s">
        <v>51</v>
      </c>
      <c r="J1004" s="13">
        <f t="shared" si="30"/>
        <v>500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7500</v>
      </c>
      <c r="Z1004" s="13">
        <v>0</v>
      </c>
      <c r="AA1004" s="13">
        <v>0</v>
      </c>
      <c r="AB1004" s="13">
        <v>0</v>
      </c>
      <c r="AC1004" s="13">
        <v>0</v>
      </c>
      <c r="AD1004" s="14">
        <v>7500</v>
      </c>
      <c r="AE1004" s="13">
        <v>0</v>
      </c>
      <c r="AF1004" s="13">
        <v>0</v>
      </c>
      <c r="AG1004" s="13">
        <v>150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13">
        <v>0</v>
      </c>
      <c r="AO1004" s="13">
        <v>0</v>
      </c>
      <c r="AP1004" s="13">
        <v>1054.5</v>
      </c>
      <c r="AQ1004" s="13">
        <v>262.5</v>
      </c>
      <c r="AR1004" s="13">
        <v>0</v>
      </c>
      <c r="AS1004" s="13">
        <v>0</v>
      </c>
      <c r="AT1004" s="13">
        <v>0</v>
      </c>
      <c r="AU1004" s="13">
        <v>0</v>
      </c>
      <c r="AV1004" s="13">
        <v>0</v>
      </c>
      <c r="AW1004" s="15">
        <v>1467</v>
      </c>
      <c r="AX1004" s="16">
        <f t="shared" si="31"/>
        <v>6033</v>
      </c>
    </row>
    <row r="1005" spans="1:50" x14ac:dyDescent="0.25">
      <c r="A1005" s="1" t="s">
        <v>8</v>
      </c>
      <c r="B1005" s="1">
        <v>119039</v>
      </c>
      <c r="C1005" s="2">
        <v>41640</v>
      </c>
      <c r="D1005" s="12" t="s">
        <v>2284</v>
      </c>
      <c r="E1005" s="12" t="s">
        <v>1058</v>
      </c>
      <c r="F1005" s="12" t="s">
        <v>17</v>
      </c>
      <c r="G1005" s="12" t="s">
        <v>2285</v>
      </c>
      <c r="H1005" s="12" t="s">
        <v>2206</v>
      </c>
      <c r="I1005" s="12" t="s">
        <v>110</v>
      </c>
      <c r="J1005" s="13">
        <f t="shared" si="30"/>
        <v>300</v>
      </c>
      <c r="K1005" s="13">
        <v>0</v>
      </c>
      <c r="L1005" s="13">
        <v>0</v>
      </c>
      <c r="M1005" s="13">
        <v>0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4500</v>
      </c>
      <c r="Z1005" s="13">
        <v>0</v>
      </c>
      <c r="AA1005" s="13">
        <v>0</v>
      </c>
      <c r="AB1005" s="13">
        <v>0</v>
      </c>
      <c r="AC1005" s="13">
        <v>0</v>
      </c>
      <c r="AD1005" s="14">
        <v>4500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433.5</v>
      </c>
      <c r="AQ1005" s="13">
        <v>157.5</v>
      </c>
      <c r="AR1005" s="13">
        <v>0</v>
      </c>
      <c r="AS1005" s="13">
        <v>0</v>
      </c>
      <c r="AT1005" s="13">
        <v>0</v>
      </c>
      <c r="AU1005" s="13">
        <v>0</v>
      </c>
      <c r="AV1005" s="13">
        <v>0</v>
      </c>
      <c r="AW1005" s="15">
        <v>591</v>
      </c>
      <c r="AX1005" s="16">
        <f t="shared" si="31"/>
        <v>3909</v>
      </c>
    </row>
    <row r="1006" spans="1:50" ht="25.5" x14ac:dyDescent="0.25">
      <c r="A1006" s="1" t="s">
        <v>8</v>
      </c>
      <c r="B1006" s="1">
        <v>119136</v>
      </c>
      <c r="C1006" s="2">
        <v>41640</v>
      </c>
      <c r="D1006" s="12" t="s">
        <v>2286</v>
      </c>
      <c r="E1006" s="12" t="s">
        <v>2287</v>
      </c>
      <c r="F1006" s="12" t="s">
        <v>39</v>
      </c>
      <c r="G1006" s="12" t="s">
        <v>171</v>
      </c>
      <c r="H1006" s="12" t="s">
        <v>2206</v>
      </c>
      <c r="I1006" s="12" t="s">
        <v>24</v>
      </c>
      <c r="J1006" s="13">
        <f t="shared" si="30"/>
        <v>266.66666666666669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4000</v>
      </c>
      <c r="Z1006" s="13">
        <v>0</v>
      </c>
      <c r="AA1006" s="13">
        <v>0</v>
      </c>
      <c r="AB1006" s="13">
        <v>0</v>
      </c>
      <c r="AC1006" s="13">
        <v>0</v>
      </c>
      <c r="AD1006" s="14">
        <v>4000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13">
        <v>0</v>
      </c>
      <c r="AO1006" s="13">
        <v>0</v>
      </c>
      <c r="AP1006" s="13">
        <v>349</v>
      </c>
      <c r="AQ1006" s="13">
        <v>140</v>
      </c>
      <c r="AR1006" s="13">
        <v>0</v>
      </c>
      <c r="AS1006" s="13">
        <v>0</v>
      </c>
      <c r="AT1006" s="13">
        <v>0</v>
      </c>
      <c r="AU1006" s="13">
        <v>0</v>
      </c>
      <c r="AV1006" s="13">
        <v>0</v>
      </c>
      <c r="AW1006" s="15">
        <v>489</v>
      </c>
      <c r="AX1006" s="16">
        <f t="shared" si="31"/>
        <v>3511</v>
      </c>
    </row>
    <row r="1007" spans="1:50" x14ac:dyDescent="0.25">
      <c r="A1007" s="1" t="s">
        <v>8</v>
      </c>
      <c r="B1007" s="1">
        <v>119137</v>
      </c>
      <c r="C1007" s="2">
        <v>41640</v>
      </c>
      <c r="D1007" s="12" t="s">
        <v>2288</v>
      </c>
      <c r="E1007" s="12" t="s">
        <v>16</v>
      </c>
      <c r="F1007" s="12" t="s">
        <v>451</v>
      </c>
      <c r="G1007" s="12" t="s">
        <v>489</v>
      </c>
      <c r="H1007" s="12" t="s">
        <v>2206</v>
      </c>
      <c r="I1007" s="12" t="s">
        <v>110</v>
      </c>
      <c r="J1007" s="13">
        <f t="shared" si="30"/>
        <v>400</v>
      </c>
      <c r="K1007" s="13">
        <v>0</v>
      </c>
      <c r="L1007" s="13">
        <v>0</v>
      </c>
      <c r="M1007" s="13">
        <v>0</v>
      </c>
      <c r="N1007" s="13">
        <v>0</v>
      </c>
      <c r="O1007" s="13">
        <v>0</v>
      </c>
      <c r="P1007" s="13">
        <v>0</v>
      </c>
      <c r="Q1007" s="13">
        <v>0</v>
      </c>
      <c r="R1007" s="13">
        <v>0</v>
      </c>
      <c r="S1007" s="13">
        <v>0</v>
      </c>
      <c r="T1007" s="13">
        <v>0</v>
      </c>
      <c r="U1007" s="13">
        <v>0</v>
      </c>
      <c r="V1007" s="13">
        <v>0</v>
      </c>
      <c r="W1007" s="13">
        <v>0</v>
      </c>
      <c r="X1007" s="13">
        <v>0</v>
      </c>
      <c r="Y1007" s="13">
        <v>6000</v>
      </c>
      <c r="Z1007" s="13">
        <v>0</v>
      </c>
      <c r="AA1007" s="13">
        <v>0</v>
      </c>
      <c r="AB1007" s="13">
        <v>0</v>
      </c>
      <c r="AC1007" s="13">
        <v>0</v>
      </c>
      <c r="AD1007" s="14">
        <v>6000</v>
      </c>
      <c r="AE1007" s="13">
        <v>0</v>
      </c>
      <c r="AF1007" s="13">
        <v>0</v>
      </c>
      <c r="AG1007" s="13">
        <v>120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13">
        <v>0</v>
      </c>
      <c r="AO1007" s="13">
        <v>0</v>
      </c>
      <c r="AP1007" s="13">
        <v>734</v>
      </c>
      <c r="AQ1007" s="13">
        <v>210</v>
      </c>
      <c r="AR1007" s="13">
        <v>0</v>
      </c>
      <c r="AS1007" s="13">
        <v>0</v>
      </c>
      <c r="AT1007" s="13">
        <v>0</v>
      </c>
      <c r="AU1007" s="13">
        <v>0</v>
      </c>
      <c r="AV1007" s="13">
        <v>0</v>
      </c>
      <c r="AW1007" s="15">
        <v>1064</v>
      </c>
      <c r="AX1007" s="16">
        <f t="shared" si="31"/>
        <v>4936</v>
      </c>
    </row>
    <row r="1008" spans="1:50" ht="25.5" x14ac:dyDescent="0.25">
      <c r="A1008" s="1" t="s">
        <v>8</v>
      </c>
      <c r="B1008" s="1">
        <v>119216</v>
      </c>
      <c r="C1008" s="2">
        <v>41655.628472222219</v>
      </c>
      <c r="D1008" s="12" t="s">
        <v>2289</v>
      </c>
      <c r="E1008" s="12" t="s">
        <v>39</v>
      </c>
      <c r="F1008" s="12" t="s">
        <v>137</v>
      </c>
      <c r="G1008" s="12" t="s">
        <v>2290</v>
      </c>
      <c r="H1008" s="12" t="s">
        <v>2206</v>
      </c>
      <c r="I1008" s="12" t="s">
        <v>24</v>
      </c>
      <c r="J1008" s="13">
        <f t="shared" si="30"/>
        <v>333.33333333333331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5000</v>
      </c>
      <c r="Z1008" s="13">
        <v>0</v>
      </c>
      <c r="AA1008" s="13">
        <v>0</v>
      </c>
      <c r="AB1008" s="13">
        <v>0</v>
      </c>
      <c r="AC1008" s="13">
        <v>0</v>
      </c>
      <c r="AD1008" s="14">
        <v>5000</v>
      </c>
      <c r="AE1008" s="13">
        <v>0</v>
      </c>
      <c r="AF1008" s="13">
        <v>0</v>
      </c>
      <c r="AG1008" s="13">
        <v>100</v>
      </c>
      <c r="AH1008" s="13">
        <v>0</v>
      </c>
      <c r="AI1008" s="13">
        <v>0</v>
      </c>
      <c r="AJ1008" s="13">
        <v>0</v>
      </c>
      <c r="AK1008" s="13">
        <v>394</v>
      </c>
      <c r="AL1008" s="13">
        <v>0</v>
      </c>
      <c r="AM1008" s="13">
        <v>0</v>
      </c>
      <c r="AN1008" s="13">
        <v>0</v>
      </c>
      <c r="AO1008" s="13">
        <v>0</v>
      </c>
      <c r="AP1008" s="13">
        <v>523.5</v>
      </c>
      <c r="AQ1008" s="13">
        <v>175</v>
      </c>
      <c r="AR1008" s="13">
        <v>0</v>
      </c>
      <c r="AS1008" s="13">
        <v>0</v>
      </c>
      <c r="AT1008" s="13">
        <v>0</v>
      </c>
      <c r="AU1008" s="13">
        <v>0</v>
      </c>
      <c r="AV1008" s="13">
        <v>0</v>
      </c>
      <c r="AW1008" s="15">
        <v>1192.5</v>
      </c>
      <c r="AX1008" s="16">
        <f t="shared" si="31"/>
        <v>3807.5</v>
      </c>
    </row>
    <row r="1009" spans="1:50" ht="25.5" x14ac:dyDescent="0.25">
      <c r="A1009" s="1" t="s">
        <v>8</v>
      </c>
      <c r="B1009" s="1">
        <v>119312</v>
      </c>
      <c r="C1009" s="2">
        <v>41655.550000000003</v>
      </c>
      <c r="D1009" s="12" t="s">
        <v>2291</v>
      </c>
      <c r="E1009" s="12" t="s">
        <v>354</v>
      </c>
      <c r="F1009" s="12" t="s">
        <v>119</v>
      </c>
      <c r="G1009" s="12" t="s">
        <v>411</v>
      </c>
      <c r="H1009" s="12" t="s">
        <v>2206</v>
      </c>
      <c r="I1009" s="12" t="s">
        <v>24</v>
      </c>
      <c r="J1009" s="13">
        <f t="shared" si="30"/>
        <v>250</v>
      </c>
      <c r="K1009" s="13">
        <v>0</v>
      </c>
      <c r="L1009" s="13">
        <v>0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3">
        <v>0</v>
      </c>
      <c r="S1009" s="13">
        <v>0</v>
      </c>
      <c r="T1009" s="13">
        <v>0</v>
      </c>
      <c r="U1009" s="13">
        <v>0</v>
      </c>
      <c r="V1009" s="13">
        <v>0</v>
      </c>
      <c r="W1009" s="13">
        <v>0</v>
      </c>
      <c r="X1009" s="13">
        <v>0</v>
      </c>
      <c r="Y1009" s="13">
        <v>3750</v>
      </c>
      <c r="Z1009" s="13">
        <v>0</v>
      </c>
      <c r="AA1009" s="13">
        <v>0</v>
      </c>
      <c r="AB1009" s="13">
        <v>0</v>
      </c>
      <c r="AC1009" s="13">
        <v>0</v>
      </c>
      <c r="AD1009" s="14">
        <v>3750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0</v>
      </c>
      <c r="AO1009" s="13">
        <v>0</v>
      </c>
      <c r="AP1009" s="13">
        <v>309</v>
      </c>
      <c r="AQ1009" s="13">
        <v>131.5</v>
      </c>
      <c r="AR1009" s="13">
        <v>0</v>
      </c>
      <c r="AS1009" s="13">
        <v>0</v>
      </c>
      <c r="AT1009" s="13">
        <v>0</v>
      </c>
      <c r="AU1009" s="13">
        <v>0</v>
      </c>
      <c r="AV1009" s="13">
        <v>0</v>
      </c>
      <c r="AW1009" s="15">
        <v>440.5</v>
      </c>
      <c r="AX1009" s="16">
        <f t="shared" si="31"/>
        <v>3309.5</v>
      </c>
    </row>
    <row r="1010" spans="1:50" ht="25.5" x14ac:dyDescent="0.25">
      <c r="A1010" s="1" t="s">
        <v>8</v>
      </c>
      <c r="B1010" s="1">
        <v>119375</v>
      </c>
      <c r="C1010" s="2">
        <v>41671.534722222219</v>
      </c>
      <c r="D1010" s="12" t="s">
        <v>2292</v>
      </c>
      <c r="E1010" s="12" t="s">
        <v>362</v>
      </c>
      <c r="F1010" s="12" t="s">
        <v>331</v>
      </c>
      <c r="G1010" s="12" t="s">
        <v>1258</v>
      </c>
      <c r="H1010" s="12" t="s">
        <v>2206</v>
      </c>
      <c r="I1010" s="12" t="s">
        <v>24</v>
      </c>
      <c r="J1010" s="13">
        <f t="shared" si="30"/>
        <v>333.33333333333331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5000</v>
      </c>
      <c r="Z1010" s="13">
        <v>0</v>
      </c>
      <c r="AA1010" s="13">
        <v>0</v>
      </c>
      <c r="AB1010" s="13">
        <v>0</v>
      </c>
      <c r="AC1010" s="13">
        <v>0</v>
      </c>
      <c r="AD1010" s="14">
        <v>5000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13">
        <v>0</v>
      </c>
      <c r="AO1010" s="13">
        <v>0</v>
      </c>
      <c r="AP1010" s="13">
        <v>523.5</v>
      </c>
      <c r="AQ1010" s="13">
        <v>175</v>
      </c>
      <c r="AR1010" s="13">
        <v>0</v>
      </c>
      <c r="AS1010" s="13">
        <v>0</v>
      </c>
      <c r="AT1010" s="13">
        <v>0</v>
      </c>
      <c r="AU1010" s="13">
        <v>0</v>
      </c>
      <c r="AV1010" s="13">
        <v>0</v>
      </c>
      <c r="AW1010" s="15">
        <v>698.5</v>
      </c>
      <c r="AX1010" s="16">
        <f t="shared" si="31"/>
        <v>4301.5</v>
      </c>
    </row>
    <row r="1011" spans="1:50" x14ac:dyDescent="0.25">
      <c r="A1011" s="1" t="s">
        <v>8</v>
      </c>
      <c r="B1011" s="1">
        <v>119392</v>
      </c>
      <c r="C1011" s="2">
        <v>41671</v>
      </c>
      <c r="D1011" s="12" t="s">
        <v>2293</v>
      </c>
      <c r="E1011" s="12" t="s">
        <v>91</v>
      </c>
      <c r="F1011" s="12" t="s">
        <v>380</v>
      </c>
      <c r="G1011" s="12" t="s">
        <v>2294</v>
      </c>
      <c r="H1011" s="12" t="s">
        <v>2206</v>
      </c>
      <c r="I1011" s="12" t="s">
        <v>110</v>
      </c>
      <c r="J1011" s="13">
        <f t="shared" si="30"/>
        <v>266.66666666666669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4000</v>
      </c>
      <c r="Z1011" s="13">
        <v>0</v>
      </c>
      <c r="AA1011" s="13">
        <v>0</v>
      </c>
      <c r="AB1011" s="13">
        <v>0</v>
      </c>
      <c r="AC1011" s="13">
        <v>0</v>
      </c>
      <c r="AD1011" s="14">
        <v>4000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  <c r="AP1011" s="13">
        <v>349</v>
      </c>
      <c r="AQ1011" s="13">
        <v>140</v>
      </c>
      <c r="AR1011" s="13">
        <v>0</v>
      </c>
      <c r="AS1011" s="13">
        <v>0</v>
      </c>
      <c r="AT1011" s="13">
        <v>0</v>
      </c>
      <c r="AU1011" s="13">
        <v>0</v>
      </c>
      <c r="AV1011" s="13">
        <v>0</v>
      </c>
      <c r="AW1011" s="15">
        <v>489</v>
      </c>
      <c r="AX1011" s="16">
        <f t="shared" si="31"/>
        <v>3511</v>
      </c>
    </row>
    <row r="1012" spans="1:50" ht="25.5" x14ac:dyDescent="0.25">
      <c r="A1012" s="1" t="s">
        <v>8</v>
      </c>
      <c r="B1012" s="1">
        <v>119457</v>
      </c>
      <c r="C1012" s="2">
        <v>41683</v>
      </c>
      <c r="D1012" s="12" t="s">
        <v>2295</v>
      </c>
      <c r="E1012" s="12" t="s">
        <v>457</v>
      </c>
      <c r="F1012" s="12" t="s">
        <v>105</v>
      </c>
      <c r="G1012" s="12" t="s">
        <v>2296</v>
      </c>
      <c r="H1012" s="12" t="s">
        <v>2206</v>
      </c>
      <c r="I1012" s="12" t="s">
        <v>24</v>
      </c>
      <c r="J1012" s="13">
        <f t="shared" si="30"/>
        <v>166.66666666666666</v>
      </c>
      <c r="K1012" s="13">
        <v>0</v>
      </c>
      <c r="L1012" s="13">
        <v>0</v>
      </c>
      <c r="M1012" s="13">
        <v>300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>
        <v>0</v>
      </c>
      <c r="Y1012" s="13">
        <v>2500</v>
      </c>
      <c r="Z1012" s="13">
        <v>0</v>
      </c>
      <c r="AA1012" s="13">
        <v>0</v>
      </c>
      <c r="AB1012" s="13">
        <v>0</v>
      </c>
      <c r="AC1012" s="13">
        <v>0</v>
      </c>
      <c r="AD1012" s="14">
        <v>2800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0</v>
      </c>
      <c r="AO1012" s="13">
        <v>0</v>
      </c>
      <c r="AP1012" s="13">
        <v>55</v>
      </c>
      <c r="AQ1012" s="13">
        <v>87.5</v>
      </c>
      <c r="AR1012" s="13">
        <v>0</v>
      </c>
      <c r="AS1012" s="13">
        <v>0</v>
      </c>
      <c r="AT1012" s="13">
        <v>0</v>
      </c>
      <c r="AU1012" s="13">
        <v>0</v>
      </c>
      <c r="AV1012" s="13">
        <v>0</v>
      </c>
      <c r="AW1012" s="15">
        <v>142.5</v>
      </c>
      <c r="AX1012" s="16">
        <f t="shared" si="31"/>
        <v>2657.5</v>
      </c>
    </row>
    <row r="1013" spans="1:50" x14ac:dyDescent="0.25">
      <c r="A1013" s="1" t="s">
        <v>8</v>
      </c>
      <c r="B1013" s="1">
        <v>119459</v>
      </c>
      <c r="C1013" s="2">
        <v>41683</v>
      </c>
      <c r="D1013" s="12" t="s">
        <v>2297</v>
      </c>
      <c r="E1013" s="12" t="s">
        <v>213</v>
      </c>
      <c r="F1013" s="12" t="s">
        <v>17</v>
      </c>
      <c r="G1013" s="12" t="s">
        <v>2298</v>
      </c>
      <c r="H1013" s="12" t="s">
        <v>2206</v>
      </c>
      <c r="I1013" s="12" t="s">
        <v>191</v>
      </c>
      <c r="J1013" s="13">
        <f t="shared" si="30"/>
        <v>200</v>
      </c>
      <c r="K1013" s="13">
        <v>0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  <c r="S1013" s="13">
        <v>0</v>
      </c>
      <c r="T1013" s="13">
        <v>0</v>
      </c>
      <c r="U1013" s="13">
        <v>0</v>
      </c>
      <c r="V1013" s="13">
        <v>0</v>
      </c>
      <c r="W1013" s="13">
        <v>0</v>
      </c>
      <c r="X1013" s="13">
        <v>0</v>
      </c>
      <c r="Y1013" s="13">
        <v>3000</v>
      </c>
      <c r="Z1013" s="13">
        <v>0</v>
      </c>
      <c r="AA1013" s="13">
        <v>0</v>
      </c>
      <c r="AB1013" s="13">
        <v>0</v>
      </c>
      <c r="AC1013" s="13">
        <v>0</v>
      </c>
      <c r="AD1013" s="14">
        <v>3000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0</v>
      </c>
      <c r="AO1013" s="13">
        <v>0</v>
      </c>
      <c r="AP1013" s="13">
        <v>77</v>
      </c>
      <c r="AQ1013" s="13">
        <v>105</v>
      </c>
      <c r="AR1013" s="13">
        <v>0</v>
      </c>
      <c r="AS1013" s="13">
        <v>0</v>
      </c>
      <c r="AT1013" s="13">
        <v>0</v>
      </c>
      <c r="AU1013" s="13">
        <v>0</v>
      </c>
      <c r="AV1013" s="13">
        <v>0</v>
      </c>
      <c r="AW1013" s="15">
        <v>182</v>
      </c>
      <c r="AX1013" s="16">
        <f t="shared" si="31"/>
        <v>2818</v>
      </c>
    </row>
    <row r="1014" spans="1:50" x14ac:dyDescent="0.25">
      <c r="A1014" s="1" t="s">
        <v>8</v>
      </c>
      <c r="B1014" s="1">
        <v>119462</v>
      </c>
      <c r="C1014" s="2">
        <v>41683</v>
      </c>
      <c r="D1014" s="12" t="s">
        <v>2299</v>
      </c>
      <c r="E1014" s="12" t="s">
        <v>38</v>
      </c>
      <c r="F1014" s="12" t="s">
        <v>209</v>
      </c>
      <c r="G1014" s="12" t="s">
        <v>226</v>
      </c>
      <c r="H1014" s="12" t="s">
        <v>2206</v>
      </c>
      <c r="I1014" s="12" t="s">
        <v>110</v>
      </c>
      <c r="J1014" s="13">
        <f t="shared" si="30"/>
        <v>400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0</v>
      </c>
      <c r="Y1014" s="13">
        <v>6000</v>
      </c>
      <c r="Z1014" s="13">
        <v>0</v>
      </c>
      <c r="AA1014" s="13">
        <v>0</v>
      </c>
      <c r="AB1014" s="13">
        <v>0</v>
      </c>
      <c r="AC1014" s="13">
        <v>0</v>
      </c>
      <c r="AD1014" s="14">
        <v>6000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  <c r="AP1014" s="13">
        <v>734</v>
      </c>
      <c r="AQ1014" s="13">
        <v>210</v>
      </c>
      <c r="AR1014" s="13">
        <v>0</v>
      </c>
      <c r="AS1014" s="13">
        <v>0</v>
      </c>
      <c r="AT1014" s="13">
        <v>0</v>
      </c>
      <c r="AU1014" s="13">
        <v>0</v>
      </c>
      <c r="AV1014" s="13">
        <v>0</v>
      </c>
      <c r="AW1014" s="15">
        <v>944</v>
      </c>
      <c r="AX1014" s="16">
        <f t="shared" si="31"/>
        <v>5056</v>
      </c>
    </row>
    <row r="1015" spans="1:50" x14ac:dyDescent="0.25">
      <c r="A1015" s="1" t="s">
        <v>8</v>
      </c>
      <c r="B1015" s="1">
        <v>119463</v>
      </c>
      <c r="C1015" s="2">
        <v>41683</v>
      </c>
      <c r="D1015" s="12" t="s">
        <v>2300</v>
      </c>
      <c r="E1015" s="12" t="s">
        <v>2301</v>
      </c>
      <c r="F1015" s="12" t="s">
        <v>2302</v>
      </c>
      <c r="G1015" s="12" t="s">
        <v>1277</v>
      </c>
      <c r="H1015" s="12" t="s">
        <v>2206</v>
      </c>
      <c r="I1015" s="12" t="s">
        <v>110</v>
      </c>
      <c r="J1015" s="13">
        <f t="shared" si="30"/>
        <v>400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0</v>
      </c>
      <c r="S1015" s="13">
        <v>0</v>
      </c>
      <c r="T1015" s="13">
        <v>0</v>
      </c>
      <c r="U1015" s="13">
        <v>0</v>
      </c>
      <c r="V1015" s="13">
        <v>0</v>
      </c>
      <c r="W1015" s="13">
        <v>0</v>
      </c>
      <c r="X1015" s="13">
        <v>0</v>
      </c>
      <c r="Y1015" s="13">
        <v>6000</v>
      </c>
      <c r="Z1015" s="13">
        <v>0</v>
      </c>
      <c r="AA1015" s="13">
        <v>0</v>
      </c>
      <c r="AB1015" s="13">
        <v>0</v>
      </c>
      <c r="AC1015" s="13">
        <v>0</v>
      </c>
      <c r="AD1015" s="14">
        <v>6000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13">
        <v>0</v>
      </c>
      <c r="AO1015" s="13">
        <v>0</v>
      </c>
      <c r="AP1015" s="13">
        <v>734</v>
      </c>
      <c r="AQ1015" s="13">
        <v>210</v>
      </c>
      <c r="AR1015" s="13">
        <v>0</v>
      </c>
      <c r="AS1015" s="13">
        <v>0</v>
      </c>
      <c r="AT1015" s="13">
        <v>0</v>
      </c>
      <c r="AU1015" s="13">
        <v>0</v>
      </c>
      <c r="AV1015" s="13">
        <v>0</v>
      </c>
      <c r="AW1015" s="15">
        <v>944</v>
      </c>
      <c r="AX1015" s="16">
        <f t="shared" si="31"/>
        <v>5056</v>
      </c>
    </row>
    <row r="1016" spans="1:50" x14ac:dyDescent="0.25">
      <c r="A1016" s="1" t="s">
        <v>8</v>
      </c>
      <c r="B1016" s="1">
        <v>119615</v>
      </c>
      <c r="C1016" s="2">
        <v>41699</v>
      </c>
      <c r="D1016" s="12" t="s">
        <v>2303</v>
      </c>
      <c r="E1016" s="12" t="s">
        <v>264</v>
      </c>
      <c r="F1016" s="12" t="s">
        <v>2040</v>
      </c>
      <c r="G1016" s="12" t="s">
        <v>2304</v>
      </c>
      <c r="H1016" s="12" t="s">
        <v>2206</v>
      </c>
      <c r="I1016" s="12" t="s">
        <v>1330</v>
      </c>
      <c r="J1016" s="13">
        <f t="shared" si="30"/>
        <v>141.13333333333333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62.5</v>
      </c>
      <c r="Y1016" s="13">
        <v>2117</v>
      </c>
      <c r="Z1016" s="13">
        <v>0</v>
      </c>
      <c r="AA1016" s="13">
        <v>0</v>
      </c>
      <c r="AB1016" s="13">
        <v>0</v>
      </c>
      <c r="AC1016" s="13">
        <v>0</v>
      </c>
      <c r="AD1016" s="14">
        <v>2179.5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0</v>
      </c>
      <c r="AK1016" s="13">
        <v>0</v>
      </c>
      <c r="AL1016" s="13">
        <v>0</v>
      </c>
      <c r="AM1016" s="13">
        <v>0</v>
      </c>
      <c r="AN1016" s="13">
        <v>0</v>
      </c>
      <c r="AO1016" s="13">
        <v>0</v>
      </c>
      <c r="AP1016" s="13">
        <v>0</v>
      </c>
      <c r="AQ1016" s="13">
        <v>74</v>
      </c>
      <c r="AR1016" s="13">
        <v>0</v>
      </c>
      <c r="AS1016" s="13">
        <v>0</v>
      </c>
      <c r="AT1016" s="13">
        <v>0</v>
      </c>
      <c r="AU1016" s="13">
        <v>0</v>
      </c>
      <c r="AV1016" s="13">
        <v>0</v>
      </c>
      <c r="AW1016" s="15">
        <v>74</v>
      </c>
      <c r="AX1016" s="16">
        <f t="shared" si="31"/>
        <v>2105.5</v>
      </c>
    </row>
    <row r="1017" spans="1:50" x14ac:dyDescent="0.25">
      <c r="A1017" s="1" t="s">
        <v>8</v>
      </c>
      <c r="B1017" s="1">
        <v>119809</v>
      </c>
      <c r="C1017" s="2">
        <v>41732.352777777778</v>
      </c>
      <c r="D1017" s="12" t="s">
        <v>2305</v>
      </c>
      <c r="E1017" s="12" t="s">
        <v>17</v>
      </c>
      <c r="F1017" s="12" t="s">
        <v>2306</v>
      </c>
      <c r="G1017" s="12" t="s">
        <v>2307</v>
      </c>
      <c r="H1017" s="12" t="s">
        <v>2206</v>
      </c>
      <c r="I1017" s="12" t="s">
        <v>32</v>
      </c>
      <c r="J1017" s="13">
        <f t="shared" si="30"/>
        <v>250</v>
      </c>
      <c r="K1017" s="13">
        <v>0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0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3750</v>
      </c>
      <c r="Z1017" s="13">
        <v>0</v>
      </c>
      <c r="AA1017" s="13">
        <v>0</v>
      </c>
      <c r="AB1017" s="13">
        <v>0</v>
      </c>
      <c r="AC1017" s="13">
        <v>0</v>
      </c>
      <c r="AD1017" s="14">
        <v>3750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0</v>
      </c>
      <c r="AJ1017" s="13">
        <v>0</v>
      </c>
      <c r="AK1017" s="13">
        <v>0</v>
      </c>
      <c r="AL1017" s="13">
        <v>0</v>
      </c>
      <c r="AM1017" s="13">
        <v>0</v>
      </c>
      <c r="AN1017" s="13">
        <v>0</v>
      </c>
      <c r="AO1017" s="13">
        <v>0</v>
      </c>
      <c r="AP1017" s="13">
        <v>309</v>
      </c>
      <c r="AQ1017" s="13">
        <v>131.5</v>
      </c>
      <c r="AR1017" s="13">
        <v>750</v>
      </c>
      <c r="AS1017" s="13">
        <v>0</v>
      </c>
      <c r="AT1017" s="13">
        <v>0</v>
      </c>
      <c r="AU1017" s="13">
        <v>0</v>
      </c>
      <c r="AV1017" s="13">
        <v>0</v>
      </c>
      <c r="AW1017" s="15">
        <v>1190.5</v>
      </c>
      <c r="AX1017" s="16">
        <f t="shared" si="31"/>
        <v>2559.5</v>
      </c>
    </row>
    <row r="1018" spans="1:50" ht="25.5" x14ac:dyDescent="0.25">
      <c r="A1018" s="1" t="s">
        <v>8</v>
      </c>
      <c r="B1018" s="1">
        <v>119811</v>
      </c>
      <c r="C1018" s="2">
        <v>41732</v>
      </c>
      <c r="D1018" s="12" t="s">
        <v>2308</v>
      </c>
      <c r="E1018" s="12" t="s">
        <v>44</v>
      </c>
      <c r="F1018" s="12" t="s">
        <v>1451</v>
      </c>
      <c r="G1018" s="12" t="s">
        <v>2309</v>
      </c>
      <c r="H1018" s="12" t="s">
        <v>2206</v>
      </c>
      <c r="I1018" s="12" t="s">
        <v>24</v>
      </c>
      <c r="J1018" s="13">
        <f t="shared" si="30"/>
        <v>342.43333333333334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0</v>
      </c>
      <c r="Y1018" s="13">
        <v>5136.5</v>
      </c>
      <c r="Z1018" s="13">
        <v>0</v>
      </c>
      <c r="AA1018" s="13">
        <v>0</v>
      </c>
      <c r="AB1018" s="13">
        <v>0</v>
      </c>
      <c r="AC1018" s="13">
        <v>0</v>
      </c>
      <c r="AD1018" s="14">
        <v>5136.5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0</v>
      </c>
      <c r="AO1018" s="13">
        <v>0</v>
      </c>
      <c r="AP1018" s="13">
        <v>550</v>
      </c>
      <c r="AQ1018" s="13">
        <v>180</v>
      </c>
      <c r="AR1018" s="13">
        <v>0</v>
      </c>
      <c r="AS1018" s="13">
        <v>0</v>
      </c>
      <c r="AT1018" s="13">
        <v>0</v>
      </c>
      <c r="AU1018" s="13">
        <v>800</v>
      </c>
      <c r="AV1018" s="13">
        <v>0</v>
      </c>
      <c r="AW1018" s="15">
        <v>1530</v>
      </c>
      <c r="AX1018" s="16">
        <f t="shared" si="31"/>
        <v>3606.5</v>
      </c>
    </row>
    <row r="1019" spans="1:50" x14ac:dyDescent="0.25">
      <c r="A1019" s="1" t="s">
        <v>8</v>
      </c>
      <c r="B1019" s="1">
        <v>119812</v>
      </c>
      <c r="C1019" s="2">
        <v>41732</v>
      </c>
      <c r="D1019" s="12" t="s">
        <v>2310</v>
      </c>
      <c r="E1019" s="12" t="s">
        <v>685</v>
      </c>
      <c r="F1019" s="12" t="s">
        <v>603</v>
      </c>
      <c r="G1019" s="12" t="s">
        <v>165</v>
      </c>
      <c r="H1019" s="12" t="s">
        <v>2206</v>
      </c>
      <c r="I1019" s="12" t="s">
        <v>110</v>
      </c>
      <c r="J1019" s="13">
        <f t="shared" si="30"/>
        <v>400</v>
      </c>
      <c r="K1019" s="13">
        <v>0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0</v>
      </c>
      <c r="R1019" s="13">
        <v>0</v>
      </c>
      <c r="S1019" s="13">
        <v>0</v>
      </c>
      <c r="T1019" s="13">
        <v>0</v>
      </c>
      <c r="U1019" s="13">
        <v>0</v>
      </c>
      <c r="V1019" s="13">
        <v>0</v>
      </c>
      <c r="W1019" s="13">
        <v>0</v>
      </c>
      <c r="X1019" s="13">
        <v>0</v>
      </c>
      <c r="Y1019" s="13">
        <v>6000</v>
      </c>
      <c r="Z1019" s="13">
        <v>0</v>
      </c>
      <c r="AA1019" s="13">
        <v>0</v>
      </c>
      <c r="AB1019" s="13">
        <v>0</v>
      </c>
      <c r="AC1019" s="13">
        <v>0</v>
      </c>
      <c r="AD1019" s="14">
        <v>6000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0</v>
      </c>
      <c r="AO1019" s="13">
        <v>0</v>
      </c>
      <c r="AP1019" s="13">
        <v>734</v>
      </c>
      <c r="AQ1019" s="13">
        <v>210</v>
      </c>
      <c r="AR1019" s="13">
        <v>0</v>
      </c>
      <c r="AS1019" s="13">
        <v>0</v>
      </c>
      <c r="AT1019" s="13">
        <v>0</v>
      </c>
      <c r="AU1019" s="13">
        <v>0</v>
      </c>
      <c r="AV1019" s="13">
        <v>0</v>
      </c>
      <c r="AW1019" s="15">
        <v>944</v>
      </c>
      <c r="AX1019" s="16">
        <f t="shared" si="31"/>
        <v>5056</v>
      </c>
    </row>
    <row r="1020" spans="1:50" x14ac:dyDescent="0.25">
      <c r="A1020" s="1" t="s">
        <v>8</v>
      </c>
      <c r="B1020" s="1">
        <v>124187</v>
      </c>
      <c r="C1020" s="2">
        <v>41806</v>
      </c>
      <c r="D1020" s="12" t="s">
        <v>2311</v>
      </c>
      <c r="E1020" s="12" t="s">
        <v>636</v>
      </c>
      <c r="F1020" s="12" t="s">
        <v>776</v>
      </c>
      <c r="G1020" s="12" t="s">
        <v>516</v>
      </c>
      <c r="H1020" s="12" t="s">
        <v>2206</v>
      </c>
      <c r="I1020" s="12" t="s">
        <v>559</v>
      </c>
      <c r="J1020" s="13">
        <f t="shared" si="30"/>
        <v>300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0</v>
      </c>
      <c r="Y1020" s="13">
        <v>4500</v>
      </c>
      <c r="Z1020" s="13">
        <v>0</v>
      </c>
      <c r="AA1020" s="13">
        <v>0</v>
      </c>
      <c r="AB1020" s="13">
        <v>0</v>
      </c>
      <c r="AC1020" s="13">
        <v>0</v>
      </c>
      <c r="AD1020" s="14">
        <v>4500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0</v>
      </c>
      <c r="AK1020" s="13">
        <v>0</v>
      </c>
      <c r="AL1020" s="13">
        <v>0</v>
      </c>
      <c r="AM1020" s="13">
        <v>0</v>
      </c>
      <c r="AN1020" s="13">
        <v>0</v>
      </c>
      <c r="AO1020" s="13">
        <v>0</v>
      </c>
      <c r="AP1020" s="13">
        <v>433.5</v>
      </c>
      <c r="AQ1020" s="13">
        <v>157.5</v>
      </c>
      <c r="AR1020" s="13">
        <v>0</v>
      </c>
      <c r="AS1020" s="13">
        <v>0</v>
      </c>
      <c r="AT1020" s="13">
        <v>0</v>
      </c>
      <c r="AU1020" s="13">
        <v>0</v>
      </c>
      <c r="AV1020" s="13">
        <v>0</v>
      </c>
      <c r="AW1020" s="15">
        <v>591</v>
      </c>
      <c r="AX1020" s="16">
        <f t="shared" si="31"/>
        <v>3909</v>
      </c>
    </row>
    <row r="1021" spans="1:50" x14ac:dyDescent="0.25">
      <c r="A1021" s="1" t="s">
        <v>8</v>
      </c>
      <c r="B1021" s="1">
        <v>124296</v>
      </c>
      <c r="C1021" s="2">
        <v>41852</v>
      </c>
      <c r="D1021" s="12" t="s">
        <v>2312</v>
      </c>
      <c r="E1021" s="12" t="s">
        <v>284</v>
      </c>
      <c r="F1021" s="12" t="s">
        <v>264</v>
      </c>
      <c r="G1021" s="12" t="s">
        <v>1929</v>
      </c>
      <c r="H1021" s="12" t="s">
        <v>2206</v>
      </c>
      <c r="I1021" s="12" t="s">
        <v>19</v>
      </c>
      <c r="J1021" s="13">
        <f t="shared" si="30"/>
        <v>240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0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0</v>
      </c>
      <c r="Y1021" s="13">
        <v>3600</v>
      </c>
      <c r="Z1021" s="13">
        <v>0</v>
      </c>
      <c r="AA1021" s="13">
        <v>0</v>
      </c>
      <c r="AB1021" s="13">
        <v>0</v>
      </c>
      <c r="AC1021" s="13">
        <v>0</v>
      </c>
      <c r="AD1021" s="14">
        <v>3600</v>
      </c>
      <c r="AE1021" s="13">
        <v>0</v>
      </c>
      <c r="AF1021" s="13">
        <v>0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13">
        <v>0</v>
      </c>
      <c r="AO1021" s="13">
        <v>0</v>
      </c>
      <c r="AP1021" s="13">
        <v>180</v>
      </c>
      <c r="AQ1021" s="13">
        <v>126</v>
      </c>
      <c r="AR1021" s="13">
        <v>0</v>
      </c>
      <c r="AS1021" s="13">
        <v>0</v>
      </c>
      <c r="AT1021" s="13">
        <v>0</v>
      </c>
      <c r="AU1021" s="13">
        <v>400</v>
      </c>
      <c r="AV1021" s="13">
        <v>0</v>
      </c>
      <c r="AW1021" s="15">
        <v>706</v>
      </c>
      <c r="AX1021" s="16">
        <f t="shared" si="31"/>
        <v>2894</v>
      </c>
    </row>
    <row r="1022" spans="1:50" x14ac:dyDescent="0.25">
      <c r="A1022" s="1" t="s">
        <v>8</v>
      </c>
      <c r="B1022" s="1">
        <v>124387</v>
      </c>
      <c r="C1022" s="2">
        <v>41867</v>
      </c>
      <c r="D1022" s="12" t="s">
        <v>2313</v>
      </c>
      <c r="E1022" s="12" t="s">
        <v>2314</v>
      </c>
      <c r="F1022" s="12" t="s">
        <v>348</v>
      </c>
      <c r="G1022" s="12" t="s">
        <v>2315</v>
      </c>
      <c r="H1022" s="12" t="s">
        <v>2206</v>
      </c>
      <c r="I1022" s="12" t="s">
        <v>278</v>
      </c>
      <c r="J1022" s="13">
        <f t="shared" si="30"/>
        <v>141.13333333333333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62.5</v>
      </c>
      <c r="Y1022" s="13">
        <v>2117</v>
      </c>
      <c r="Z1022" s="13">
        <v>0</v>
      </c>
      <c r="AA1022" s="13">
        <v>0</v>
      </c>
      <c r="AB1022" s="13">
        <v>0</v>
      </c>
      <c r="AC1022" s="13">
        <v>0</v>
      </c>
      <c r="AD1022" s="14">
        <v>2179.5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0</v>
      </c>
      <c r="AM1022" s="13">
        <v>0</v>
      </c>
      <c r="AN1022" s="13">
        <v>0</v>
      </c>
      <c r="AO1022" s="13">
        <v>0</v>
      </c>
      <c r="AP1022" s="13">
        <v>0</v>
      </c>
      <c r="AQ1022" s="13">
        <v>74</v>
      </c>
      <c r="AR1022" s="13">
        <v>0</v>
      </c>
      <c r="AS1022" s="13">
        <v>0</v>
      </c>
      <c r="AT1022" s="13">
        <v>0</v>
      </c>
      <c r="AU1022" s="13">
        <v>0</v>
      </c>
      <c r="AV1022" s="13">
        <v>0</v>
      </c>
      <c r="AW1022" s="15">
        <v>74</v>
      </c>
      <c r="AX1022" s="16">
        <f t="shared" si="31"/>
        <v>2105.5</v>
      </c>
    </row>
    <row r="1023" spans="1:50" x14ac:dyDescent="0.25">
      <c r="A1023" s="1" t="s">
        <v>8</v>
      </c>
      <c r="B1023" s="1">
        <v>124586</v>
      </c>
      <c r="C1023" s="2">
        <v>41989</v>
      </c>
      <c r="D1023" s="12" t="s">
        <v>2316</v>
      </c>
      <c r="E1023" s="12" t="s">
        <v>17</v>
      </c>
      <c r="F1023" s="12" t="s">
        <v>39</v>
      </c>
      <c r="G1023" s="12" t="s">
        <v>2317</v>
      </c>
      <c r="H1023" s="12" t="s">
        <v>2206</v>
      </c>
      <c r="I1023" s="12" t="s">
        <v>110</v>
      </c>
      <c r="J1023" s="13">
        <f t="shared" si="30"/>
        <v>333.33333333333331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0</v>
      </c>
      <c r="S1023" s="13">
        <v>0</v>
      </c>
      <c r="T1023" s="13">
        <v>0</v>
      </c>
      <c r="U1023" s="13">
        <v>0</v>
      </c>
      <c r="V1023" s="13">
        <v>0</v>
      </c>
      <c r="W1023" s="13">
        <v>0</v>
      </c>
      <c r="X1023" s="13">
        <v>0</v>
      </c>
      <c r="Y1023" s="13">
        <v>5000</v>
      </c>
      <c r="Z1023" s="13">
        <v>0</v>
      </c>
      <c r="AA1023" s="13">
        <v>0</v>
      </c>
      <c r="AB1023" s="13">
        <v>0</v>
      </c>
      <c r="AC1023" s="13">
        <v>0</v>
      </c>
      <c r="AD1023" s="14">
        <v>5000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0</v>
      </c>
      <c r="AN1023" s="13">
        <v>0</v>
      </c>
      <c r="AO1023" s="13">
        <v>0</v>
      </c>
      <c r="AP1023" s="13">
        <v>523.5</v>
      </c>
      <c r="AQ1023" s="13">
        <v>175</v>
      </c>
      <c r="AR1023" s="13">
        <v>0</v>
      </c>
      <c r="AS1023" s="13">
        <v>0</v>
      </c>
      <c r="AT1023" s="13">
        <v>0</v>
      </c>
      <c r="AU1023" s="13">
        <v>0</v>
      </c>
      <c r="AV1023" s="13">
        <v>0</v>
      </c>
      <c r="AW1023" s="15">
        <v>698.5</v>
      </c>
      <c r="AX1023" s="16">
        <f t="shared" si="31"/>
        <v>4301.5</v>
      </c>
    </row>
    <row r="1024" spans="1:50" x14ac:dyDescent="0.25">
      <c r="A1024" s="1" t="s">
        <v>8</v>
      </c>
      <c r="B1024" s="1">
        <v>124587</v>
      </c>
      <c r="C1024" s="2">
        <v>41989.405555555553</v>
      </c>
      <c r="D1024" s="12" t="s">
        <v>2318</v>
      </c>
      <c r="E1024" s="12" t="s">
        <v>127</v>
      </c>
      <c r="F1024" s="12" t="s">
        <v>426</v>
      </c>
      <c r="G1024" s="12" t="s">
        <v>1158</v>
      </c>
      <c r="H1024" s="12" t="s">
        <v>2206</v>
      </c>
      <c r="I1024" s="12" t="s">
        <v>32</v>
      </c>
      <c r="J1024" s="13">
        <f t="shared" si="30"/>
        <v>200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0</v>
      </c>
      <c r="Y1024" s="13">
        <v>3000</v>
      </c>
      <c r="Z1024" s="13">
        <v>0</v>
      </c>
      <c r="AA1024" s="13">
        <v>0</v>
      </c>
      <c r="AB1024" s="13">
        <v>0</v>
      </c>
      <c r="AC1024" s="13">
        <v>0</v>
      </c>
      <c r="AD1024" s="14">
        <v>3000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0</v>
      </c>
      <c r="AL1024" s="13">
        <v>0</v>
      </c>
      <c r="AM1024" s="13">
        <v>0</v>
      </c>
      <c r="AN1024" s="13">
        <v>0</v>
      </c>
      <c r="AO1024" s="13">
        <v>0</v>
      </c>
      <c r="AP1024" s="13">
        <v>77</v>
      </c>
      <c r="AQ1024" s="13">
        <v>105</v>
      </c>
      <c r="AR1024" s="13">
        <v>0</v>
      </c>
      <c r="AS1024" s="13">
        <v>0</v>
      </c>
      <c r="AT1024" s="13">
        <v>0</v>
      </c>
      <c r="AU1024" s="13">
        <v>0</v>
      </c>
      <c r="AV1024" s="13">
        <v>0</v>
      </c>
      <c r="AW1024" s="15">
        <v>182</v>
      </c>
      <c r="AX1024" s="16">
        <f t="shared" si="31"/>
        <v>2818</v>
      </c>
    </row>
    <row r="1025" spans="1:50" x14ac:dyDescent="0.25">
      <c r="A1025" s="1" t="s">
        <v>8</v>
      </c>
      <c r="B1025" s="1">
        <v>124726</v>
      </c>
      <c r="C1025" s="2">
        <v>42020</v>
      </c>
      <c r="D1025" s="12" t="s">
        <v>2319</v>
      </c>
      <c r="E1025" s="12" t="s">
        <v>101</v>
      </c>
      <c r="F1025" s="12" t="s">
        <v>2320</v>
      </c>
      <c r="G1025" s="12" t="s">
        <v>1258</v>
      </c>
      <c r="H1025" s="12" t="s">
        <v>2206</v>
      </c>
      <c r="I1025" s="12" t="s">
        <v>110</v>
      </c>
      <c r="J1025" s="13">
        <f t="shared" si="30"/>
        <v>400</v>
      </c>
      <c r="K1025" s="13">
        <v>0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  <c r="S1025" s="13">
        <v>0</v>
      </c>
      <c r="T1025" s="13">
        <v>0</v>
      </c>
      <c r="U1025" s="13">
        <v>0</v>
      </c>
      <c r="V1025" s="13">
        <v>0</v>
      </c>
      <c r="W1025" s="13">
        <v>0</v>
      </c>
      <c r="X1025" s="13">
        <v>0</v>
      </c>
      <c r="Y1025" s="13">
        <v>6000</v>
      </c>
      <c r="Z1025" s="13">
        <v>0</v>
      </c>
      <c r="AA1025" s="13">
        <v>0</v>
      </c>
      <c r="AB1025" s="13">
        <v>0</v>
      </c>
      <c r="AC1025" s="13">
        <v>0</v>
      </c>
      <c r="AD1025" s="14">
        <v>6000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13">
        <v>0</v>
      </c>
      <c r="AO1025" s="13">
        <v>0</v>
      </c>
      <c r="AP1025" s="13">
        <v>734</v>
      </c>
      <c r="AQ1025" s="13">
        <v>210</v>
      </c>
      <c r="AR1025" s="13">
        <v>0</v>
      </c>
      <c r="AS1025" s="13">
        <v>0</v>
      </c>
      <c r="AT1025" s="13">
        <v>0</v>
      </c>
      <c r="AU1025" s="13">
        <v>0</v>
      </c>
      <c r="AV1025" s="13">
        <v>0</v>
      </c>
      <c r="AW1025" s="15">
        <v>944</v>
      </c>
      <c r="AX1025" s="16">
        <f t="shared" si="31"/>
        <v>5056</v>
      </c>
    </row>
    <row r="1026" spans="1:50" ht="25.5" x14ac:dyDescent="0.25">
      <c r="A1026" s="1" t="s">
        <v>8</v>
      </c>
      <c r="B1026" s="1">
        <v>124869</v>
      </c>
      <c r="C1026" s="2">
        <v>42064.573611111111</v>
      </c>
      <c r="D1026" s="12" t="s">
        <v>2321</v>
      </c>
      <c r="E1026" s="12" t="s">
        <v>2322</v>
      </c>
      <c r="F1026" s="12" t="s">
        <v>370</v>
      </c>
      <c r="G1026" s="12" t="s">
        <v>2323</v>
      </c>
      <c r="H1026" s="12" t="s">
        <v>2206</v>
      </c>
      <c r="I1026" s="12" t="s">
        <v>24</v>
      </c>
      <c r="J1026" s="13">
        <f t="shared" si="30"/>
        <v>166.66666666666666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>
        <v>0</v>
      </c>
      <c r="Y1026" s="13">
        <v>2500</v>
      </c>
      <c r="Z1026" s="13">
        <v>0</v>
      </c>
      <c r="AA1026" s="13">
        <v>0</v>
      </c>
      <c r="AB1026" s="13">
        <v>0</v>
      </c>
      <c r="AC1026" s="13">
        <v>0</v>
      </c>
      <c r="AD1026" s="14">
        <v>2500</v>
      </c>
      <c r="AE1026" s="13">
        <v>0</v>
      </c>
      <c r="AF1026" s="13">
        <v>0</v>
      </c>
      <c r="AG1026" s="13">
        <v>0</v>
      </c>
      <c r="AH1026" s="13">
        <v>0</v>
      </c>
      <c r="AI1026" s="13">
        <v>0</v>
      </c>
      <c r="AJ1026" s="13">
        <v>0</v>
      </c>
      <c r="AK1026" s="13">
        <v>0</v>
      </c>
      <c r="AL1026" s="13">
        <v>0</v>
      </c>
      <c r="AM1026" s="13">
        <v>0</v>
      </c>
      <c r="AN1026" s="13">
        <v>0</v>
      </c>
      <c r="AO1026" s="13">
        <v>0</v>
      </c>
      <c r="AP1026" s="13">
        <v>7.5</v>
      </c>
      <c r="AQ1026" s="13">
        <v>87.5</v>
      </c>
      <c r="AR1026" s="13">
        <v>0</v>
      </c>
      <c r="AS1026" s="13">
        <v>0</v>
      </c>
      <c r="AT1026" s="13">
        <v>0</v>
      </c>
      <c r="AU1026" s="13">
        <v>0</v>
      </c>
      <c r="AV1026" s="13">
        <v>0</v>
      </c>
      <c r="AW1026" s="15">
        <v>95</v>
      </c>
      <c r="AX1026" s="16">
        <f t="shared" si="31"/>
        <v>2405</v>
      </c>
    </row>
    <row r="1027" spans="1:50" x14ac:dyDescent="0.25">
      <c r="A1027" s="1" t="s">
        <v>8</v>
      </c>
      <c r="B1027" s="1">
        <v>124900</v>
      </c>
      <c r="C1027" s="2">
        <v>42064.519444444442</v>
      </c>
      <c r="D1027" s="12" t="s">
        <v>2324</v>
      </c>
      <c r="E1027" s="12" t="s">
        <v>284</v>
      </c>
      <c r="F1027" s="12" t="s">
        <v>274</v>
      </c>
      <c r="G1027" s="12" t="s">
        <v>2325</v>
      </c>
      <c r="H1027" s="12" t="s">
        <v>2206</v>
      </c>
      <c r="I1027" s="12" t="s">
        <v>110</v>
      </c>
      <c r="J1027" s="13">
        <f t="shared" si="30"/>
        <v>333.33333333333331</v>
      </c>
      <c r="K1027" s="13">
        <v>0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0</v>
      </c>
      <c r="S1027" s="13">
        <v>0</v>
      </c>
      <c r="T1027" s="13">
        <v>0</v>
      </c>
      <c r="U1027" s="13">
        <v>0</v>
      </c>
      <c r="V1027" s="13">
        <v>0</v>
      </c>
      <c r="W1027" s="13">
        <v>0</v>
      </c>
      <c r="X1027" s="13">
        <v>0</v>
      </c>
      <c r="Y1027" s="13">
        <v>5000</v>
      </c>
      <c r="Z1027" s="13">
        <v>0</v>
      </c>
      <c r="AA1027" s="13">
        <v>0</v>
      </c>
      <c r="AB1027" s="13">
        <v>0</v>
      </c>
      <c r="AC1027" s="13">
        <v>0</v>
      </c>
      <c r="AD1027" s="14">
        <v>5000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0</v>
      </c>
      <c r="AL1027" s="13">
        <v>0</v>
      </c>
      <c r="AM1027" s="13">
        <v>0</v>
      </c>
      <c r="AN1027" s="13">
        <v>0</v>
      </c>
      <c r="AO1027" s="13">
        <v>0</v>
      </c>
      <c r="AP1027" s="13">
        <v>523.5</v>
      </c>
      <c r="AQ1027" s="13">
        <v>175</v>
      </c>
      <c r="AR1027" s="13">
        <v>0</v>
      </c>
      <c r="AS1027" s="13">
        <v>0</v>
      </c>
      <c r="AT1027" s="13">
        <v>0</v>
      </c>
      <c r="AU1027" s="13">
        <v>0</v>
      </c>
      <c r="AV1027" s="13">
        <v>0</v>
      </c>
      <c r="AW1027" s="15">
        <v>698.5</v>
      </c>
      <c r="AX1027" s="16">
        <f t="shared" si="31"/>
        <v>4301.5</v>
      </c>
    </row>
    <row r="1028" spans="1:50" x14ac:dyDescent="0.25">
      <c r="A1028" s="1" t="s">
        <v>8</v>
      </c>
      <c r="B1028" s="1">
        <v>2142</v>
      </c>
      <c r="C1028" s="2">
        <v>35719</v>
      </c>
      <c r="D1028" s="12" t="s">
        <v>2326</v>
      </c>
      <c r="E1028" s="12" t="s">
        <v>326</v>
      </c>
      <c r="F1028" s="12" t="s">
        <v>2228</v>
      </c>
      <c r="G1028" s="12" t="s">
        <v>1485</v>
      </c>
      <c r="H1028" s="12" t="s">
        <v>2327</v>
      </c>
      <c r="I1028" s="12" t="s">
        <v>303</v>
      </c>
      <c r="J1028" s="13">
        <f t="shared" si="30"/>
        <v>176.66666666666666</v>
      </c>
      <c r="K1028" s="13">
        <v>0</v>
      </c>
      <c r="L1028" s="13">
        <v>0</v>
      </c>
      <c r="M1028" s="13">
        <v>0</v>
      </c>
      <c r="N1028" s="13">
        <v>176.5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85</v>
      </c>
      <c r="U1028" s="13">
        <v>0</v>
      </c>
      <c r="V1028" s="13">
        <v>0</v>
      </c>
      <c r="W1028" s="13">
        <v>0</v>
      </c>
      <c r="X1028" s="13">
        <v>0</v>
      </c>
      <c r="Y1028" s="13">
        <v>2650</v>
      </c>
      <c r="Z1028" s="13">
        <v>0</v>
      </c>
      <c r="AA1028" s="13">
        <v>0</v>
      </c>
      <c r="AB1028" s="13">
        <v>0</v>
      </c>
      <c r="AC1028" s="13">
        <v>0</v>
      </c>
      <c r="AD1028" s="14">
        <v>2911.5</v>
      </c>
      <c r="AE1028" s="13">
        <v>80</v>
      </c>
      <c r="AF1028" s="13">
        <v>10</v>
      </c>
      <c r="AG1028" s="13">
        <v>0</v>
      </c>
      <c r="AH1028" s="13">
        <v>20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13">
        <v>0</v>
      </c>
      <c r="AO1028" s="13">
        <v>50</v>
      </c>
      <c r="AP1028" s="13">
        <v>67.5</v>
      </c>
      <c r="AQ1028" s="13">
        <v>93</v>
      </c>
      <c r="AR1028" s="13">
        <v>0</v>
      </c>
      <c r="AS1028" s="13">
        <v>0</v>
      </c>
      <c r="AT1028" s="13">
        <v>600</v>
      </c>
      <c r="AU1028" s="13">
        <v>0</v>
      </c>
      <c r="AV1028" s="13">
        <v>176.5</v>
      </c>
      <c r="AW1028" s="15">
        <v>1097</v>
      </c>
      <c r="AX1028" s="16">
        <f t="shared" si="31"/>
        <v>1814.5</v>
      </c>
    </row>
    <row r="1029" spans="1:50" x14ac:dyDescent="0.25">
      <c r="A1029" s="1" t="s">
        <v>8</v>
      </c>
      <c r="B1029" s="1">
        <v>2243</v>
      </c>
      <c r="C1029" s="2">
        <v>36243</v>
      </c>
      <c r="D1029" s="12" t="s">
        <v>2328</v>
      </c>
      <c r="E1029" s="12" t="s">
        <v>11</v>
      </c>
      <c r="F1029" s="12" t="s">
        <v>491</v>
      </c>
      <c r="G1029" s="12" t="s">
        <v>2329</v>
      </c>
      <c r="H1029" s="12" t="s">
        <v>2327</v>
      </c>
      <c r="I1029" s="12" t="s">
        <v>303</v>
      </c>
      <c r="J1029" s="13">
        <f t="shared" si="30"/>
        <v>176.66666666666666</v>
      </c>
      <c r="K1029" s="13">
        <v>706.5</v>
      </c>
      <c r="L1029" s="13">
        <v>0</v>
      </c>
      <c r="M1029" s="13">
        <v>0</v>
      </c>
      <c r="N1029" s="13">
        <v>176.5</v>
      </c>
      <c r="O1029" s="13">
        <v>353.5</v>
      </c>
      <c r="P1029" s="13">
        <v>0</v>
      </c>
      <c r="Q1029" s="13">
        <v>0</v>
      </c>
      <c r="R1029" s="13">
        <v>0</v>
      </c>
      <c r="S1029" s="13">
        <v>0</v>
      </c>
      <c r="T1029" s="13">
        <v>85</v>
      </c>
      <c r="U1029" s="13">
        <v>141.5</v>
      </c>
      <c r="V1029" s="13">
        <v>0</v>
      </c>
      <c r="W1029" s="13">
        <v>2349.5</v>
      </c>
      <c r="X1029" s="13">
        <v>0</v>
      </c>
      <c r="Y1029" s="13">
        <v>2650</v>
      </c>
      <c r="Z1029" s="13">
        <v>0</v>
      </c>
      <c r="AA1029" s="13">
        <v>0</v>
      </c>
      <c r="AB1029" s="13">
        <v>0</v>
      </c>
      <c r="AC1029" s="13">
        <v>6713.5</v>
      </c>
      <c r="AD1029" s="14">
        <v>13176</v>
      </c>
      <c r="AE1029" s="13">
        <v>80</v>
      </c>
      <c r="AF1029" s="13">
        <v>10</v>
      </c>
      <c r="AG1029" s="13">
        <v>0</v>
      </c>
      <c r="AH1029" s="13">
        <v>20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50</v>
      </c>
      <c r="AP1029" s="13">
        <v>367</v>
      </c>
      <c r="AQ1029" s="13">
        <v>93</v>
      </c>
      <c r="AR1029" s="13">
        <v>0</v>
      </c>
      <c r="AS1029" s="13">
        <v>0</v>
      </c>
      <c r="AT1029" s="13">
        <v>0</v>
      </c>
      <c r="AU1029" s="13">
        <v>0</v>
      </c>
      <c r="AV1029" s="13">
        <v>176.5</v>
      </c>
      <c r="AW1029" s="15">
        <v>796.5</v>
      </c>
      <c r="AX1029" s="16">
        <f t="shared" si="31"/>
        <v>12379.5</v>
      </c>
    </row>
    <row r="1030" spans="1:50" x14ac:dyDescent="0.25">
      <c r="A1030" s="1" t="s">
        <v>8</v>
      </c>
      <c r="B1030" s="1">
        <v>2421</v>
      </c>
      <c r="C1030" s="2">
        <v>34828</v>
      </c>
      <c r="D1030" s="12" t="s">
        <v>2330</v>
      </c>
      <c r="E1030" s="12" t="s">
        <v>97</v>
      </c>
      <c r="F1030" s="12" t="s">
        <v>861</v>
      </c>
      <c r="G1030" s="12" t="s">
        <v>1230</v>
      </c>
      <c r="H1030" s="12" t="s">
        <v>2327</v>
      </c>
      <c r="I1030" s="12" t="s">
        <v>303</v>
      </c>
      <c r="J1030" s="13">
        <f t="shared" si="30"/>
        <v>176.66666666666666</v>
      </c>
      <c r="K1030" s="13">
        <v>0</v>
      </c>
      <c r="L1030" s="13">
        <v>0</v>
      </c>
      <c r="M1030" s="13">
        <v>0</v>
      </c>
      <c r="N1030" s="13">
        <v>176.5</v>
      </c>
      <c r="O1030" s="13">
        <v>353.5</v>
      </c>
      <c r="P1030" s="13">
        <v>0</v>
      </c>
      <c r="Q1030" s="13">
        <v>0</v>
      </c>
      <c r="R1030" s="13">
        <v>0</v>
      </c>
      <c r="S1030" s="13">
        <v>0</v>
      </c>
      <c r="T1030" s="13">
        <v>85</v>
      </c>
      <c r="U1030" s="13">
        <v>0</v>
      </c>
      <c r="V1030" s="13">
        <v>0</v>
      </c>
      <c r="W1030" s="13">
        <v>0</v>
      </c>
      <c r="X1030" s="13">
        <v>0</v>
      </c>
      <c r="Y1030" s="13">
        <v>2650</v>
      </c>
      <c r="Z1030" s="13">
        <v>0</v>
      </c>
      <c r="AA1030" s="13">
        <v>0</v>
      </c>
      <c r="AB1030" s="13">
        <v>0</v>
      </c>
      <c r="AC1030" s="13">
        <v>0</v>
      </c>
      <c r="AD1030" s="14">
        <v>3265</v>
      </c>
      <c r="AE1030" s="13">
        <v>80</v>
      </c>
      <c r="AF1030" s="13">
        <v>10</v>
      </c>
      <c r="AG1030" s="13">
        <v>0</v>
      </c>
      <c r="AH1030" s="13">
        <v>20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50</v>
      </c>
      <c r="AP1030" s="13">
        <v>126</v>
      </c>
      <c r="AQ1030" s="13">
        <v>93</v>
      </c>
      <c r="AR1030" s="13">
        <v>0</v>
      </c>
      <c r="AS1030" s="13">
        <v>0</v>
      </c>
      <c r="AT1030" s="13">
        <v>0</v>
      </c>
      <c r="AU1030" s="13">
        <v>0</v>
      </c>
      <c r="AV1030" s="13">
        <v>176.5</v>
      </c>
      <c r="AW1030" s="15">
        <v>555.5</v>
      </c>
      <c r="AX1030" s="16">
        <f t="shared" si="31"/>
        <v>2709.5</v>
      </c>
    </row>
    <row r="1031" spans="1:50" ht="25.5" x14ac:dyDescent="0.25">
      <c r="A1031" s="1" t="s">
        <v>8</v>
      </c>
      <c r="B1031" s="1">
        <v>2542</v>
      </c>
      <c r="C1031" s="2">
        <v>36308</v>
      </c>
      <c r="D1031" s="12" t="s">
        <v>2331</v>
      </c>
      <c r="E1031" s="12" t="s">
        <v>101</v>
      </c>
      <c r="F1031" s="12" t="s">
        <v>1303</v>
      </c>
      <c r="G1031" s="12" t="s">
        <v>364</v>
      </c>
      <c r="H1031" s="12" t="s">
        <v>2327</v>
      </c>
      <c r="I1031" s="12" t="s">
        <v>372</v>
      </c>
      <c r="J1031" s="13">
        <f t="shared" si="30"/>
        <v>206.6</v>
      </c>
      <c r="K1031" s="13">
        <v>0</v>
      </c>
      <c r="L1031" s="13">
        <v>0</v>
      </c>
      <c r="M1031" s="13">
        <v>0</v>
      </c>
      <c r="N1031" s="13">
        <v>206.5</v>
      </c>
      <c r="O1031" s="13">
        <v>0</v>
      </c>
      <c r="P1031" s="13">
        <v>0</v>
      </c>
      <c r="Q1031" s="13">
        <v>0</v>
      </c>
      <c r="R1031" s="13">
        <v>0</v>
      </c>
      <c r="S1031" s="13">
        <v>0</v>
      </c>
      <c r="T1031" s="13">
        <v>85</v>
      </c>
      <c r="U1031" s="13">
        <v>0</v>
      </c>
      <c r="V1031" s="13">
        <v>0</v>
      </c>
      <c r="W1031" s="13">
        <v>0</v>
      </c>
      <c r="X1031" s="13">
        <v>0</v>
      </c>
      <c r="Y1031" s="13">
        <v>3099</v>
      </c>
      <c r="Z1031" s="13">
        <v>0</v>
      </c>
      <c r="AA1031" s="13">
        <v>0</v>
      </c>
      <c r="AB1031" s="13">
        <v>0</v>
      </c>
      <c r="AC1031" s="13">
        <v>0</v>
      </c>
      <c r="AD1031" s="14">
        <v>3390.5</v>
      </c>
      <c r="AE1031" s="13">
        <v>80</v>
      </c>
      <c r="AF1031" s="13">
        <v>10</v>
      </c>
      <c r="AG1031" s="13">
        <v>0</v>
      </c>
      <c r="AH1031" s="13">
        <v>20</v>
      </c>
      <c r="AI1031" s="13">
        <v>0</v>
      </c>
      <c r="AJ1031" s="13">
        <v>0</v>
      </c>
      <c r="AK1031" s="13">
        <v>0</v>
      </c>
      <c r="AL1031" s="13">
        <v>734</v>
      </c>
      <c r="AM1031" s="13">
        <v>300</v>
      </c>
      <c r="AN1031" s="13">
        <v>0</v>
      </c>
      <c r="AO1031" s="13">
        <v>0</v>
      </c>
      <c r="AP1031" s="13">
        <v>139.5</v>
      </c>
      <c r="AQ1031" s="13">
        <v>108.5</v>
      </c>
      <c r="AR1031" s="13">
        <v>0</v>
      </c>
      <c r="AS1031" s="13">
        <v>0</v>
      </c>
      <c r="AT1031" s="13">
        <v>100</v>
      </c>
      <c r="AU1031" s="13">
        <v>0</v>
      </c>
      <c r="AV1031" s="13">
        <v>0</v>
      </c>
      <c r="AW1031" s="15">
        <v>1492</v>
      </c>
      <c r="AX1031" s="16">
        <f t="shared" si="31"/>
        <v>1898.5</v>
      </c>
    </row>
    <row r="1032" spans="1:50" x14ac:dyDescent="0.25">
      <c r="A1032" s="1" t="s">
        <v>8</v>
      </c>
      <c r="B1032" s="1">
        <v>2570</v>
      </c>
      <c r="C1032" s="2">
        <v>35643</v>
      </c>
      <c r="D1032" s="12" t="s">
        <v>2332</v>
      </c>
      <c r="E1032" s="12" t="s">
        <v>194</v>
      </c>
      <c r="F1032" s="12" t="s">
        <v>248</v>
      </c>
      <c r="G1032" s="12" t="s">
        <v>327</v>
      </c>
      <c r="H1032" s="12" t="s">
        <v>2327</v>
      </c>
      <c r="I1032" s="12" t="s">
        <v>572</v>
      </c>
      <c r="J1032" s="13">
        <f t="shared" si="30"/>
        <v>155.63333333333333</v>
      </c>
      <c r="K1032" s="13">
        <v>0</v>
      </c>
      <c r="L1032" s="13">
        <v>0</v>
      </c>
      <c r="M1032" s="13">
        <v>0</v>
      </c>
      <c r="N1032" s="13">
        <v>155.5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85</v>
      </c>
      <c r="U1032" s="13">
        <v>0</v>
      </c>
      <c r="V1032" s="13">
        <v>0</v>
      </c>
      <c r="W1032" s="13">
        <v>0</v>
      </c>
      <c r="X1032" s="13">
        <v>0</v>
      </c>
      <c r="Y1032" s="13">
        <v>2334.5</v>
      </c>
      <c r="Z1032" s="13">
        <v>0</v>
      </c>
      <c r="AA1032" s="13">
        <v>80</v>
      </c>
      <c r="AB1032" s="13">
        <v>0</v>
      </c>
      <c r="AC1032" s="13">
        <v>0</v>
      </c>
      <c r="AD1032" s="14">
        <v>2655</v>
      </c>
      <c r="AE1032" s="13">
        <v>80</v>
      </c>
      <c r="AF1032" s="13">
        <v>10</v>
      </c>
      <c r="AG1032" s="13">
        <v>0</v>
      </c>
      <c r="AH1032" s="13">
        <v>20</v>
      </c>
      <c r="AI1032" s="13">
        <v>0</v>
      </c>
      <c r="AJ1032" s="13">
        <v>0</v>
      </c>
      <c r="AK1032" s="13">
        <v>0</v>
      </c>
      <c r="AL1032" s="13">
        <v>244.5</v>
      </c>
      <c r="AM1032" s="13">
        <v>0</v>
      </c>
      <c r="AN1032" s="13">
        <v>0</v>
      </c>
      <c r="AO1032" s="13">
        <v>0</v>
      </c>
      <c r="AP1032" s="13">
        <v>39.5</v>
      </c>
      <c r="AQ1032" s="13">
        <v>81.5</v>
      </c>
      <c r="AR1032" s="13">
        <v>0</v>
      </c>
      <c r="AS1032" s="13">
        <v>0</v>
      </c>
      <c r="AT1032" s="13">
        <v>0</v>
      </c>
      <c r="AU1032" s="13">
        <v>0</v>
      </c>
      <c r="AV1032" s="13">
        <v>0</v>
      </c>
      <c r="AW1032" s="15">
        <v>475.5</v>
      </c>
      <c r="AX1032" s="16">
        <f t="shared" si="31"/>
        <v>2179.5</v>
      </c>
    </row>
    <row r="1033" spans="1:50" x14ac:dyDescent="0.25">
      <c r="A1033" s="1" t="s">
        <v>8</v>
      </c>
      <c r="B1033" s="1">
        <v>3070</v>
      </c>
      <c r="C1033" s="2">
        <v>38854</v>
      </c>
      <c r="D1033" s="12" t="s">
        <v>2333</v>
      </c>
      <c r="E1033" s="12" t="s">
        <v>101</v>
      </c>
      <c r="F1033" s="12" t="s">
        <v>338</v>
      </c>
      <c r="G1033" s="12" t="s">
        <v>1905</v>
      </c>
      <c r="H1033" s="12" t="s">
        <v>2327</v>
      </c>
      <c r="I1033" s="12" t="s">
        <v>346</v>
      </c>
      <c r="J1033" s="13">
        <f t="shared" si="30"/>
        <v>155.63333333333333</v>
      </c>
      <c r="K1033" s="13">
        <v>0</v>
      </c>
      <c r="L1033" s="13">
        <v>0</v>
      </c>
      <c r="M1033" s="13">
        <v>0</v>
      </c>
      <c r="N1033" s="13">
        <v>155.5</v>
      </c>
      <c r="O1033" s="13">
        <v>0</v>
      </c>
      <c r="P1033" s="13">
        <v>0</v>
      </c>
      <c r="Q1033" s="13">
        <v>0</v>
      </c>
      <c r="R1033" s="13">
        <v>0</v>
      </c>
      <c r="S1033" s="13">
        <v>0</v>
      </c>
      <c r="T1033" s="13">
        <v>0</v>
      </c>
      <c r="U1033" s="13">
        <v>0</v>
      </c>
      <c r="V1033" s="13">
        <v>0</v>
      </c>
      <c r="W1033" s="13">
        <v>0</v>
      </c>
      <c r="X1033" s="13">
        <v>10.5</v>
      </c>
      <c r="Y1033" s="13">
        <v>2334.5</v>
      </c>
      <c r="Z1033" s="13">
        <v>0</v>
      </c>
      <c r="AA1033" s="13">
        <v>0</v>
      </c>
      <c r="AB1033" s="13">
        <v>0</v>
      </c>
      <c r="AC1033" s="13">
        <v>0</v>
      </c>
      <c r="AD1033" s="14">
        <v>2500.5</v>
      </c>
      <c r="AE1033" s="13">
        <v>80</v>
      </c>
      <c r="AF1033" s="13">
        <v>10</v>
      </c>
      <c r="AG1033" s="13">
        <v>0</v>
      </c>
      <c r="AH1033" s="13">
        <v>20</v>
      </c>
      <c r="AI1033" s="13">
        <v>0</v>
      </c>
      <c r="AJ1033" s="13">
        <v>0</v>
      </c>
      <c r="AK1033" s="13">
        <v>277.5</v>
      </c>
      <c r="AL1033" s="13">
        <v>489.5</v>
      </c>
      <c r="AM1033" s="13">
        <v>0</v>
      </c>
      <c r="AN1033" s="13">
        <v>155.5</v>
      </c>
      <c r="AO1033" s="13">
        <v>50</v>
      </c>
      <c r="AP1033" s="13">
        <v>0</v>
      </c>
      <c r="AQ1033" s="13">
        <v>76.5</v>
      </c>
      <c r="AR1033" s="13">
        <v>0</v>
      </c>
      <c r="AS1033" s="13">
        <v>0</v>
      </c>
      <c r="AT1033" s="13">
        <v>0</v>
      </c>
      <c r="AU1033" s="13">
        <v>0</v>
      </c>
      <c r="AV1033" s="13">
        <v>0</v>
      </c>
      <c r="AW1033" s="15">
        <v>1159</v>
      </c>
      <c r="AX1033" s="16">
        <f t="shared" si="31"/>
        <v>1341.5</v>
      </c>
    </row>
    <row r="1034" spans="1:50" x14ac:dyDescent="0.25">
      <c r="A1034" s="1" t="s">
        <v>8</v>
      </c>
      <c r="B1034" s="1">
        <v>101550</v>
      </c>
      <c r="C1034" s="2">
        <v>37825</v>
      </c>
      <c r="D1034" s="12" t="s">
        <v>2334</v>
      </c>
      <c r="E1034" s="12" t="s">
        <v>258</v>
      </c>
      <c r="F1034" s="12" t="s">
        <v>101</v>
      </c>
      <c r="G1034" s="12" t="s">
        <v>1449</v>
      </c>
      <c r="H1034" s="12" t="s">
        <v>2327</v>
      </c>
      <c r="I1034" s="12" t="s">
        <v>572</v>
      </c>
      <c r="J1034" s="13">
        <f t="shared" si="30"/>
        <v>176.66666666666666</v>
      </c>
      <c r="K1034" s="13">
        <v>530</v>
      </c>
      <c r="L1034" s="13">
        <v>0</v>
      </c>
      <c r="M1034" s="13">
        <v>0</v>
      </c>
      <c r="N1034" s="13">
        <v>176.5</v>
      </c>
      <c r="O1034" s="13">
        <v>353.5</v>
      </c>
      <c r="P1034" s="13">
        <v>0</v>
      </c>
      <c r="Q1034" s="13">
        <v>0</v>
      </c>
      <c r="R1034" s="13">
        <v>0</v>
      </c>
      <c r="S1034" s="13">
        <v>0</v>
      </c>
      <c r="T1034" s="13">
        <v>85</v>
      </c>
      <c r="U1034" s="13">
        <v>0</v>
      </c>
      <c r="V1034" s="13">
        <v>0</v>
      </c>
      <c r="W1034" s="13">
        <v>0</v>
      </c>
      <c r="X1034" s="13">
        <v>0</v>
      </c>
      <c r="Y1034" s="13">
        <v>2650</v>
      </c>
      <c r="Z1034" s="13">
        <v>0</v>
      </c>
      <c r="AA1034" s="13">
        <v>0</v>
      </c>
      <c r="AB1034" s="13">
        <v>0</v>
      </c>
      <c r="AC1034" s="13">
        <v>0</v>
      </c>
      <c r="AD1034" s="14">
        <v>3795</v>
      </c>
      <c r="AE1034" s="13">
        <v>80</v>
      </c>
      <c r="AF1034" s="13">
        <v>10</v>
      </c>
      <c r="AG1034" s="13">
        <v>0</v>
      </c>
      <c r="AH1034" s="13">
        <v>20</v>
      </c>
      <c r="AI1034" s="13">
        <v>0</v>
      </c>
      <c r="AJ1034" s="13">
        <v>114</v>
      </c>
      <c r="AK1034" s="13">
        <v>0</v>
      </c>
      <c r="AL1034" s="13">
        <v>550.5</v>
      </c>
      <c r="AM1034" s="13">
        <v>0</v>
      </c>
      <c r="AN1034" s="13">
        <v>0</v>
      </c>
      <c r="AO1034" s="13">
        <v>50</v>
      </c>
      <c r="AP1034" s="13">
        <v>316.5</v>
      </c>
      <c r="AQ1034" s="13">
        <v>93</v>
      </c>
      <c r="AR1034" s="13">
        <v>0</v>
      </c>
      <c r="AS1034" s="13">
        <v>0</v>
      </c>
      <c r="AT1034" s="13">
        <v>0</v>
      </c>
      <c r="AU1034" s="13">
        <v>0</v>
      </c>
      <c r="AV1034" s="13">
        <v>0</v>
      </c>
      <c r="AW1034" s="15">
        <v>1234</v>
      </c>
      <c r="AX1034" s="16">
        <f t="shared" si="31"/>
        <v>2561</v>
      </c>
    </row>
    <row r="1035" spans="1:50" x14ac:dyDescent="0.25">
      <c r="A1035" s="1" t="s">
        <v>8</v>
      </c>
      <c r="B1035" s="1">
        <v>112203</v>
      </c>
      <c r="C1035" s="2">
        <v>38826</v>
      </c>
      <c r="D1035" s="12" t="s">
        <v>2335</v>
      </c>
      <c r="E1035" s="12" t="s">
        <v>510</v>
      </c>
      <c r="F1035" s="12" t="s">
        <v>1235</v>
      </c>
      <c r="G1035" s="12" t="s">
        <v>2075</v>
      </c>
      <c r="H1035" s="12" t="s">
        <v>2327</v>
      </c>
      <c r="I1035" s="12" t="s">
        <v>395</v>
      </c>
      <c r="J1035" s="13">
        <f t="shared" si="30"/>
        <v>155.63333333333333</v>
      </c>
      <c r="K1035" s="13">
        <v>0</v>
      </c>
      <c r="L1035" s="13">
        <v>0</v>
      </c>
      <c r="M1035" s="13">
        <v>0</v>
      </c>
      <c r="N1035" s="13">
        <v>155.5</v>
      </c>
      <c r="O1035" s="13">
        <v>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10.5</v>
      </c>
      <c r="Y1035" s="13">
        <v>2334.5</v>
      </c>
      <c r="Z1035" s="13">
        <v>0</v>
      </c>
      <c r="AA1035" s="13">
        <v>0</v>
      </c>
      <c r="AB1035" s="13">
        <v>0</v>
      </c>
      <c r="AC1035" s="13">
        <v>0</v>
      </c>
      <c r="AD1035" s="14">
        <v>2500.5</v>
      </c>
      <c r="AE1035" s="13">
        <v>80</v>
      </c>
      <c r="AF1035" s="13">
        <v>10</v>
      </c>
      <c r="AG1035" s="13">
        <v>0</v>
      </c>
      <c r="AH1035" s="13">
        <v>20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300</v>
      </c>
      <c r="AN1035" s="13">
        <v>155.5</v>
      </c>
      <c r="AO1035" s="13">
        <v>50</v>
      </c>
      <c r="AP1035" s="13">
        <v>0</v>
      </c>
      <c r="AQ1035" s="13">
        <v>76.5</v>
      </c>
      <c r="AR1035" s="13">
        <v>0</v>
      </c>
      <c r="AS1035" s="13">
        <v>0</v>
      </c>
      <c r="AT1035" s="13">
        <v>600</v>
      </c>
      <c r="AU1035" s="13">
        <v>0</v>
      </c>
      <c r="AV1035" s="13">
        <v>155.5</v>
      </c>
      <c r="AW1035" s="15">
        <v>1447.5</v>
      </c>
      <c r="AX1035" s="16">
        <f t="shared" si="31"/>
        <v>1053</v>
      </c>
    </row>
    <row r="1036" spans="1:50" x14ac:dyDescent="0.25">
      <c r="A1036" s="1" t="s">
        <v>8</v>
      </c>
      <c r="B1036" s="1">
        <v>112669</v>
      </c>
      <c r="C1036" s="2">
        <v>38961</v>
      </c>
      <c r="D1036" s="12" t="s">
        <v>2336</v>
      </c>
      <c r="E1036" s="12" t="s">
        <v>91</v>
      </c>
      <c r="F1036" s="12" t="s">
        <v>1596</v>
      </c>
      <c r="G1036" s="12" t="s">
        <v>1859</v>
      </c>
      <c r="H1036" s="12" t="s">
        <v>2327</v>
      </c>
      <c r="I1036" s="12" t="s">
        <v>303</v>
      </c>
      <c r="J1036" s="13">
        <f t="shared" ref="J1036:J1099" si="32">+Y1036/15</f>
        <v>176.66666666666666</v>
      </c>
      <c r="K1036" s="13">
        <v>0</v>
      </c>
      <c r="L1036" s="13">
        <v>0</v>
      </c>
      <c r="M1036" s="13">
        <v>0</v>
      </c>
      <c r="N1036" s="13">
        <v>176.5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85</v>
      </c>
      <c r="U1036" s="13">
        <v>0</v>
      </c>
      <c r="V1036" s="13">
        <v>0</v>
      </c>
      <c r="W1036" s="13">
        <v>0</v>
      </c>
      <c r="X1036" s="13">
        <v>0</v>
      </c>
      <c r="Y1036" s="13">
        <v>2650</v>
      </c>
      <c r="Z1036" s="13">
        <v>0</v>
      </c>
      <c r="AA1036" s="13">
        <v>0</v>
      </c>
      <c r="AB1036" s="13">
        <v>0</v>
      </c>
      <c r="AC1036" s="13">
        <v>0</v>
      </c>
      <c r="AD1036" s="14">
        <v>2911.5</v>
      </c>
      <c r="AE1036" s="13">
        <v>80</v>
      </c>
      <c r="AF1036" s="13">
        <v>10</v>
      </c>
      <c r="AG1036" s="13">
        <v>0</v>
      </c>
      <c r="AH1036" s="13">
        <v>20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50</v>
      </c>
      <c r="AP1036" s="13">
        <v>67.5</v>
      </c>
      <c r="AQ1036" s="13">
        <v>93</v>
      </c>
      <c r="AR1036" s="13">
        <v>0</v>
      </c>
      <c r="AS1036" s="13">
        <v>0</v>
      </c>
      <c r="AT1036" s="13">
        <v>0</v>
      </c>
      <c r="AU1036" s="13">
        <v>0</v>
      </c>
      <c r="AV1036" s="13">
        <v>0</v>
      </c>
      <c r="AW1036" s="15">
        <v>320.5</v>
      </c>
      <c r="AX1036" s="16">
        <f t="shared" ref="AX1036:AX1099" si="33">+AD1036-AW1036</f>
        <v>2591</v>
      </c>
    </row>
    <row r="1037" spans="1:50" x14ac:dyDescent="0.25">
      <c r="A1037" s="1" t="s">
        <v>8</v>
      </c>
      <c r="B1037" s="1">
        <v>114717</v>
      </c>
      <c r="C1037" s="2">
        <v>39707</v>
      </c>
      <c r="D1037" s="12" t="s">
        <v>2337</v>
      </c>
      <c r="E1037" s="12" t="s">
        <v>150</v>
      </c>
      <c r="F1037" s="12" t="s">
        <v>180</v>
      </c>
      <c r="G1037" s="12" t="s">
        <v>1277</v>
      </c>
      <c r="H1037" s="12" t="s">
        <v>2327</v>
      </c>
      <c r="I1037" s="12" t="s">
        <v>346</v>
      </c>
      <c r="J1037" s="13">
        <f t="shared" si="32"/>
        <v>176.66666666666666</v>
      </c>
      <c r="K1037" s="13">
        <v>0</v>
      </c>
      <c r="L1037" s="13">
        <v>0</v>
      </c>
      <c r="M1037" s="13">
        <v>0</v>
      </c>
      <c r="N1037" s="13">
        <v>176.5</v>
      </c>
      <c r="O1037" s="13">
        <v>0</v>
      </c>
      <c r="P1037" s="13">
        <v>0</v>
      </c>
      <c r="Q1037" s="13">
        <v>0</v>
      </c>
      <c r="R1037" s="13">
        <v>0</v>
      </c>
      <c r="S1037" s="13">
        <v>0</v>
      </c>
      <c r="T1037" s="13">
        <v>0</v>
      </c>
      <c r="U1037" s="13">
        <v>0</v>
      </c>
      <c r="V1037" s="13">
        <v>0</v>
      </c>
      <c r="W1037" s="13">
        <v>0</v>
      </c>
      <c r="X1037" s="13">
        <v>0</v>
      </c>
      <c r="Y1037" s="13">
        <v>2650</v>
      </c>
      <c r="Z1037" s="13">
        <v>0</v>
      </c>
      <c r="AA1037" s="13">
        <v>0</v>
      </c>
      <c r="AB1037" s="13">
        <v>0</v>
      </c>
      <c r="AC1037" s="13">
        <v>0</v>
      </c>
      <c r="AD1037" s="14">
        <v>2826.5</v>
      </c>
      <c r="AE1037" s="13">
        <v>80</v>
      </c>
      <c r="AF1037" s="13">
        <v>10</v>
      </c>
      <c r="AG1037" s="13">
        <v>0</v>
      </c>
      <c r="AH1037" s="13">
        <v>20</v>
      </c>
      <c r="AI1037" s="13">
        <v>60</v>
      </c>
      <c r="AJ1037" s="13">
        <v>0</v>
      </c>
      <c r="AK1037" s="13">
        <v>0</v>
      </c>
      <c r="AL1037" s="13">
        <v>428</v>
      </c>
      <c r="AM1037" s="13">
        <v>0</v>
      </c>
      <c r="AN1037" s="13">
        <v>176.5</v>
      </c>
      <c r="AO1037" s="13">
        <v>50</v>
      </c>
      <c r="AP1037" s="13">
        <v>39</v>
      </c>
      <c r="AQ1037" s="13">
        <v>86.5</v>
      </c>
      <c r="AR1037" s="13">
        <v>0</v>
      </c>
      <c r="AS1037" s="13">
        <v>0</v>
      </c>
      <c r="AT1037" s="13">
        <v>0</v>
      </c>
      <c r="AU1037" s="13">
        <v>0</v>
      </c>
      <c r="AV1037" s="13">
        <v>0</v>
      </c>
      <c r="AW1037" s="15">
        <v>950</v>
      </c>
      <c r="AX1037" s="16">
        <f t="shared" si="33"/>
        <v>1876.5</v>
      </c>
    </row>
    <row r="1038" spans="1:50" x14ac:dyDescent="0.25">
      <c r="A1038" s="1" t="s">
        <v>8</v>
      </c>
      <c r="B1038" s="1">
        <v>114735</v>
      </c>
      <c r="C1038" s="2">
        <v>39722</v>
      </c>
      <c r="D1038" s="12" t="s">
        <v>2338</v>
      </c>
      <c r="E1038" s="12" t="s">
        <v>79</v>
      </c>
      <c r="F1038" s="12" t="s">
        <v>119</v>
      </c>
      <c r="G1038" s="12" t="s">
        <v>234</v>
      </c>
      <c r="H1038" s="12" t="s">
        <v>2327</v>
      </c>
      <c r="I1038" s="12" t="s">
        <v>303</v>
      </c>
      <c r="J1038" s="13">
        <f t="shared" si="32"/>
        <v>176.66666666666666</v>
      </c>
      <c r="K1038" s="13">
        <v>706.5</v>
      </c>
      <c r="L1038" s="13">
        <v>0</v>
      </c>
      <c r="M1038" s="13">
        <v>0</v>
      </c>
      <c r="N1038" s="13">
        <v>176.5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85</v>
      </c>
      <c r="U1038" s="13">
        <v>141.5</v>
      </c>
      <c r="V1038" s="13">
        <v>0</v>
      </c>
      <c r="W1038" s="13">
        <v>0</v>
      </c>
      <c r="X1038" s="13">
        <v>0</v>
      </c>
      <c r="Y1038" s="13">
        <v>2650</v>
      </c>
      <c r="Z1038" s="13">
        <v>0</v>
      </c>
      <c r="AA1038" s="13">
        <v>0</v>
      </c>
      <c r="AB1038" s="13">
        <v>0</v>
      </c>
      <c r="AC1038" s="13">
        <v>0</v>
      </c>
      <c r="AD1038" s="14">
        <v>3759.5</v>
      </c>
      <c r="AE1038" s="13">
        <v>80</v>
      </c>
      <c r="AF1038" s="13">
        <v>10</v>
      </c>
      <c r="AG1038" s="13">
        <v>0</v>
      </c>
      <c r="AH1038" s="13">
        <v>20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50</v>
      </c>
      <c r="AP1038" s="13">
        <v>310.5</v>
      </c>
      <c r="AQ1038" s="13">
        <v>93</v>
      </c>
      <c r="AR1038" s="13">
        <v>0</v>
      </c>
      <c r="AS1038" s="13">
        <v>0</v>
      </c>
      <c r="AT1038" s="13">
        <v>0</v>
      </c>
      <c r="AU1038" s="13">
        <v>0</v>
      </c>
      <c r="AV1038" s="13">
        <v>0</v>
      </c>
      <c r="AW1038" s="15">
        <v>563.5</v>
      </c>
      <c r="AX1038" s="16">
        <f t="shared" si="33"/>
        <v>3196</v>
      </c>
    </row>
    <row r="1039" spans="1:50" x14ac:dyDescent="0.25">
      <c r="A1039" s="1" t="s">
        <v>8</v>
      </c>
      <c r="B1039" s="1">
        <v>115197</v>
      </c>
      <c r="C1039" s="2">
        <v>40000</v>
      </c>
      <c r="D1039" s="12" t="s">
        <v>2339</v>
      </c>
      <c r="E1039" s="12" t="s">
        <v>101</v>
      </c>
      <c r="F1039" s="12" t="s">
        <v>193</v>
      </c>
      <c r="G1039" s="12" t="s">
        <v>355</v>
      </c>
      <c r="H1039" s="12" t="s">
        <v>2327</v>
      </c>
      <c r="I1039" s="12" t="s">
        <v>572</v>
      </c>
      <c r="J1039" s="13">
        <f t="shared" si="32"/>
        <v>155.63333333333333</v>
      </c>
      <c r="K1039" s="13">
        <v>0</v>
      </c>
      <c r="L1039" s="13">
        <v>0</v>
      </c>
      <c r="M1039" s="13">
        <v>0</v>
      </c>
      <c r="N1039" s="13">
        <v>155.5</v>
      </c>
      <c r="O1039" s="13">
        <v>0</v>
      </c>
      <c r="P1039" s="13">
        <v>0</v>
      </c>
      <c r="Q1039" s="13">
        <v>0</v>
      </c>
      <c r="R1039" s="13">
        <v>0</v>
      </c>
      <c r="S1039" s="13">
        <v>0</v>
      </c>
      <c r="T1039" s="13">
        <v>0</v>
      </c>
      <c r="U1039" s="13">
        <v>0</v>
      </c>
      <c r="V1039" s="13">
        <v>0</v>
      </c>
      <c r="W1039" s="13">
        <v>0</v>
      </c>
      <c r="X1039" s="13">
        <v>10.5</v>
      </c>
      <c r="Y1039" s="13">
        <v>2334.5</v>
      </c>
      <c r="Z1039" s="13">
        <v>0</v>
      </c>
      <c r="AA1039" s="13">
        <v>0</v>
      </c>
      <c r="AB1039" s="13">
        <v>0</v>
      </c>
      <c r="AC1039" s="13">
        <v>0</v>
      </c>
      <c r="AD1039" s="14">
        <v>2500.5</v>
      </c>
      <c r="AE1039" s="13">
        <v>80</v>
      </c>
      <c r="AF1039" s="13">
        <v>10</v>
      </c>
      <c r="AG1039" s="13">
        <v>0</v>
      </c>
      <c r="AH1039" s="13">
        <v>20</v>
      </c>
      <c r="AI1039" s="13">
        <v>0</v>
      </c>
      <c r="AJ1039" s="13">
        <v>0</v>
      </c>
      <c r="AK1039" s="13">
        <v>0</v>
      </c>
      <c r="AL1039" s="13">
        <v>306</v>
      </c>
      <c r="AM1039" s="13">
        <v>0</v>
      </c>
      <c r="AN1039" s="13">
        <v>155.5</v>
      </c>
      <c r="AO1039" s="13">
        <v>50</v>
      </c>
      <c r="AP1039" s="13">
        <v>0</v>
      </c>
      <c r="AQ1039" s="13">
        <v>76.5</v>
      </c>
      <c r="AR1039" s="13">
        <v>0</v>
      </c>
      <c r="AS1039" s="13">
        <v>0</v>
      </c>
      <c r="AT1039" s="13">
        <v>0</v>
      </c>
      <c r="AU1039" s="13">
        <v>0</v>
      </c>
      <c r="AV1039" s="13">
        <v>0</v>
      </c>
      <c r="AW1039" s="15">
        <v>698</v>
      </c>
      <c r="AX1039" s="16">
        <f t="shared" si="33"/>
        <v>1802.5</v>
      </c>
    </row>
    <row r="1040" spans="1:50" x14ac:dyDescent="0.25">
      <c r="A1040" s="1" t="s">
        <v>8</v>
      </c>
      <c r="B1040" s="1">
        <v>116054</v>
      </c>
      <c r="C1040" s="2">
        <v>40284</v>
      </c>
      <c r="D1040" s="12" t="s">
        <v>2340</v>
      </c>
      <c r="E1040" s="12" t="s">
        <v>692</v>
      </c>
      <c r="F1040" s="12" t="s">
        <v>318</v>
      </c>
      <c r="G1040" s="12" t="s">
        <v>2341</v>
      </c>
      <c r="H1040" s="12" t="s">
        <v>2327</v>
      </c>
      <c r="I1040" s="12" t="s">
        <v>303</v>
      </c>
      <c r="J1040" s="13">
        <f t="shared" si="32"/>
        <v>120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60</v>
      </c>
      <c r="V1040" s="13">
        <v>0</v>
      </c>
      <c r="W1040" s="13">
        <v>0</v>
      </c>
      <c r="X1040" s="13">
        <v>80.5</v>
      </c>
      <c r="Y1040" s="13">
        <v>1800</v>
      </c>
      <c r="Z1040" s="13">
        <v>0</v>
      </c>
      <c r="AA1040" s="13">
        <v>0</v>
      </c>
      <c r="AB1040" s="13">
        <v>0</v>
      </c>
      <c r="AC1040" s="13">
        <v>0</v>
      </c>
      <c r="AD1040" s="14">
        <v>1940.5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0</v>
      </c>
      <c r="AN1040" s="13">
        <v>0</v>
      </c>
      <c r="AO1040" s="13">
        <v>0</v>
      </c>
      <c r="AP1040" s="13">
        <v>0</v>
      </c>
      <c r="AQ1040" s="13">
        <v>63</v>
      </c>
      <c r="AR1040" s="13">
        <v>0</v>
      </c>
      <c r="AS1040" s="13">
        <v>0</v>
      </c>
      <c r="AT1040" s="13">
        <v>0</v>
      </c>
      <c r="AU1040" s="13">
        <v>0</v>
      </c>
      <c r="AV1040" s="13">
        <v>0</v>
      </c>
      <c r="AW1040" s="15">
        <v>63</v>
      </c>
      <c r="AX1040" s="16">
        <f t="shared" si="33"/>
        <v>1877.5</v>
      </c>
    </row>
    <row r="1041" spans="1:50" x14ac:dyDescent="0.25">
      <c r="A1041" s="1" t="s">
        <v>8</v>
      </c>
      <c r="B1041" s="1">
        <v>119155</v>
      </c>
      <c r="C1041" s="2">
        <v>41655</v>
      </c>
      <c r="D1041" s="12" t="s">
        <v>2342</v>
      </c>
      <c r="E1041" s="12" t="s">
        <v>43</v>
      </c>
      <c r="F1041" s="12" t="s">
        <v>30</v>
      </c>
      <c r="G1041" s="12" t="s">
        <v>2343</v>
      </c>
      <c r="H1041" s="12" t="s">
        <v>2327</v>
      </c>
      <c r="I1041" s="12" t="s">
        <v>572</v>
      </c>
      <c r="J1041" s="13">
        <f t="shared" si="32"/>
        <v>253.33333333333334</v>
      </c>
      <c r="K1041" s="13">
        <v>0</v>
      </c>
      <c r="L1041" s="13">
        <v>0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0</v>
      </c>
      <c r="S1041" s="13">
        <v>0</v>
      </c>
      <c r="T1041" s="13">
        <v>0</v>
      </c>
      <c r="U1041" s="13">
        <v>0</v>
      </c>
      <c r="V1041" s="13">
        <v>0</v>
      </c>
      <c r="W1041" s="13">
        <v>0</v>
      </c>
      <c r="X1041" s="13">
        <v>0</v>
      </c>
      <c r="Y1041" s="13">
        <v>3800</v>
      </c>
      <c r="Z1041" s="13">
        <v>0</v>
      </c>
      <c r="AA1041" s="13">
        <v>0</v>
      </c>
      <c r="AB1041" s="13">
        <v>0</v>
      </c>
      <c r="AC1041" s="13">
        <v>0</v>
      </c>
      <c r="AD1041" s="14">
        <v>3800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0</v>
      </c>
      <c r="AL1041" s="13">
        <v>0</v>
      </c>
      <c r="AM1041" s="13">
        <v>0</v>
      </c>
      <c r="AN1041" s="13">
        <v>0</v>
      </c>
      <c r="AO1041" s="13">
        <v>0</v>
      </c>
      <c r="AP1041" s="13">
        <v>317</v>
      </c>
      <c r="AQ1041" s="13">
        <v>133</v>
      </c>
      <c r="AR1041" s="13">
        <v>0</v>
      </c>
      <c r="AS1041" s="13">
        <v>0</v>
      </c>
      <c r="AT1041" s="13">
        <v>0</v>
      </c>
      <c r="AU1041" s="13">
        <v>0</v>
      </c>
      <c r="AV1041" s="13">
        <v>0</v>
      </c>
      <c r="AW1041" s="15">
        <v>450</v>
      </c>
      <c r="AX1041" s="16">
        <f t="shared" si="33"/>
        <v>3350</v>
      </c>
    </row>
    <row r="1042" spans="1:50" ht="25.5" x14ac:dyDescent="0.25">
      <c r="A1042" s="1" t="s">
        <v>8</v>
      </c>
      <c r="B1042" s="1">
        <v>119229</v>
      </c>
      <c r="C1042" s="2">
        <v>41655</v>
      </c>
      <c r="D1042" s="12" t="s">
        <v>2344</v>
      </c>
      <c r="E1042" s="12" t="s">
        <v>136</v>
      </c>
      <c r="F1042" s="12" t="s">
        <v>258</v>
      </c>
      <c r="G1042" s="12" t="s">
        <v>2345</v>
      </c>
      <c r="H1042" s="12" t="s">
        <v>2327</v>
      </c>
      <c r="I1042" s="12" t="s">
        <v>24</v>
      </c>
      <c r="J1042" s="13">
        <f t="shared" si="32"/>
        <v>141.16666666666666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62.5</v>
      </c>
      <c r="Y1042" s="13">
        <v>2117.5</v>
      </c>
      <c r="Z1042" s="13">
        <v>0</v>
      </c>
      <c r="AA1042" s="13">
        <v>0</v>
      </c>
      <c r="AB1042" s="13">
        <v>0</v>
      </c>
      <c r="AC1042" s="13">
        <v>0</v>
      </c>
      <c r="AD1042" s="14">
        <v>2180</v>
      </c>
      <c r="AE1042" s="13">
        <v>0</v>
      </c>
      <c r="AF1042" s="13">
        <v>0</v>
      </c>
      <c r="AG1042" s="13">
        <v>0</v>
      </c>
      <c r="AH1042" s="13">
        <v>0</v>
      </c>
      <c r="AI1042" s="13">
        <v>0</v>
      </c>
      <c r="AJ1042" s="13">
        <v>0</v>
      </c>
      <c r="AK1042" s="13">
        <v>0</v>
      </c>
      <c r="AL1042" s="13">
        <v>0</v>
      </c>
      <c r="AM1042" s="13">
        <v>0</v>
      </c>
      <c r="AN1042" s="13">
        <v>0</v>
      </c>
      <c r="AO1042" s="13">
        <v>0</v>
      </c>
      <c r="AP1042" s="13">
        <v>0</v>
      </c>
      <c r="AQ1042" s="13">
        <v>74</v>
      </c>
      <c r="AR1042" s="13">
        <v>0</v>
      </c>
      <c r="AS1042" s="13">
        <v>0</v>
      </c>
      <c r="AT1042" s="13">
        <v>0</v>
      </c>
      <c r="AU1042" s="13">
        <v>0</v>
      </c>
      <c r="AV1042" s="13">
        <v>0</v>
      </c>
      <c r="AW1042" s="15">
        <v>74</v>
      </c>
      <c r="AX1042" s="16">
        <f t="shared" si="33"/>
        <v>2106</v>
      </c>
    </row>
    <row r="1043" spans="1:50" x14ac:dyDescent="0.25">
      <c r="A1043" s="1" t="s">
        <v>8</v>
      </c>
      <c r="B1043" s="1">
        <v>119230</v>
      </c>
      <c r="C1043" s="2">
        <v>41655.68472222222</v>
      </c>
      <c r="D1043" s="12" t="s">
        <v>2346</v>
      </c>
      <c r="E1043" s="12" t="s">
        <v>1655</v>
      </c>
      <c r="F1043" s="12" t="s">
        <v>97</v>
      </c>
      <c r="G1043" s="12" t="s">
        <v>899</v>
      </c>
      <c r="H1043" s="12" t="s">
        <v>2327</v>
      </c>
      <c r="I1043" s="12" t="s">
        <v>1048</v>
      </c>
      <c r="J1043" s="13">
        <f t="shared" si="32"/>
        <v>333.33333333333331</v>
      </c>
      <c r="K1043" s="13">
        <v>0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0</v>
      </c>
      <c r="S1043" s="13">
        <v>0</v>
      </c>
      <c r="T1043" s="13">
        <v>0</v>
      </c>
      <c r="U1043" s="13">
        <v>0</v>
      </c>
      <c r="V1043" s="13">
        <v>0</v>
      </c>
      <c r="W1043" s="13">
        <v>0</v>
      </c>
      <c r="X1043" s="13">
        <v>0</v>
      </c>
      <c r="Y1043" s="13">
        <v>5000</v>
      </c>
      <c r="Z1043" s="13">
        <v>0</v>
      </c>
      <c r="AA1043" s="13">
        <v>0</v>
      </c>
      <c r="AB1043" s="13">
        <v>0</v>
      </c>
      <c r="AC1043" s="13">
        <v>0</v>
      </c>
      <c r="AD1043" s="14">
        <v>5000</v>
      </c>
      <c r="AE1043" s="13">
        <v>0</v>
      </c>
      <c r="AF1043" s="13">
        <v>0</v>
      </c>
      <c r="AG1043" s="13">
        <v>0</v>
      </c>
      <c r="AH1043" s="13">
        <v>0</v>
      </c>
      <c r="AI1043" s="13">
        <v>0</v>
      </c>
      <c r="AJ1043" s="13">
        <v>0</v>
      </c>
      <c r="AK1043" s="13">
        <v>0</v>
      </c>
      <c r="AL1043" s="13">
        <v>0</v>
      </c>
      <c r="AM1043" s="13">
        <v>0</v>
      </c>
      <c r="AN1043" s="13">
        <v>0</v>
      </c>
      <c r="AO1043" s="13">
        <v>0</v>
      </c>
      <c r="AP1043" s="13">
        <v>523.5</v>
      </c>
      <c r="AQ1043" s="13">
        <v>175</v>
      </c>
      <c r="AR1043" s="13">
        <v>0</v>
      </c>
      <c r="AS1043" s="13">
        <v>0</v>
      </c>
      <c r="AT1043" s="13">
        <v>0</v>
      </c>
      <c r="AU1043" s="13">
        <v>0</v>
      </c>
      <c r="AV1043" s="13">
        <v>0</v>
      </c>
      <c r="AW1043" s="15">
        <v>698.5</v>
      </c>
      <c r="AX1043" s="16">
        <f t="shared" si="33"/>
        <v>4301.5</v>
      </c>
    </row>
    <row r="1044" spans="1:50" ht="25.5" x14ac:dyDescent="0.25">
      <c r="A1044" s="1" t="s">
        <v>8</v>
      </c>
      <c r="B1044" s="1">
        <v>119485</v>
      </c>
      <c r="C1044" s="2">
        <v>41655</v>
      </c>
      <c r="D1044" s="12" t="s">
        <v>2347</v>
      </c>
      <c r="E1044" s="12" t="s">
        <v>105</v>
      </c>
      <c r="F1044" s="12" t="s">
        <v>91</v>
      </c>
      <c r="G1044" s="12" t="s">
        <v>355</v>
      </c>
      <c r="H1044" s="12" t="s">
        <v>2327</v>
      </c>
      <c r="I1044" s="12" t="s">
        <v>24</v>
      </c>
      <c r="J1044" s="13">
        <f t="shared" si="32"/>
        <v>250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3750</v>
      </c>
      <c r="Z1044" s="13">
        <v>0</v>
      </c>
      <c r="AA1044" s="13">
        <v>0</v>
      </c>
      <c r="AB1044" s="13">
        <v>0</v>
      </c>
      <c r="AC1044" s="13">
        <v>0</v>
      </c>
      <c r="AD1044" s="14">
        <v>3750</v>
      </c>
      <c r="AE1044" s="13">
        <v>0</v>
      </c>
      <c r="AF1044" s="13">
        <v>0</v>
      </c>
      <c r="AG1044" s="13">
        <v>75</v>
      </c>
      <c r="AH1044" s="13">
        <v>0</v>
      </c>
      <c r="AI1044" s="13">
        <v>0</v>
      </c>
      <c r="AJ1044" s="13">
        <v>0</v>
      </c>
      <c r="AK1044" s="13">
        <v>0</v>
      </c>
      <c r="AL1044" s="13">
        <v>0</v>
      </c>
      <c r="AM1044" s="13">
        <v>0</v>
      </c>
      <c r="AN1044" s="13">
        <v>0</v>
      </c>
      <c r="AO1044" s="13">
        <v>0</v>
      </c>
      <c r="AP1044" s="13">
        <v>309</v>
      </c>
      <c r="AQ1044" s="13">
        <v>131.5</v>
      </c>
      <c r="AR1044" s="13">
        <v>0</v>
      </c>
      <c r="AS1044" s="13">
        <v>0</v>
      </c>
      <c r="AT1044" s="13">
        <v>0</v>
      </c>
      <c r="AU1044" s="13">
        <v>0</v>
      </c>
      <c r="AV1044" s="13">
        <v>0</v>
      </c>
      <c r="AW1044" s="15">
        <v>515.5</v>
      </c>
      <c r="AX1044" s="16">
        <f t="shared" si="33"/>
        <v>3234.5</v>
      </c>
    </row>
    <row r="1045" spans="1:50" x14ac:dyDescent="0.25">
      <c r="A1045" s="1" t="s">
        <v>8</v>
      </c>
      <c r="B1045" s="1">
        <v>119496</v>
      </c>
      <c r="C1045" s="2">
        <v>41689</v>
      </c>
      <c r="D1045" s="12" t="s">
        <v>2348</v>
      </c>
      <c r="E1045" s="12" t="s">
        <v>2349</v>
      </c>
      <c r="F1045" s="12" t="s">
        <v>2350</v>
      </c>
      <c r="G1045" s="12" t="s">
        <v>2351</v>
      </c>
      <c r="H1045" s="12" t="s">
        <v>2327</v>
      </c>
      <c r="I1045" s="12" t="s">
        <v>19</v>
      </c>
      <c r="J1045" s="13">
        <f t="shared" si="32"/>
        <v>200</v>
      </c>
      <c r="K1045" s="13">
        <v>0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  <c r="S1045" s="13">
        <v>0</v>
      </c>
      <c r="T1045" s="13">
        <v>0</v>
      </c>
      <c r="U1045" s="13">
        <v>0</v>
      </c>
      <c r="V1045" s="13">
        <v>0</v>
      </c>
      <c r="W1045" s="13">
        <v>0</v>
      </c>
      <c r="X1045" s="13">
        <v>0</v>
      </c>
      <c r="Y1045" s="13">
        <v>3000</v>
      </c>
      <c r="Z1045" s="13">
        <v>0</v>
      </c>
      <c r="AA1045" s="13">
        <v>0</v>
      </c>
      <c r="AB1045" s="13">
        <v>0</v>
      </c>
      <c r="AC1045" s="13">
        <v>0</v>
      </c>
      <c r="AD1045" s="14">
        <v>3000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13">
        <v>0</v>
      </c>
      <c r="AO1045" s="13">
        <v>0</v>
      </c>
      <c r="AP1045" s="13">
        <v>77</v>
      </c>
      <c r="AQ1045" s="13">
        <v>105</v>
      </c>
      <c r="AR1045" s="13">
        <v>0</v>
      </c>
      <c r="AS1045" s="13">
        <v>0</v>
      </c>
      <c r="AT1045" s="13">
        <v>0</v>
      </c>
      <c r="AU1045" s="13">
        <v>0</v>
      </c>
      <c r="AV1045" s="13">
        <v>0</v>
      </c>
      <c r="AW1045" s="15">
        <v>182</v>
      </c>
      <c r="AX1045" s="16">
        <f t="shared" si="33"/>
        <v>2818</v>
      </c>
    </row>
    <row r="1046" spans="1:50" ht="25.5" x14ac:dyDescent="0.25">
      <c r="A1046" s="1" t="s">
        <v>8</v>
      </c>
      <c r="B1046" s="1">
        <v>119957</v>
      </c>
      <c r="C1046" s="2">
        <v>41775</v>
      </c>
      <c r="D1046" s="12" t="s">
        <v>2352</v>
      </c>
      <c r="E1046" s="12" t="s">
        <v>299</v>
      </c>
      <c r="F1046" s="12" t="s">
        <v>2353</v>
      </c>
      <c r="G1046" s="12" t="s">
        <v>2354</v>
      </c>
      <c r="H1046" s="12" t="s">
        <v>2327</v>
      </c>
      <c r="I1046" s="12" t="s">
        <v>24</v>
      </c>
      <c r="J1046" s="13">
        <f t="shared" si="32"/>
        <v>150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34</v>
      </c>
      <c r="Y1046" s="13">
        <v>2250</v>
      </c>
      <c r="Z1046" s="13">
        <v>0</v>
      </c>
      <c r="AA1046" s="13">
        <v>0</v>
      </c>
      <c r="AB1046" s="13">
        <v>0</v>
      </c>
      <c r="AC1046" s="13">
        <v>0</v>
      </c>
      <c r="AD1046" s="14">
        <v>2284</v>
      </c>
      <c r="AE1046" s="13">
        <v>0</v>
      </c>
      <c r="AF1046" s="13">
        <v>0</v>
      </c>
      <c r="AG1046" s="13">
        <v>0</v>
      </c>
      <c r="AH1046" s="13">
        <v>0</v>
      </c>
      <c r="AI1046" s="13">
        <v>0</v>
      </c>
      <c r="AJ1046" s="13">
        <v>0</v>
      </c>
      <c r="AK1046" s="13">
        <v>0</v>
      </c>
      <c r="AL1046" s="13">
        <v>0</v>
      </c>
      <c r="AM1046" s="13">
        <v>0</v>
      </c>
      <c r="AN1046" s="13">
        <v>0</v>
      </c>
      <c r="AO1046" s="13">
        <v>0</v>
      </c>
      <c r="AP1046" s="13">
        <v>0</v>
      </c>
      <c r="AQ1046" s="13">
        <v>79</v>
      </c>
      <c r="AR1046" s="13">
        <v>0</v>
      </c>
      <c r="AS1046" s="13">
        <v>0</v>
      </c>
      <c r="AT1046" s="13">
        <v>0</v>
      </c>
      <c r="AU1046" s="13">
        <v>0</v>
      </c>
      <c r="AV1046" s="13">
        <v>0</v>
      </c>
      <c r="AW1046" s="15">
        <v>79</v>
      </c>
      <c r="AX1046" s="16">
        <f t="shared" si="33"/>
        <v>2205</v>
      </c>
    </row>
    <row r="1047" spans="1:50" ht="25.5" x14ac:dyDescent="0.25">
      <c r="A1047" s="1" t="s">
        <v>8</v>
      </c>
      <c r="B1047" s="1">
        <v>124315</v>
      </c>
      <c r="C1047" s="2">
        <v>41867.364583333336</v>
      </c>
      <c r="D1047" s="12" t="s">
        <v>2355</v>
      </c>
      <c r="E1047" s="12" t="s">
        <v>97</v>
      </c>
      <c r="F1047" s="12" t="s">
        <v>1847</v>
      </c>
      <c r="G1047" s="12" t="s">
        <v>2356</v>
      </c>
      <c r="H1047" s="12" t="s">
        <v>2327</v>
      </c>
      <c r="I1047" s="12" t="s">
        <v>24</v>
      </c>
      <c r="J1047" s="13">
        <f t="shared" si="32"/>
        <v>150</v>
      </c>
      <c r="K1047" s="13">
        <v>0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v>0</v>
      </c>
      <c r="X1047" s="13">
        <v>34</v>
      </c>
      <c r="Y1047" s="13">
        <v>2250</v>
      </c>
      <c r="Z1047" s="13">
        <v>0</v>
      </c>
      <c r="AA1047" s="13">
        <v>0</v>
      </c>
      <c r="AB1047" s="13">
        <v>0</v>
      </c>
      <c r="AC1047" s="13">
        <v>0</v>
      </c>
      <c r="AD1047" s="14">
        <v>2284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79</v>
      </c>
      <c r="AR1047" s="13">
        <v>0</v>
      </c>
      <c r="AS1047" s="13">
        <v>0</v>
      </c>
      <c r="AT1047" s="13">
        <v>0</v>
      </c>
      <c r="AU1047" s="13">
        <v>0</v>
      </c>
      <c r="AV1047" s="13">
        <v>0</v>
      </c>
      <c r="AW1047" s="15">
        <v>79</v>
      </c>
      <c r="AX1047" s="16">
        <f t="shared" si="33"/>
        <v>2205</v>
      </c>
    </row>
    <row r="1048" spans="1:50" x14ac:dyDescent="0.25">
      <c r="A1048" s="1" t="s">
        <v>8</v>
      </c>
      <c r="B1048" s="1">
        <v>124939</v>
      </c>
      <c r="C1048" s="2">
        <v>42079.511111111111</v>
      </c>
      <c r="D1048" s="12" t="s">
        <v>2357</v>
      </c>
      <c r="E1048" s="12" t="s">
        <v>1373</v>
      </c>
      <c r="F1048" s="12" t="s">
        <v>213</v>
      </c>
      <c r="G1048" s="12" t="s">
        <v>2358</v>
      </c>
      <c r="H1048" s="12" t="s">
        <v>2327</v>
      </c>
      <c r="I1048" s="12" t="s">
        <v>572</v>
      </c>
      <c r="J1048" s="13">
        <f t="shared" si="32"/>
        <v>141.16666666666666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62.5</v>
      </c>
      <c r="Y1048" s="13">
        <v>2117.5</v>
      </c>
      <c r="Z1048" s="13">
        <v>0</v>
      </c>
      <c r="AA1048" s="13">
        <v>0</v>
      </c>
      <c r="AB1048" s="13">
        <v>0</v>
      </c>
      <c r="AC1048" s="13">
        <v>0</v>
      </c>
      <c r="AD1048" s="14">
        <v>2180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0</v>
      </c>
      <c r="AP1048" s="13">
        <v>0</v>
      </c>
      <c r="AQ1048" s="13">
        <v>74</v>
      </c>
      <c r="AR1048" s="13">
        <v>0</v>
      </c>
      <c r="AS1048" s="13">
        <v>0</v>
      </c>
      <c r="AT1048" s="13">
        <v>0</v>
      </c>
      <c r="AU1048" s="13">
        <v>0</v>
      </c>
      <c r="AV1048" s="13">
        <v>0</v>
      </c>
      <c r="AW1048" s="15">
        <v>74</v>
      </c>
      <c r="AX1048" s="16">
        <f t="shared" si="33"/>
        <v>2106</v>
      </c>
    </row>
    <row r="1049" spans="1:50" x14ac:dyDescent="0.25">
      <c r="A1049" s="1" t="s">
        <v>8</v>
      </c>
      <c r="B1049" s="1">
        <v>124940</v>
      </c>
      <c r="C1049" s="2">
        <v>42079.517361111109</v>
      </c>
      <c r="D1049" s="12" t="s">
        <v>2359</v>
      </c>
      <c r="E1049" s="12" t="s">
        <v>57</v>
      </c>
      <c r="F1049" s="12" t="s">
        <v>91</v>
      </c>
      <c r="G1049" s="12" t="s">
        <v>842</v>
      </c>
      <c r="H1049" s="12" t="s">
        <v>2327</v>
      </c>
      <c r="I1049" s="12" t="s">
        <v>572</v>
      </c>
      <c r="J1049" s="13">
        <f t="shared" si="32"/>
        <v>141.16666666666666</v>
      </c>
      <c r="K1049" s="13">
        <v>0</v>
      </c>
      <c r="L1049" s="13">
        <v>0</v>
      </c>
      <c r="M1049" s="13">
        <v>0</v>
      </c>
      <c r="N1049" s="13">
        <v>0</v>
      </c>
      <c r="O1049" s="13">
        <v>0</v>
      </c>
      <c r="P1049" s="13">
        <v>0</v>
      </c>
      <c r="Q1049" s="13">
        <v>0</v>
      </c>
      <c r="R1049" s="13">
        <v>0</v>
      </c>
      <c r="S1049" s="13">
        <v>0</v>
      </c>
      <c r="T1049" s="13">
        <v>0</v>
      </c>
      <c r="U1049" s="13">
        <v>0</v>
      </c>
      <c r="V1049" s="13">
        <v>0</v>
      </c>
      <c r="W1049" s="13">
        <v>0</v>
      </c>
      <c r="X1049" s="13">
        <v>62.5</v>
      </c>
      <c r="Y1049" s="13">
        <v>2117.5</v>
      </c>
      <c r="Z1049" s="13">
        <v>0</v>
      </c>
      <c r="AA1049" s="13">
        <v>0</v>
      </c>
      <c r="AB1049" s="13">
        <v>0</v>
      </c>
      <c r="AC1049" s="13">
        <v>0</v>
      </c>
      <c r="AD1049" s="14">
        <v>2180</v>
      </c>
      <c r="AE1049" s="13">
        <v>0</v>
      </c>
      <c r="AF1049" s="13">
        <v>0</v>
      </c>
      <c r="AG1049" s="13">
        <v>0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0</v>
      </c>
      <c r="AN1049" s="13">
        <v>0</v>
      </c>
      <c r="AO1049" s="13">
        <v>0</v>
      </c>
      <c r="AP1049" s="13">
        <v>0</v>
      </c>
      <c r="AQ1049" s="13">
        <v>74</v>
      </c>
      <c r="AR1049" s="13">
        <v>0</v>
      </c>
      <c r="AS1049" s="13">
        <v>0</v>
      </c>
      <c r="AT1049" s="13">
        <v>0</v>
      </c>
      <c r="AU1049" s="13">
        <v>0</v>
      </c>
      <c r="AV1049" s="13">
        <v>0</v>
      </c>
      <c r="AW1049" s="15">
        <v>74</v>
      </c>
      <c r="AX1049" s="16">
        <f t="shared" si="33"/>
        <v>2106</v>
      </c>
    </row>
    <row r="1050" spans="1:50" ht="25.5" x14ac:dyDescent="0.25">
      <c r="A1050" s="1" t="s">
        <v>8</v>
      </c>
      <c r="B1050" s="1">
        <v>2049</v>
      </c>
      <c r="C1050" s="2">
        <v>29875</v>
      </c>
      <c r="D1050" s="12" t="s">
        <v>2360</v>
      </c>
      <c r="E1050" s="12" t="s">
        <v>755</v>
      </c>
      <c r="F1050" s="12" t="s">
        <v>35</v>
      </c>
      <c r="G1050" s="12" t="s">
        <v>1859</v>
      </c>
      <c r="H1050" s="12" t="s">
        <v>2361</v>
      </c>
      <c r="I1050" s="12" t="s">
        <v>134</v>
      </c>
      <c r="J1050" s="13">
        <f t="shared" si="32"/>
        <v>194.03333333333333</v>
      </c>
      <c r="K1050" s="13">
        <v>0</v>
      </c>
      <c r="L1050" s="13">
        <v>0</v>
      </c>
      <c r="M1050" s="13">
        <v>250</v>
      </c>
      <c r="N1050" s="13">
        <v>194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85</v>
      </c>
      <c r="U1050" s="13">
        <v>0</v>
      </c>
      <c r="V1050" s="13">
        <v>0</v>
      </c>
      <c r="W1050" s="13">
        <v>0</v>
      </c>
      <c r="X1050" s="13">
        <v>0</v>
      </c>
      <c r="Y1050" s="13">
        <v>2910.5</v>
      </c>
      <c r="Z1050" s="13">
        <v>0</v>
      </c>
      <c r="AA1050" s="13">
        <v>80</v>
      </c>
      <c r="AB1050" s="13">
        <v>0</v>
      </c>
      <c r="AC1050" s="13">
        <v>0</v>
      </c>
      <c r="AD1050" s="14">
        <v>3519.5</v>
      </c>
      <c r="AE1050" s="13">
        <v>80</v>
      </c>
      <c r="AF1050" s="13">
        <v>10</v>
      </c>
      <c r="AG1050" s="13">
        <v>0</v>
      </c>
      <c r="AH1050" s="13">
        <v>20</v>
      </c>
      <c r="AI1050" s="13">
        <v>0</v>
      </c>
      <c r="AJ1050" s="13">
        <v>0</v>
      </c>
      <c r="AK1050" s="13">
        <v>0</v>
      </c>
      <c r="AL1050" s="13">
        <v>0</v>
      </c>
      <c r="AM1050" s="13">
        <v>0</v>
      </c>
      <c r="AN1050" s="13">
        <v>0</v>
      </c>
      <c r="AO1050" s="13">
        <v>0</v>
      </c>
      <c r="AP1050" s="13">
        <v>171.5</v>
      </c>
      <c r="AQ1050" s="13">
        <v>102</v>
      </c>
      <c r="AR1050" s="13">
        <v>0</v>
      </c>
      <c r="AS1050" s="13">
        <v>0</v>
      </c>
      <c r="AT1050" s="13">
        <v>0</v>
      </c>
      <c r="AU1050" s="13">
        <v>0</v>
      </c>
      <c r="AV1050" s="13">
        <v>194</v>
      </c>
      <c r="AW1050" s="15">
        <v>577.5</v>
      </c>
      <c r="AX1050" s="16">
        <f t="shared" si="33"/>
        <v>2942</v>
      </c>
    </row>
    <row r="1051" spans="1:50" ht="25.5" x14ac:dyDescent="0.25">
      <c r="A1051" s="1" t="s">
        <v>8</v>
      </c>
      <c r="B1051" s="1">
        <v>2185</v>
      </c>
      <c r="C1051" s="2">
        <v>27980</v>
      </c>
      <c r="D1051" s="12" t="s">
        <v>2362</v>
      </c>
      <c r="E1051" s="12" t="s">
        <v>449</v>
      </c>
      <c r="F1051" s="12" t="s">
        <v>228</v>
      </c>
      <c r="G1051" s="12" t="s">
        <v>2363</v>
      </c>
      <c r="H1051" s="12" t="s">
        <v>2361</v>
      </c>
      <c r="I1051" s="12" t="s">
        <v>1476</v>
      </c>
      <c r="J1051" s="13">
        <f t="shared" si="32"/>
        <v>206.6</v>
      </c>
      <c r="K1051" s="13">
        <v>0</v>
      </c>
      <c r="L1051" s="13">
        <v>0</v>
      </c>
      <c r="M1051" s="13">
        <v>300</v>
      </c>
      <c r="N1051" s="13">
        <v>206.5</v>
      </c>
      <c r="O1051" s="13">
        <v>0</v>
      </c>
      <c r="P1051" s="13">
        <v>0</v>
      </c>
      <c r="Q1051" s="13">
        <v>0</v>
      </c>
      <c r="R1051" s="13">
        <v>0</v>
      </c>
      <c r="S1051" s="13">
        <v>0</v>
      </c>
      <c r="T1051" s="13">
        <v>85</v>
      </c>
      <c r="U1051" s="13">
        <v>0</v>
      </c>
      <c r="V1051" s="13">
        <v>0</v>
      </c>
      <c r="W1051" s="13">
        <v>0</v>
      </c>
      <c r="X1051" s="13">
        <v>0</v>
      </c>
      <c r="Y1051" s="13">
        <v>3099</v>
      </c>
      <c r="Z1051" s="13">
        <v>0</v>
      </c>
      <c r="AA1051" s="13">
        <v>0</v>
      </c>
      <c r="AB1051" s="13">
        <v>0</v>
      </c>
      <c r="AC1051" s="13">
        <v>0</v>
      </c>
      <c r="AD1051" s="14">
        <v>3690.5</v>
      </c>
      <c r="AE1051" s="13">
        <v>80</v>
      </c>
      <c r="AF1051" s="13">
        <v>10</v>
      </c>
      <c r="AG1051" s="13">
        <v>0</v>
      </c>
      <c r="AH1051" s="13">
        <v>20</v>
      </c>
      <c r="AI1051" s="13">
        <v>0</v>
      </c>
      <c r="AJ1051" s="13">
        <v>0</v>
      </c>
      <c r="AK1051" s="13">
        <v>0</v>
      </c>
      <c r="AL1051" s="13">
        <v>0</v>
      </c>
      <c r="AM1051" s="13">
        <v>0</v>
      </c>
      <c r="AN1051" s="13">
        <v>0</v>
      </c>
      <c r="AO1051" s="13">
        <v>0</v>
      </c>
      <c r="AP1051" s="13">
        <v>299.5</v>
      </c>
      <c r="AQ1051" s="13">
        <v>108.5</v>
      </c>
      <c r="AR1051" s="13">
        <v>0</v>
      </c>
      <c r="AS1051" s="13">
        <v>0</v>
      </c>
      <c r="AT1051" s="13">
        <v>0</v>
      </c>
      <c r="AU1051" s="13">
        <v>0</v>
      </c>
      <c r="AV1051" s="13">
        <v>0</v>
      </c>
      <c r="AW1051" s="15">
        <v>518</v>
      </c>
      <c r="AX1051" s="16">
        <f t="shared" si="33"/>
        <v>3172.5</v>
      </c>
    </row>
    <row r="1052" spans="1:50" x14ac:dyDescent="0.25">
      <c r="A1052" s="1" t="s">
        <v>8</v>
      </c>
      <c r="B1052" s="1">
        <v>2188</v>
      </c>
      <c r="C1052" s="2">
        <v>27225</v>
      </c>
      <c r="D1052" s="12" t="s">
        <v>2364</v>
      </c>
      <c r="E1052" s="12" t="s">
        <v>2365</v>
      </c>
      <c r="F1052" s="12" t="s">
        <v>104</v>
      </c>
      <c r="G1052" s="12" t="s">
        <v>2366</v>
      </c>
      <c r="H1052" s="12" t="s">
        <v>2361</v>
      </c>
      <c r="I1052" s="12" t="s">
        <v>231</v>
      </c>
      <c r="J1052" s="13">
        <f t="shared" si="32"/>
        <v>209.43333333333334</v>
      </c>
      <c r="K1052" s="13">
        <v>0</v>
      </c>
      <c r="L1052" s="13">
        <v>0</v>
      </c>
      <c r="M1052" s="13">
        <v>0</v>
      </c>
      <c r="N1052" s="13">
        <v>209.5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85</v>
      </c>
      <c r="U1052" s="13">
        <v>0</v>
      </c>
      <c r="V1052" s="13">
        <v>0</v>
      </c>
      <c r="W1052" s="13">
        <v>0</v>
      </c>
      <c r="X1052" s="13">
        <v>0</v>
      </c>
      <c r="Y1052" s="13">
        <v>3141.5</v>
      </c>
      <c r="Z1052" s="13">
        <v>0</v>
      </c>
      <c r="AA1052" s="13">
        <v>0</v>
      </c>
      <c r="AB1052" s="13">
        <v>0</v>
      </c>
      <c r="AC1052" s="13">
        <v>0</v>
      </c>
      <c r="AD1052" s="14">
        <v>3436</v>
      </c>
      <c r="AE1052" s="13">
        <v>80</v>
      </c>
      <c r="AF1052" s="13">
        <v>10</v>
      </c>
      <c r="AG1052" s="13">
        <v>0</v>
      </c>
      <c r="AH1052" s="13">
        <v>20</v>
      </c>
      <c r="AI1052" s="13">
        <v>0</v>
      </c>
      <c r="AJ1052" s="13">
        <v>0</v>
      </c>
      <c r="AK1052" s="13">
        <v>0</v>
      </c>
      <c r="AL1052" s="13">
        <v>0</v>
      </c>
      <c r="AM1052" s="13">
        <v>0</v>
      </c>
      <c r="AN1052" s="13">
        <v>0</v>
      </c>
      <c r="AO1052" s="13">
        <v>50</v>
      </c>
      <c r="AP1052" s="13">
        <v>144.5</v>
      </c>
      <c r="AQ1052" s="13">
        <v>110</v>
      </c>
      <c r="AR1052" s="13">
        <v>0</v>
      </c>
      <c r="AS1052" s="13">
        <v>0</v>
      </c>
      <c r="AT1052" s="13">
        <v>0</v>
      </c>
      <c r="AU1052" s="13">
        <v>0</v>
      </c>
      <c r="AV1052" s="13">
        <v>0</v>
      </c>
      <c r="AW1052" s="15">
        <v>414.5</v>
      </c>
      <c r="AX1052" s="16">
        <f t="shared" si="33"/>
        <v>3021.5</v>
      </c>
    </row>
    <row r="1053" spans="1:50" ht="25.5" x14ac:dyDescent="0.25">
      <c r="A1053" s="1" t="s">
        <v>8</v>
      </c>
      <c r="B1053" s="1">
        <v>2194</v>
      </c>
      <c r="C1053" s="2">
        <v>30928</v>
      </c>
      <c r="D1053" s="12" t="s">
        <v>2367</v>
      </c>
      <c r="E1053" s="12" t="s">
        <v>35</v>
      </c>
      <c r="F1053" s="12" t="s">
        <v>1041</v>
      </c>
      <c r="G1053" s="12" t="s">
        <v>2368</v>
      </c>
      <c r="H1053" s="12" t="s">
        <v>2361</v>
      </c>
      <c r="I1053" s="12" t="s">
        <v>134</v>
      </c>
      <c r="J1053" s="13">
        <f t="shared" si="32"/>
        <v>194.03333333333333</v>
      </c>
      <c r="K1053" s="13">
        <v>0</v>
      </c>
      <c r="L1053" s="13">
        <v>0</v>
      </c>
      <c r="M1053" s="13">
        <v>250</v>
      </c>
      <c r="N1053" s="13">
        <v>194</v>
      </c>
      <c r="O1053" s="13">
        <v>0</v>
      </c>
      <c r="P1053" s="13">
        <v>0</v>
      </c>
      <c r="Q1053" s="13">
        <v>0</v>
      </c>
      <c r="R1053" s="13">
        <v>0</v>
      </c>
      <c r="S1053" s="13">
        <v>0</v>
      </c>
      <c r="T1053" s="13">
        <v>85</v>
      </c>
      <c r="U1053" s="13">
        <v>0</v>
      </c>
      <c r="V1053" s="13">
        <v>0</v>
      </c>
      <c r="W1053" s="13">
        <v>0</v>
      </c>
      <c r="X1053" s="13">
        <v>0</v>
      </c>
      <c r="Y1053" s="13">
        <v>2910.5</v>
      </c>
      <c r="Z1053" s="13">
        <v>0</v>
      </c>
      <c r="AA1053" s="13">
        <v>0</v>
      </c>
      <c r="AB1053" s="13">
        <v>0</v>
      </c>
      <c r="AC1053" s="13">
        <v>0</v>
      </c>
      <c r="AD1053" s="14">
        <v>3439.5</v>
      </c>
      <c r="AE1053" s="13">
        <v>80</v>
      </c>
      <c r="AF1053" s="13">
        <v>10</v>
      </c>
      <c r="AG1053" s="13">
        <v>0</v>
      </c>
      <c r="AH1053" s="13">
        <v>20</v>
      </c>
      <c r="AI1053" s="13">
        <v>0</v>
      </c>
      <c r="AJ1053" s="13">
        <v>0</v>
      </c>
      <c r="AK1053" s="13">
        <v>0</v>
      </c>
      <c r="AL1053" s="13">
        <v>0</v>
      </c>
      <c r="AM1053" s="13">
        <v>0</v>
      </c>
      <c r="AN1053" s="13">
        <v>0</v>
      </c>
      <c r="AO1053" s="13">
        <v>0</v>
      </c>
      <c r="AP1053" s="13">
        <v>145</v>
      </c>
      <c r="AQ1053" s="13">
        <v>102</v>
      </c>
      <c r="AR1053" s="13">
        <v>0</v>
      </c>
      <c r="AS1053" s="13">
        <v>0</v>
      </c>
      <c r="AT1053" s="13">
        <v>0</v>
      </c>
      <c r="AU1053" s="13">
        <v>0</v>
      </c>
      <c r="AV1053" s="13">
        <v>0</v>
      </c>
      <c r="AW1053" s="15">
        <v>357</v>
      </c>
      <c r="AX1053" s="16">
        <f t="shared" si="33"/>
        <v>3082.5</v>
      </c>
    </row>
    <row r="1054" spans="1:50" ht="25.5" x14ac:dyDescent="0.25">
      <c r="A1054" s="1" t="s">
        <v>8</v>
      </c>
      <c r="B1054" s="1">
        <v>2394</v>
      </c>
      <c r="C1054" s="2">
        <v>34554</v>
      </c>
      <c r="D1054" s="12" t="s">
        <v>2369</v>
      </c>
      <c r="E1054" s="12" t="s">
        <v>549</v>
      </c>
      <c r="F1054" s="12" t="s">
        <v>17</v>
      </c>
      <c r="G1054" s="12" t="s">
        <v>203</v>
      </c>
      <c r="H1054" s="12" t="s">
        <v>2361</v>
      </c>
      <c r="I1054" s="12" t="s">
        <v>134</v>
      </c>
      <c r="J1054" s="13">
        <f t="shared" si="32"/>
        <v>194.03333333333333</v>
      </c>
      <c r="K1054" s="13">
        <v>0</v>
      </c>
      <c r="L1054" s="13">
        <v>0</v>
      </c>
      <c r="M1054" s="13">
        <v>250</v>
      </c>
      <c r="N1054" s="13">
        <v>194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85</v>
      </c>
      <c r="U1054" s="13">
        <v>0</v>
      </c>
      <c r="V1054" s="13">
        <v>0</v>
      </c>
      <c r="W1054" s="13">
        <v>0</v>
      </c>
      <c r="X1054" s="13">
        <v>0</v>
      </c>
      <c r="Y1054" s="13">
        <v>2910.5</v>
      </c>
      <c r="Z1054" s="13">
        <v>0</v>
      </c>
      <c r="AA1054" s="13">
        <v>80</v>
      </c>
      <c r="AB1054" s="13">
        <v>0</v>
      </c>
      <c r="AC1054" s="13">
        <v>0</v>
      </c>
      <c r="AD1054" s="14">
        <v>3519.5</v>
      </c>
      <c r="AE1054" s="13">
        <v>80</v>
      </c>
      <c r="AF1054" s="13">
        <v>10</v>
      </c>
      <c r="AG1054" s="13">
        <v>0</v>
      </c>
      <c r="AH1054" s="13">
        <v>20</v>
      </c>
      <c r="AI1054" s="13">
        <v>0</v>
      </c>
      <c r="AJ1054" s="13">
        <v>0</v>
      </c>
      <c r="AK1054" s="13">
        <v>0</v>
      </c>
      <c r="AL1054" s="13">
        <v>0</v>
      </c>
      <c r="AM1054" s="13">
        <v>0</v>
      </c>
      <c r="AN1054" s="13">
        <v>0</v>
      </c>
      <c r="AO1054" s="13">
        <v>50</v>
      </c>
      <c r="AP1054" s="13">
        <v>171.5</v>
      </c>
      <c r="AQ1054" s="13">
        <v>102</v>
      </c>
      <c r="AR1054" s="13">
        <v>0</v>
      </c>
      <c r="AS1054" s="13">
        <v>0</v>
      </c>
      <c r="AT1054" s="13">
        <v>0</v>
      </c>
      <c r="AU1054" s="13">
        <v>0</v>
      </c>
      <c r="AV1054" s="13">
        <v>0</v>
      </c>
      <c r="AW1054" s="15">
        <v>433.5</v>
      </c>
      <c r="AX1054" s="16">
        <f t="shared" si="33"/>
        <v>3086</v>
      </c>
    </row>
    <row r="1055" spans="1:50" ht="25.5" x14ac:dyDescent="0.25">
      <c r="A1055" s="1" t="s">
        <v>8</v>
      </c>
      <c r="B1055" s="1">
        <v>2447</v>
      </c>
      <c r="C1055" s="2">
        <v>34856</v>
      </c>
      <c r="D1055" s="12" t="s">
        <v>2370</v>
      </c>
      <c r="E1055" s="12" t="s">
        <v>100</v>
      </c>
      <c r="F1055" s="12" t="s">
        <v>101</v>
      </c>
      <c r="G1055" s="12" t="s">
        <v>1388</v>
      </c>
      <c r="H1055" s="12" t="s">
        <v>2361</v>
      </c>
      <c r="I1055" s="12" t="s">
        <v>134</v>
      </c>
      <c r="J1055" s="13">
        <f t="shared" si="32"/>
        <v>194.03333333333333</v>
      </c>
      <c r="K1055" s="13">
        <v>0</v>
      </c>
      <c r="L1055" s="13">
        <v>0</v>
      </c>
      <c r="M1055" s="13">
        <v>250</v>
      </c>
      <c r="N1055" s="13">
        <v>194</v>
      </c>
      <c r="O1055" s="13">
        <v>0</v>
      </c>
      <c r="P1055" s="13">
        <v>0</v>
      </c>
      <c r="Q1055" s="13">
        <v>0</v>
      </c>
      <c r="R1055" s="13">
        <v>0</v>
      </c>
      <c r="S1055" s="13">
        <v>0</v>
      </c>
      <c r="T1055" s="13">
        <v>85</v>
      </c>
      <c r="U1055" s="13">
        <v>0</v>
      </c>
      <c r="V1055" s="13">
        <v>0</v>
      </c>
      <c r="W1055" s="13">
        <v>0</v>
      </c>
      <c r="X1055" s="13">
        <v>0</v>
      </c>
      <c r="Y1055" s="13">
        <v>2910.5</v>
      </c>
      <c r="Z1055" s="13">
        <v>0</v>
      </c>
      <c r="AA1055" s="13">
        <v>0</v>
      </c>
      <c r="AB1055" s="13">
        <v>0</v>
      </c>
      <c r="AC1055" s="13">
        <v>0</v>
      </c>
      <c r="AD1055" s="14">
        <v>3439.5</v>
      </c>
      <c r="AE1055" s="13">
        <v>80</v>
      </c>
      <c r="AF1055" s="13">
        <v>10</v>
      </c>
      <c r="AG1055" s="13">
        <v>0</v>
      </c>
      <c r="AH1055" s="13">
        <v>20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13">
        <v>0</v>
      </c>
      <c r="AO1055" s="13">
        <v>50</v>
      </c>
      <c r="AP1055" s="13">
        <v>145</v>
      </c>
      <c r="AQ1055" s="13">
        <v>102</v>
      </c>
      <c r="AR1055" s="13">
        <v>0</v>
      </c>
      <c r="AS1055" s="13">
        <v>0</v>
      </c>
      <c r="AT1055" s="13">
        <v>0</v>
      </c>
      <c r="AU1055" s="13">
        <v>0</v>
      </c>
      <c r="AV1055" s="13">
        <v>0</v>
      </c>
      <c r="AW1055" s="15">
        <v>407</v>
      </c>
      <c r="AX1055" s="16">
        <f t="shared" si="33"/>
        <v>3032.5</v>
      </c>
    </row>
    <row r="1056" spans="1:50" ht="25.5" x14ac:dyDescent="0.25">
      <c r="A1056" s="1" t="s">
        <v>8</v>
      </c>
      <c r="B1056" s="1">
        <v>2792</v>
      </c>
      <c r="C1056" s="2">
        <v>36430</v>
      </c>
      <c r="D1056" s="12" t="s">
        <v>2371</v>
      </c>
      <c r="E1056" s="12" t="s">
        <v>240</v>
      </c>
      <c r="F1056" s="12" t="s">
        <v>2372</v>
      </c>
      <c r="G1056" s="12" t="s">
        <v>2373</v>
      </c>
      <c r="H1056" s="12" t="s">
        <v>2361</v>
      </c>
      <c r="I1056" s="12" t="s">
        <v>372</v>
      </c>
      <c r="J1056" s="13">
        <f t="shared" si="32"/>
        <v>206.6</v>
      </c>
      <c r="K1056" s="13">
        <v>0</v>
      </c>
      <c r="L1056" s="13">
        <v>0</v>
      </c>
      <c r="M1056" s="13">
        <v>250</v>
      </c>
      <c r="N1056" s="13">
        <v>206.5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85</v>
      </c>
      <c r="U1056" s="13">
        <v>0</v>
      </c>
      <c r="V1056" s="13">
        <v>0</v>
      </c>
      <c r="W1056" s="13">
        <v>0</v>
      </c>
      <c r="X1056" s="13">
        <v>0</v>
      </c>
      <c r="Y1056" s="13">
        <v>3099</v>
      </c>
      <c r="Z1056" s="13">
        <v>0</v>
      </c>
      <c r="AA1056" s="13">
        <v>0</v>
      </c>
      <c r="AB1056" s="13">
        <v>0</v>
      </c>
      <c r="AC1056" s="13">
        <v>0</v>
      </c>
      <c r="AD1056" s="14">
        <v>3640.5</v>
      </c>
      <c r="AE1056" s="13">
        <v>80</v>
      </c>
      <c r="AF1056" s="13">
        <v>10</v>
      </c>
      <c r="AG1056" s="13">
        <v>0</v>
      </c>
      <c r="AH1056" s="13">
        <v>20</v>
      </c>
      <c r="AI1056" s="13">
        <v>0</v>
      </c>
      <c r="AJ1056" s="13">
        <v>0</v>
      </c>
      <c r="AK1056" s="13">
        <v>0</v>
      </c>
      <c r="AL1056" s="13">
        <v>0</v>
      </c>
      <c r="AM1056" s="13">
        <v>0</v>
      </c>
      <c r="AN1056" s="13">
        <v>0</v>
      </c>
      <c r="AO1056" s="13">
        <v>50</v>
      </c>
      <c r="AP1056" s="13">
        <v>184.5</v>
      </c>
      <c r="AQ1056" s="13">
        <v>108.5</v>
      </c>
      <c r="AR1056" s="13">
        <v>0</v>
      </c>
      <c r="AS1056" s="13">
        <v>0</v>
      </c>
      <c r="AT1056" s="13">
        <v>200</v>
      </c>
      <c r="AU1056" s="13">
        <v>0</v>
      </c>
      <c r="AV1056" s="13">
        <v>0</v>
      </c>
      <c r="AW1056" s="15">
        <v>653</v>
      </c>
      <c r="AX1056" s="16">
        <f t="shared" si="33"/>
        <v>2987.5</v>
      </c>
    </row>
    <row r="1057" spans="1:50" ht="25.5" x14ac:dyDescent="0.25">
      <c r="A1057" s="1" t="s">
        <v>8</v>
      </c>
      <c r="B1057" s="1">
        <v>114308</v>
      </c>
      <c r="C1057" s="2">
        <v>39553</v>
      </c>
      <c r="D1057" s="12" t="s">
        <v>2374</v>
      </c>
      <c r="E1057" s="12" t="s">
        <v>237</v>
      </c>
      <c r="F1057" s="12" t="s">
        <v>1297</v>
      </c>
      <c r="G1057" s="12" t="s">
        <v>204</v>
      </c>
      <c r="H1057" s="12" t="s">
        <v>2361</v>
      </c>
      <c r="I1057" s="12" t="s">
        <v>372</v>
      </c>
      <c r="J1057" s="13">
        <f t="shared" si="32"/>
        <v>206.6</v>
      </c>
      <c r="K1057" s="13">
        <v>0</v>
      </c>
      <c r="L1057" s="13">
        <v>0</v>
      </c>
      <c r="M1057" s="13">
        <v>250</v>
      </c>
      <c r="N1057" s="13">
        <v>206.5</v>
      </c>
      <c r="O1057" s="13">
        <v>0</v>
      </c>
      <c r="P1057" s="13">
        <v>0</v>
      </c>
      <c r="Q1057" s="13">
        <v>0</v>
      </c>
      <c r="R1057" s="13">
        <v>0</v>
      </c>
      <c r="S1057" s="13">
        <v>0</v>
      </c>
      <c r="T1057" s="13">
        <v>85</v>
      </c>
      <c r="U1057" s="13">
        <v>0</v>
      </c>
      <c r="V1057" s="13">
        <v>0</v>
      </c>
      <c r="W1057" s="13">
        <v>0</v>
      </c>
      <c r="X1057" s="13">
        <v>0</v>
      </c>
      <c r="Y1057" s="13">
        <v>3099</v>
      </c>
      <c r="Z1057" s="13">
        <v>0</v>
      </c>
      <c r="AA1057" s="13">
        <v>0</v>
      </c>
      <c r="AB1057" s="13">
        <v>0</v>
      </c>
      <c r="AC1057" s="13">
        <v>0</v>
      </c>
      <c r="AD1057" s="14">
        <v>3640.5</v>
      </c>
      <c r="AE1057" s="13">
        <v>80</v>
      </c>
      <c r="AF1057" s="13">
        <v>10</v>
      </c>
      <c r="AG1057" s="13">
        <v>0</v>
      </c>
      <c r="AH1057" s="13">
        <v>20</v>
      </c>
      <c r="AI1057" s="13">
        <v>0</v>
      </c>
      <c r="AJ1057" s="13">
        <v>0</v>
      </c>
      <c r="AK1057" s="13">
        <v>0</v>
      </c>
      <c r="AL1057" s="13">
        <v>0</v>
      </c>
      <c r="AM1057" s="13">
        <v>0</v>
      </c>
      <c r="AN1057" s="13">
        <v>0</v>
      </c>
      <c r="AO1057" s="13">
        <v>50</v>
      </c>
      <c r="AP1057" s="13">
        <v>184.5</v>
      </c>
      <c r="AQ1057" s="13">
        <v>108.5</v>
      </c>
      <c r="AR1057" s="13">
        <v>0</v>
      </c>
      <c r="AS1057" s="13">
        <v>0</v>
      </c>
      <c r="AT1057" s="13">
        <v>0</v>
      </c>
      <c r="AU1057" s="13">
        <v>0</v>
      </c>
      <c r="AV1057" s="13">
        <v>0</v>
      </c>
      <c r="AW1057" s="15">
        <v>453</v>
      </c>
      <c r="AX1057" s="16">
        <f t="shared" si="33"/>
        <v>3187.5</v>
      </c>
    </row>
    <row r="1058" spans="1:50" x14ac:dyDescent="0.25">
      <c r="A1058" s="1" t="s">
        <v>8</v>
      </c>
      <c r="B1058" s="1">
        <v>2207</v>
      </c>
      <c r="C1058" s="2">
        <v>32735</v>
      </c>
      <c r="D1058" s="12" t="s">
        <v>2375</v>
      </c>
      <c r="E1058" s="12" t="s">
        <v>2376</v>
      </c>
      <c r="F1058" s="12" t="s">
        <v>209</v>
      </c>
      <c r="G1058" s="12" t="s">
        <v>2377</v>
      </c>
      <c r="H1058" s="12" t="s">
        <v>2378</v>
      </c>
      <c r="I1058" s="12" t="s">
        <v>1517</v>
      </c>
      <c r="J1058" s="13">
        <f t="shared" si="32"/>
        <v>400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>
        <v>0</v>
      </c>
      <c r="Y1058" s="13">
        <v>6000</v>
      </c>
      <c r="Z1058" s="13">
        <v>0</v>
      </c>
      <c r="AA1058" s="13">
        <v>0</v>
      </c>
      <c r="AB1058" s="13">
        <v>0</v>
      </c>
      <c r="AC1058" s="13">
        <v>0</v>
      </c>
      <c r="AD1058" s="14">
        <v>6000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0</v>
      </c>
      <c r="AP1058" s="13">
        <v>734</v>
      </c>
      <c r="AQ1058" s="13">
        <v>210</v>
      </c>
      <c r="AR1058" s="13">
        <v>0</v>
      </c>
      <c r="AS1058" s="13">
        <v>0</v>
      </c>
      <c r="AT1058" s="13">
        <v>0</v>
      </c>
      <c r="AU1058" s="13">
        <v>0</v>
      </c>
      <c r="AV1058" s="13">
        <v>0</v>
      </c>
      <c r="AW1058" s="15">
        <v>944</v>
      </c>
      <c r="AX1058" s="16">
        <f t="shared" si="33"/>
        <v>5056</v>
      </c>
    </row>
    <row r="1059" spans="1:50" x14ac:dyDescent="0.25">
      <c r="A1059" s="1" t="s">
        <v>8</v>
      </c>
      <c r="B1059" s="1">
        <v>2209</v>
      </c>
      <c r="C1059" s="2">
        <v>33801</v>
      </c>
      <c r="D1059" s="12" t="s">
        <v>2379</v>
      </c>
      <c r="E1059" s="12" t="s">
        <v>119</v>
      </c>
      <c r="F1059" s="12" t="s">
        <v>35</v>
      </c>
      <c r="G1059" s="12" t="s">
        <v>2380</v>
      </c>
      <c r="H1059" s="12" t="s">
        <v>2378</v>
      </c>
      <c r="I1059" s="12" t="s">
        <v>1517</v>
      </c>
      <c r="J1059" s="13">
        <f t="shared" si="32"/>
        <v>400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6000</v>
      </c>
      <c r="Z1059" s="13">
        <v>0</v>
      </c>
      <c r="AA1059" s="13">
        <v>0</v>
      </c>
      <c r="AB1059" s="13">
        <v>0</v>
      </c>
      <c r="AC1059" s="13">
        <v>0</v>
      </c>
      <c r="AD1059" s="14">
        <v>6000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734</v>
      </c>
      <c r="AQ1059" s="13">
        <v>210</v>
      </c>
      <c r="AR1059" s="13">
        <v>0</v>
      </c>
      <c r="AS1059" s="13">
        <v>0</v>
      </c>
      <c r="AT1059" s="13">
        <v>0</v>
      </c>
      <c r="AU1059" s="13">
        <v>0</v>
      </c>
      <c r="AV1059" s="13">
        <v>0</v>
      </c>
      <c r="AW1059" s="15">
        <v>944</v>
      </c>
      <c r="AX1059" s="16">
        <f t="shared" si="33"/>
        <v>5056</v>
      </c>
    </row>
    <row r="1060" spans="1:50" x14ac:dyDescent="0.25">
      <c r="A1060" s="1" t="s">
        <v>8</v>
      </c>
      <c r="B1060" s="1">
        <v>2219</v>
      </c>
      <c r="C1060" s="2">
        <v>33817</v>
      </c>
      <c r="D1060" s="12" t="s">
        <v>2381</v>
      </c>
      <c r="E1060" s="12" t="s">
        <v>101</v>
      </c>
      <c r="F1060" s="12" t="s">
        <v>101</v>
      </c>
      <c r="G1060" s="12" t="s">
        <v>241</v>
      </c>
      <c r="H1060" s="12" t="s">
        <v>2378</v>
      </c>
      <c r="I1060" s="12" t="s">
        <v>1517</v>
      </c>
      <c r="J1060" s="13">
        <f t="shared" si="32"/>
        <v>400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6000</v>
      </c>
      <c r="Z1060" s="13">
        <v>0</v>
      </c>
      <c r="AA1060" s="13">
        <v>0</v>
      </c>
      <c r="AB1060" s="13">
        <v>0</v>
      </c>
      <c r="AC1060" s="13">
        <v>0</v>
      </c>
      <c r="AD1060" s="14">
        <v>6000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0</v>
      </c>
      <c r="AP1060" s="13">
        <v>734</v>
      </c>
      <c r="AQ1060" s="13">
        <v>210</v>
      </c>
      <c r="AR1060" s="13">
        <v>0</v>
      </c>
      <c r="AS1060" s="13">
        <v>0</v>
      </c>
      <c r="AT1060" s="13">
        <v>0</v>
      </c>
      <c r="AU1060" s="13">
        <v>0</v>
      </c>
      <c r="AV1060" s="13">
        <v>0</v>
      </c>
      <c r="AW1060" s="15">
        <v>944</v>
      </c>
      <c r="AX1060" s="16">
        <f t="shared" si="33"/>
        <v>5056</v>
      </c>
    </row>
    <row r="1061" spans="1:50" x14ac:dyDescent="0.25">
      <c r="A1061" s="1" t="s">
        <v>8</v>
      </c>
      <c r="B1061" s="1">
        <v>2224</v>
      </c>
      <c r="C1061" s="2">
        <v>34354</v>
      </c>
      <c r="D1061" s="12" t="s">
        <v>2382</v>
      </c>
      <c r="E1061" s="12" t="s">
        <v>506</v>
      </c>
      <c r="F1061" s="12" t="s">
        <v>2383</v>
      </c>
      <c r="G1061" s="12" t="s">
        <v>2384</v>
      </c>
      <c r="H1061" s="12" t="s">
        <v>2378</v>
      </c>
      <c r="I1061" s="12" t="s">
        <v>19</v>
      </c>
      <c r="J1061" s="13">
        <f t="shared" si="32"/>
        <v>233.33333333333334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0</v>
      </c>
      <c r="V1061" s="13">
        <v>0</v>
      </c>
      <c r="W1061" s="13">
        <v>0</v>
      </c>
      <c r="X1061" s="13">
        <v>0</v>
      </c>
      <c r="Y1061" s="13">
        <v>3500</v>
      </c>
      <c r="Z1061" s="13">
        <v>0</v>
      </c>
      <c r="AA1061" s="13">
        <v>0</v>
      </c>
      <c r="AB1061" s="13">
        <v>0</v>
      </c>
      <c r="AC1061" s="13">
        <v>0</v>
      </c>
      <c r="AD1061" s="14">
        <v>3500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0</v>
      </c>
      <c r="AP1061" s="13">
        <v>151.5</v>
      </c>
      <c r="AQ1061" s="13">
        <v>122.5</v>
      </c>
      <c r="AR1061" s="13">
        <v>0</v>
      </c>
      <c r="AS1061" s="13">
        <v>0</v>
      </c>
      <c r="AT1061" s="13">
        <v>0</v>
      </c>
      <c r="AU1061" s="13">
        <v>0</v>
      </c>
      <c r="AV1061" s="13">
        <v>0</v>
      </c>
      <c r="AW1061" s="15">
        <v>274</v>
      </c>
      <c r="AX1061" s="16">
        <f t="shared" si="33"/>
        <v>3226</v>
      </c>
    </row>
    <row r="1062" spans="1:50" x14ac:dyDescent="0.25">
      <c r="A1062" s="1" t="s">
        <v>8</v>
      </c>
      <c r="B1062" s="1">
        <v>2225</v>
      </c>
      <c r="C1062" s="2">
        <v>33437</v>
      </c>
      <c r="D1062" s="12" t="s">
        <v>2385</v>
      </c>
      <c r="E1062" s="12" t="s">
        <v>318</v>
      </c>
      <c r="F1062" s="12" t="s">
        <v>1735</v>
      </c>
      <c r="G1062" s="12" t="s">
        <v>146</v>
      </c>
      <c r="H1062" s="12" t="s">
        <v>2378</v>
      </c>
      <c r="I1062" s="12" t="s">
        <v>559</v>
      </c>
      <c r="J1062" s="13">
        <f t="shared" si="32"/>
        <v>156.93333333333334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8.5</v>
      </c>
      <c r="Y1062" s="13">
        <v>2354</v>
      </c>
      <c r="Z1062" s="13">
        <v>0</v>
      </c>
      <c r="AA1062" s="13">
        <v>0</v>
      </c>
      <c r="AB1062" s="13">
        <v>0</v>
      </c>
      <c r="AC1062" s="13">
        <v>0</v>
      </c>
      <c r="AD1062" s="14">
        <v>2362.5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166</v>
      </c>
      <c r="AL1062" s="13">
        <v>0</v>
      </c>
      <c r="AM1062" s="13">
        <v>0</v>
      </c>
      <c r="AN1062" s="13">
        <v>0</v>
      </c>
      <c r="AO1062" s="13">
        <v>0</v>
      </c>
      <c r="AP1062" s="13">
        <v>0</v>
      </c>
      <c r="AQ1062" s="13">
        <v>82.5</v>
      </c>
      <c r="AR1062" s="13">
        <v>0</v>
      </c>
      <c r="AS1062" s="13">
        <v>0</v>
      </c>
      <c r="AT1062" s="13">
        <v>0</v>
      </c>
      <c r="AU1062" s="13">
        <v>0</v>
      </c>
      <c r="AV1062" s="13">
        <v>0</v>
      </c>
      <c r="AW1062" s="15">
        <v>248.5</v>
      </c>
      <c r="AX1062" s="16">
        <f t="shared" si="33"/>
        <v>2114</v>
      </c>
    </row>
    <row r="1063" spans="1:50" x14ac:dyDescent="0.25">
      <c r="A1063" s="1" t="s">
        <v>8</v>
      </c>
      <c r="B1063" s="1">
        <v>2295</v>
      </c>
      <c r="C1063" s="2">
        <v>35325</v>
      </c>
      <c r="D1063" s="12" t="s">
        <v>2386</v>
      </c>
      <c r="E1063" s="12" t="s">
        <v>105</v>
      </c>
      <c r="F1063" s="12" t="s">
        <v>213</v>
      </c>
      <c r="G1063" s="12" t="s">
        <v>1859</v>
      </c>
      <c r="H1063" s="12" t="s">
        <v>2378</v>
      </c>
      <c r="I1063" s="12" t="s">
        <v>1517</v>
      </c>
      <c r="J1063" s="13">
        <f t="shared" si="32"/>
        <v>400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3">
        <v>0</v>
      </c>
      <c r="S1063" s="13">
        <v>0</v>
      </c>
      <c r="T1063" s="13">
        <v>0</v>
      </c>
      <c r="U1063" s="13">
        <v>0</v>
      </c>
      <c r="V1063" s="13">
        <v>0</v>
      </c>
      <c r="W1063" s="13">
        <v>0</v>
      </c>
      <c r="X1063" s="13">
        <v>0</v>
      </c>
      <c r="Y1063" s="13">
        <v>6000</v>
      </c>
      <c r="Z1063" s="13">
        <v>0</v>
      </c>
      <c r="AA1063" s="13">
        <v>0</v>
      </c>
      <c r="AB1063" s="13">
        <v>0</v>
      </c>
      <c r="AC1063" s="13">
        <v>0</v>
      </c>
      <c r="AD1063" s="14">
        <v>6000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221</v>
      </c>
      <c r="AK1063" s="13">
        <v>0</v>
      </c>
      <c r="AL1063" s="13">
        <v>0</v>
      </c>
      <c r="AM1063" s="13">
        <v>0</v>
      </c>
      <c r="AN1063" s="13">
        <v>0</v>
      </c>
      <c r="AO1063" s="13">
        <v>0</v>
      </c>
      <c r="AP1063" s="13">
        <v>734</v>
      </c>
      <c r="AQ1063" s="13">
        <v>210</v>
      </c>
      <c r="AR1063" s="13">
        <v>0</v>
      </c>
      <c r="AS1063" s="13">
        <v>0</v>
      </c>
      <c r="AT1063" s="13">
        <v>0</v>
      </c>
      <c r="AU1063" s="13">
        <v>0</v>
      </c>
      <c r="AV1063" s="13">
        <v>0</v>
      </c>
      <c r="AW1063" s="15">
        <v>1165</v>
      </c>
      <c r="AX1063" s="16">
        <f t="shared" si="33"/>
        <v>4835</v>
      </c>
    </row>
    <row r="1064" spans="1:50" x14ac:dyDescent="0.25">
      <c r="A1064" s="1" t="s">
        <v>8</v>
      </c>
      <c r="B1064" s="1">
        <v>2331</v>
      </c>
      <c r="C1064" s="2">
        <v>32947</v>
      </c>
      <c r="D1064" s="12" t="s">
        <v>2387</v>
      </c>
      <c r="E1064" s="12" t="s">
        <v>11</v>
      </c>
      <c r="F1064" s="12" t="s">
        <v>318</v>
      </c>
      <c r="G1064" s="12" t="s">
        <v>514</v>
      </c>
      <c r="H1064" s="12" t="s">
        <v>2378</v>
      </c>
      <c r="I1064" s="12" t="s">
        <v>1517</v>
      </c>
      <c r="J1064" s="13">
        <f t="shared" si="32"/>
        <v>400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6000</v>
      </c>
      <c r="Z1064" s="13">
        <v>0</v>
      </c>
      <c r="AA1064" s="13">
        <v>0</v>
      </c>
      <c r="AB1064" s="13">
        <v>0</v>
      </c>
      <c r="AC1064" s="13">
        <v>0</v>
      </c>
      <c r="AD1064" s="14">
        <v>6000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0</v>
      </c>
      <c r="AN1064" s="13">
        <v>0</v>
      </c>
      <c r="AO1064" s="13">
        <v>0</v>
      </c>
      <c r="AP1064" s="13">
        <v>734</v>
      </c>
      <c r="AQ1064" s="13">
        <v>210</v>
      </c>
      <c r="AR1064" s="13">
        <v>0</v>
      </c>
      <c r="AS1064" s="13">
        <v>0</v>
      </c>
      <c r="AT1064" s="13">
        <v>0</v>
      </c>
      <c r="AU1064" s="13">
        <v>0</v>
      </c>
      <c r="AV1064" s="13">
        <v>0</v>
      </c>
      <c r="AW1064" s="15">
        <v>944</v>
      </c>
      <c r="AX1064" s="16">
        <f t="shared" si="33"/>
        <v>5056</v>
      </c>
    </row>
    <row r="1065" spans="1:50" x14ac:dyDescent="0.25">
      <c r="A1065" s="1" t="s">
        <v>8</v>
      </c>
      <c r="B1065" s="1">
        <v>2358</v>
      </c>
      <c r="C1065" s="2">
        <v>36776</v>
      </c>
      <c r="D1065" s="12" t="s">
        <v>2388</v>
      </c>
      <c r="E1065" s="12" t="s">
        <v>318</v>
      </c>
      <c r="F1065" s="12" t="s">
        <v>363</v>
      </c>
      <c r="G1065" s="12" t="s">
        <v>2389</v>
      </c>
      <c r="H1065" s="12" t="s">
        <v>2378</v>
      </c>
      <c r="I1065" s="12" t="s">
        <v>1517</v>
      </c>
      <c r="J1065" s="13">
        <f t="shared" si="32"/>
        <v>400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6000</v>
      </c>
      <c r="Z1065" s="13">
        <v>0</v>
      </c>
      <c r="AA1065" s="13">
        <v>0</v>
      </c>
      <c r="AB1065" s="13">
        <v>0</v>
      </c>
      <c r="AC1065" s="13">
        <v>0</v>
      </c>
      <c r="AD1065" s="14">
        <v>6000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345.5</v>
      </c>
      <c r="AL1065" s="13">
        <v>0</v>
      </c>
      <c r="AM1065" s="13">
        <v>0</v>
      </c>
      <c r="AN1065" s="13">
        <v>400</v>
      </c>
      <c r="AO1065" s="13">
        <v>0</v>
      </c>
      <c r="AP1065" s="13">
        <v>649</v>
      </c>
      <c r="AQ1065" s="13">
        <v>196</v>
      </c>
      <c r="AR1065" s="13">
        <v>0</v>
      </c>
      <c r="AS1065" s="13">
        <v>0</v>
      </c>
      <c r="AT1065" s="13">
        <v>0</v>
      </c>
      <c r="AU1065" s="13">
        <v>0</v>
      </c>
      <c r="AV1065" s="13">
        <v>0</v>
      </c>
      <c r="AW1065" s="15">
        <v>1590.5</v>
      </c>
      <c r="AX1065" s="16">
        <f t="shared" si="33"/>
        <v>4409.5</v>
      </c>
    </row>
    <row r="1066" spans="1:50" x14ac:dyDescent="0.25">
      <c r="A1066" s="1" t="s">
        <v>8</v>
      </c>
      <c r="B1066" s="1">
        <v>2386</v>
      </c>
      <c r="C1066" s="2">
        <v>33680</v>
      </c>
      <c r="D1066" s="12" t="s">
        <v>2390</v>
      </c>
      <c r="E1066" s="12" t="s">
        <v>506</v>
      </c>
      <c r="F1066" s="12" t="s">
        <v>101</v>
      </c>
      <c r="G1066" s="12" t="s">
        <v>1976</v>
      </c>
      <c r="H1066" s="12" t="s">
        <v>2378</v>
      </c>
      <c r="I1066" s="12" t="s">
        <v>1517</v>
      </c>
      <c r="J1066" s="13">
        <f t="shared" si="32"/>
        <v>400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2000</v>
      </c>
      <c r="W1066" s="13">
        <v>0</v>
      </c>
      <c r="X1066" s="13">
        <v>0</v>
      </c>
      <c r="Y1066" s="13">
        <v>6000</v>
      </c>
      <c r="Z1066" s="13">
        <v>0</v>
      </c>
      <c r="AA1066" s="13">
        <v>0</v>
      </c>
      <c r="AB1066" s="13">
        <v>8000</v>
      </c>
      <c r="AC1066" s="13">
        <v>0</v>
      </c>
      <c r="AD1066" s="14">
        <v>16000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424.5</v>
      </c>
      <c r="AL1066" s="13">
        <v>0</v>
      </c>
      <c r="AM1066" s="13">
        <v>0</v>
      </c>
      <c r="AN1066" s="13">
        <v>0</v>
      </c>
      <c r="AO1066" s="13">
        <v>0</v>
      </c>
      <c r="AP1066" s="13">
        <v>2760</v>
      </c>
      <c r="AQ1066" s="13">
        <v>210</v>
      </c>
      <c r="AR1066" s="13">
        <v>0</v>
      </c>
      <c r="AS1066" s="13">
        <v>0</v>
      </c>
      <c r="AT1066" s="13">
        <v>0</v>
      </c>
      <c r="AU1066" s="13">
        <v>0</v>
      </c>
      <c r="AV1066" s="13">
        <v>0</v>
      </c>
      <c r="AW1066" s="15">
        <v>3394.5</v>
      </c>
      <c r="AX1066" s="16">
        <f t="shared" si="33"/>
        <v>12605.5</v>
      </c>
    </row>
    <row r="1067" spans="1:50" x14ac:dyDescent="0.25">
      <c r="A1067" s="1" t="s">
        <v>8</v>
      </c>
      <c r="B1067" s="1">
        <v>2388</v>
      </c>
      <c r="C1067" s="2">
        <v>33680</v>
      </c>
      <c r="D1067" s="12" t="s">
        <v>2391</v>
      </c>
      <c r="E1067" s="12" t="s">
        <v>35</v>
      </c>
      <c r="F1067" s="12" t="s">
        <v>88</v>
      </c>
      <c r="G1067" s="12" t="s">
        <v>2392</v>
      </c>
      <c r="H1067" s="12" t="s">
        <v>2378</v>
      </c>
      <c r="I1067" s="12" t="s">
        <v>1517</v>
      </c>
      <c r="J1067" s="13">
        <f t="shared" si="32"/>
        <v>400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0</v>
      </c>
      <c r="U1067" s="13">
        <v>0</v>
      </c>
      <c r="V1067" s="13">
        <v>2000</v>
      </c>
      <c r="W1067" s="13">
        <v>0</v>
      </c>
      <c r="X1067" s="13">
        <v>0</v>
      </c>
      <c r="Y1067" s="13">
        <v>6000</v>
      </c>
      <c r="Z1067" s="13">
        <v>0</v>
      </c>
      <c r="AA1067" s="13">
        <v>0</v>
      </c>
      <c r="AB1067" s="13">
        <v>8000</v>
      </c>
      <c r="AC1067" s="13">
        <v>0</v>
      </c>
      <c r="AD1067" s="14">
        <v>16000</v>
      </c>
      <c r="AE1067" s="13">
        <v>0</v>
      </c>
      <c r="AF1067" s="13">
        <v>0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0</v>
      </c>
      <c r="AP1067" s="13">
        <v>2760</v>
      </c>
      <c r="AQ1067" s="13">
        <v>210</v>
      </c>
      <c r="AR1067" s="13">
        <v>0</v>
      </c>
      <c r="AS1067" s="13">
        <v>0</v>
      </c>
      <c r="AT1067" s="13">
        <v>0</v>
      </c>
      <c r="AU1067" s="13">
        <v>0</v>
      </c>
      <c r="AV1067" s="13">
        <v>0</v>
      </c>
      <c r="AW1067" s="15">
        <v>2970</v>
      </c>
      <c r="AX1067" s="16">
        <f t="shared" si="33"/>
        <v>13030</v>
      </c>
    </row>
    <row r="1068" spans="1:50" x14ac:dyDescent="0.25">
      <c r="A1068" s="1" t="s">
        <v>8</v>
      </c>
      <c r="B1068" s="1">
        <v>2488</v>
      </c>
      <c r="C1068" s="2">
        <v>35236</v>
      </c>
      <c r="D1068" s="12" t="s">
        <v>2393</v>
      </c>
      <c r="E1068" s="12" t="s">
        <v>80</v>
      </c>
      <c r="F1068" s="12" t="s">
        <v>35</v>
      </c>
      <c r="G1068" s="12" t="s">
        <v>2394</v>
      </c>
      <c r="H1068" s="12" t="s">
        <v>2378</v>
      </c>
      <c r="I1068" s="12" t="s">
        <v>1517</v>
      </c>
      <c r="J1068" s="13">
        <f t="shared" si="32"/>
        <v>400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6000</v>
      </c>
      <c r="Z1068" s="13">
        <v>0</v>
      </c>
      <c r="AA1068" s="13">
        <v>0</v>
      </c>
      <c r="AB1068" s="13">
        <v>0</v>
      </c>
      <c r="AC1068" s="13">
        <v>0</v>
      </c>
      <c r="AD1068" s="14">
        <v>6000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734</v>
      </c>
      <c r="AQ1068" s="13">
        <v>210</v>
      </c>
      <c r="AR1068" s="13">
        <v>0</v>
      </c>
      <c r="AS1068" s="13">
        <v>0</v>
      </c>
      <c r="AT1068" s="13">
        <v>0</v>
      </c>
      <c r="AU1068" s="13">
        <v>0</v>
      </c>
      <c r="AV1068" s="13">
        <v>0</v>
      </c>
      <c r="AW1068" s="15">
        <v>944</v>
      </c>
      <c r="AX1068" s="16">
        <f t="shared" si="33"/>
        <v>5056</v>
      </c>
    </row>
    <row r="1069" spans="1:50" x14ac:dyDescent="0.25">
      <c r="A1069" s="1" t="s">
        <v>8</v>
      </c>
      <c r="B1069" s="1">
        <v>2489</v>
      </c>
      <c r="C1069" s="2">
        <v>35264</v>
      </c>
      <c r="D1069" s="12" t="s">
        <v>2395</v>
      </c>
      <c r="E1069" s="12" t="s">
        <v>1917</v>
      </c>
      <c r="F1069" s="12" t="s">
        <v>413</v>
      </c>
      <c r="G1069" s="12" t="s">
        <v>2396</v>
      </c>
      <c r="H1069" s="12" t="s">
        <v>2378</v>
      </c>
      <c r="I1069" s="12" t="s">
        <v>2397</v>
      </c>
      <c r="J1069" s="13">
        <f t="shared" si="32"/>
        <v>400</v>
      </c>
      <c r="K1069" s="13">
        <v>0</v>
      </c>
      <c r="L1069" s="13">
        <v>0</v>
      </c>
      <c r="M1069" s="13">
        <v>0</v>
      </c>
      <c r="N1069" s="13">
        <v>0</v>
      </c>
      <c r="O1069" s="13">
        <v>0</v>
      </c>
      <c r="P1069" s="13">
        <v>0</v>
      </c>
      <c r="Q1069" s="13">
        <v>0</v>
      </c>
      <c r="R1069" s="13">
        <v>0</v>
      </c>
      <c r="S1069" s="13">
        <v>0</v>
      </c>
      <c r="T1069" s="13">
        <v>0</v>
      </c>
      <c r="U1069" s="13">
        <v>0</v>
      </c>
      <c r="V1069" s="13">
        <v>0</v>
      </c>
      <c r="W1069" s="13">
        <v>0</v>
      </c>
      <c r="X1069" s="13">
        <v>0</v>
      </c>
      <c r="Y1069" s="13">
        <v>6000</v>
      </c>
      <c r="Z1069" s="13">
        <v>0</v>
      </c>
      <c r="AA1069" s="13">
        <v>0</v>
      </c>
      <c r="AB1069" s="13">
        <v>0</v>
      </c>
      <c r="AC1069" s="13">
        <v>0</v>
      </c>
      <c r="AD1069" s="14">
        <v>6000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0</v>
      </c>
      <c r="AL1069" s="13">
        <v>0</v>
      </c>
      <c r="AM1069" s="13">
        <v>0</v>
      </c>
      <c r="AN1069" s="13">
        <v>0</v>
      </c>
      <c r="AO1069" s="13">
        <v>0</v>
      </c>
      <c r="AP1069" s="13">
        <v>734</v>
      </c>
      <c r="AQ1069" s="13">
        <v>210</v>
      </c>
      <c r="AR1069" s="13">
        <v>0</v>
      </c>
      <c r="AS1069" s="13">
        <v>0</v>
      </c>
      <c r="AT1069" s="13">
        <v>0</v>
      </c>
      <c r="AU1069" s="13">
        <v>0</v>
      </c>
      <c r="AV1069" s="13">
        <v>0</v>
      </c>
      <c r="AW1069" s="15">
        <v>944</v>
      </c>
      <c r="AX1069" s="16">
        <f t="shared" si="33"/>
        <v>5056</v>
      </c>
    </row>
    <row r="1070" spans="1:50" x14ac:dyDescent="0.25">
      <c r="A1070" s="1" t="s">
        <v>8</v>
      </c>
      <c r="B1070" s="1">
        <v>2513</v>
      </c>
      <c r="C1070" s="2">
        <v>35436</v>
      </c>
      <c r="D1070" s="12" t="s">
        <v>2398</v>
      </c>
      <c r="E1070" s="12" t="s">
        <v>506</v>
      </c>
      <c r="F1070" s="12" t="s">
        <v>248</v>
      </c>
      <c r="G1070" s="12" t="s">
        <v>1541</v>
      </c>
      <c r="H1070" s="12" t="s">
        <v>2378</v>
      </c>
      <c r="I1070" s="12" t="s">
        <v>1517</v>
      </c>
      <c r="J1070" s="13">
        <f t="shared" si="32"/>
        <v>400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6000</v>
      </c>
      <c r="Z1070" s="13">
        <v>0</v>
      </c>
      <c r="AA1070" s="13">
        <v>0</v>
      </c>
      <c r="AB1070" s="13">
        <v>0</v>
      </c>
      <c r="AC1070" s="13">
        <v>0</v>
      </c>
      <c r="AD1070" s="14">
        <v>6000</v>
      </c>
      <c r="AE1070" s="13">
        <v>0</v>
      </c>
      <c r="AF1070" s="13">
        <v>0</v>
      </c>
      <c r="AG1070" s="13">
        <v>0</v>
      </c>
      <c r="AH1070" s="13">
        <v>0</v>
      </c>
      <c r="AI1070" s="13">
        <v>0</v>
      </c>
      <c r="AJ1070" s="13">
        <v>0</v>
      </c>
      <c r="AK1070" s="13">
        <v>0</v>
      </c>
      <c r="AL1070" s="13">
        <v>0</v>
      </c>
      <c r="AM1070" s="13">
        <v>0</v>
      </c>
      <c r="AN1070" s="13">
        <v>0</v>
      </c>
      <c r="AO1070" s="13">
        <v>0</v>
      </c>
      <c r="AP1070" s="13">
        <v>734</v>
      </c>
      <c r="AQ1070" s="13">
        <v>210</v>
      </c>
      <c r="AR1070" s="13">
        <v>0</v>
      </c>
      <c r="AS1070" s="13">
        <v>0</v>
      </c>
      <c r="AT1070" s="13">
        <v>0</v>
      </c>
      <c r="AU1070" s="13">
        <v>0</v>
      </c>
      <c r="AV1070" s="13">
        <v>0</v>
      </c>
      <c r="AW1070" s="15">
        <v>944</v>
      </c>
      <c r="AX1070" s="16">
        <f t="shared" si="33"/>
        <v>5056</v>
      </c>
    </row>
    <row r="1071" spans="1:50" x14ac:dyDescent="0.25">
      <c r="A1071" s="1" t="s">
        <v>8</v>
      </c>
      <c r="B1071" s="1">
        <v>2572</v>
      </c>
      <c r="C1071" s="2">
        <v>36060</v>
      </c>
      <c r="D1071" s="12" t="s">
        <v>2399</v>
      </c>
      <c r="E1071" s="12" t="s">
        <v>97</v>
      </c>
      <c r="F1071" s="12" t="s">
        <v>861</v>
      </c>
      <c r="G1071" s="12" t="s">
        <v>2400</v>
      </c>
      <c r="H1071" s="12" t="s">
        <v>2378</v>
      </c>
      <c r="I1071" s="12" t="s">
        <v>1517</v>
      </c>
      <c r="J1071" s="13">
        <f t="shared" si="32"/>
        <v>400</v>
      </c>
      <c r="K1071" s="13">
        <v>0</v>
      </c>
      <c r="L1071" s="13">
        <v>0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0</v>
      </c>
      <c r="W1071" s="13">
        <v>0</v>
      </c>
      <c r="X1071" s="13">
        <v>0</v>
      </c>
      <c r="Y1071" s="13">
        <v>6000</v>
      </c>
      <c r="Z1071" s="13">
        <v>0</v>
      </c>
      <c r="AA1071" s="13">
        <v>0</v>
      </c>
      <c r="AB1071" s="13">
        <v>0</v>
      </c>
      <c r="AC1071" s="13">
        <v>0</v>
      </c>
      <c r="AD1071" s="14">
        <v>6000</v>
      </c>
      <c r="AE1071" s="13">
        <v>0</v>
      </c>
      <c r="AF1071" s="13">
        <v>0</v>
      </c>
      <c r="AG1071" s="13">
        <v>0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734</v>
      </c>
      <c r="AQ1071" s="13">
        <v>210</v>
      </c>
      <c r="AR1071" s="13">
        <v>0</v>
      </c>
      <c r="AS1071" s="13">
        <v>0</v>
      </c>
      <c r="AT1071" s="13">
        <v>0</v>
      </c>
      <c r="AU1071" s="13">
        <v>0</v>
      </c>
      <c r="AV1071" s="13">
        <v>0</v>
      </c>
      <c r="AW1071" s="15">
        <v>944</v>
      </c>
      <c r="AX1071" s="16">
        <f t="shared" si="33"/>
        <v>5056</v>
      </c>
    </row>
    <row r="1072" spans="1:50" x14ac:dyDescent="0.25">
      <c r="A1072" s="1" t="s">
        <v>8</v>
      </c>
      <c r="B1072" s="1">
        <v>2697</v>
      </c>
      <c r="C1072" s="2">
        <v>36069</v>
      </c>
      <c r="D1072" s="12" t="s">
        <v>2401</v>
      </c>
      <c r="E1072" s="12" t="s">
        <v>35</v>
      </c>
      <c r="F1072" s="12" t="s">
        <v>284</v>
      </c>
      <c r="G1072" s="12" t="s">
        <v>2402</v>
      </c>
      <c r="H1072" s="12" t="s">
        <v>2378</v>
      </c>
      <c r="I1072" s="12" t="s">
        <v>1517</v>
      </c>
      <c r="J1072" s="13">
        <f t="shared" si="32"/>
        <v>400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6000</v>
      </c>
      <c r="Z1072" s="13">
        <v>0</v>
      </c>
      <c r="AA1072" s="13">
        <v>0</v>
      </c>
      <c r="AB1072" s="13">
        <v>0</v>
      </c>
      <c r="AC1072" s="13">
        <v>0</v>
      </c>
      <c r="AD1072" s="14">
        <v>6000</v>
      </c>
      <c r="AE1072" s="13">
        <v>0</v>
      </c>
      <c r="AF1072" s="13">
        <v>0</v>
      </c>
      <c r="AG1072" s="13">
        <v>0</v>
      </c>
      <c r="AH1072" s="13">
        <v>0</v>
      </c>
      <c r="AI1072" s="13">
        <v>0</v>
      </c>
      <c r="AJ1072" s="13">
        <v>0</v>
      </c>
      <c r="AK1072" s="13">
        <v>0</v>
      </c>
      <c r="AL1072" s="13">
        <v>0</v>
      </c>
      <c r="AM1072" s="13">
        <v>0</v>
      </c>
      <c r="AN1072" s="13">
        <v>0</v>
      </c>
      <c r="AO1072" s="13">
        <v>0</v>
      </c>
      <c r="AP1072" s="13">
        <v>734</v>
      </c>
      <c r="AQ1072" s="13">
        <v>210</v>
      </c>
      <c r="AR1072" s="13">
        <v>1200</v>
      </c>
      <c r="AS1072" s="13">
        <v>0</v>
      </c>
      <c r="AT1072" s="13">
        <v>0</v>
      </c>
      <c r="AU1072" s="13">
        <v>0</v>
      </c>
      <c r="AV1072" s="13">
        <v>0</v>
      </c>
      <c r="AW1072" s="15">
        <v>2144</v>
      </c>
      <c r="AX1072" s="16">
        <f t="shared" si="33"/>
        <v>3856</v>
      </c>
    </row>
    <row r="1073" spans="1:50" x14ac:dyDescent="0.25">
      <c r="A1073" s="1" t="s">
        <v>8</v>
      </c>
      <c r="B1073" s="1">
        <v>2768</v>
      </c>
      <c r="C1073" s="2">
        <v>36333</v>
      </c>
      <c r="D1073" s="12" t="s">
        <v>2403</v>
      </c>
      <c r="E1073" s="12" t="s">
        <v>213</v>
      </c>
      <c r="F1073" s="12" t="s">
        <v>64</v>
      </c>
      <c r="G1073" s="12" t="s">
        <v>259</v>
      </c>
      <c r="H1073" s="12" t="s">
        <v>2378</v>
      </c>
      <c r="I1073" s="12" t="s">
        <v>1517</v>
      </c>
      <c r="J1073" s="13">
        <f t="shared" si="32"/>
        <v>400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0</v>
      </c>
      <c r="W1073" s="13">
        <v>0</v>
      </c>
      <c r="X1073" s="13">
        <v>0</v>
      </c>
      <c r="Y1073" s="13">
        <v>6000</v>
      </c>
      <c r="Z1073" s="13">
        <v>0</v>
      </c>
      <c r="AA1073" s="13">
        <v>0</v>
      </c>
      <c r="AB1073" s="13">
        <v>0</v>
      </c>
      <c r="AC1073" s="13">
        <v>0</v>
      </c>
      <c r="AD1073" s="14">
        <v>6000</v>
      </c>
      <c r="AE1073" s="13">
        <v>0</v>
      </c>
      <c r="AF1073" s="13">
        <v>0</v>
      </c>
      <c r="AG1073" s="13">
        <v>0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13">
        <v>0</v>
      </c>
      <c r="AO1073" s="13">
        <v>0</v>
      </c>
      <c r="AP1073" s="13">
        <v>734</v>
      </c>
      <c r="AQ1073" s="13">
        <v>210</v>
      </c>
      <c r="AR1073" s="13">
        <v>0</v>
      </c>
      <c r="AS1073" s="13">
        <v>0</v>
      </c>
      <c r="AT1073" s="13">
        <v>0</v>
      </c>
      <c r="AU1073" s="13">
        <v>0</v>
      </c>
      <c r="AV1073" s="13">
        <v>0</v>
      </c>
      <c r="AW1073" s="15">
        <v>944</v>
      </c>
      <c r="AX1073" s="16">
        <f t="shared" si="33"/>
        <v>5056</v>
      </c>
    </row>
    <row r="1074" spans="1:50" ht="25.5" x14ac:dyDescent="0.25">
      <c r="A1074" s="1" t="s">
        <v>8</v>
      </c>
      <c r="B1074" s="1">
        <v>2797</v>
      </c>
      <c r="C1074" s="2">
        <v>36454</v>
      </c>
      <c r="D1074" s="12" t="s">
        <v>2404</v>
      </c>
      <c r="E1074" s="12" t="s">
        <v>101</v>
      </c>
      <c r="F1074" s="12" t="s">
        <v>1727</v>
      </c>
      <c r="G1074" s="12" t="s">
        <v>2405</v>
      </c>
      <c r="H1074" s="12" t="s">
        <v>2378</v>
      </c>
      <c r="I1074" s="12" t="s">
        <v>1517</v>
      </c>
      <c r="J1074" s="13">
        <f t="shared" si="32"/>
        <v>400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6000</v>
      </c>
      <c r="Z1074" s="13">
        <v>0</v>
      </c>
      <c r="AA1074" s="13">
        <v>0</v>
      </c>
      <c r="AB1074" s="13">
        <v>0</v>
      </c>
      <c r="AC1074" s="13">
        <v>0</v>
      </c>
      <c r="AD1074" s="14">
        <v>6000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734</v>
      </c>
      <c r="AQ1074" s="13">
        <v>210</v>
      </c>
      <c r="AR1074" s="13">
        <v>0</v>
      </c>
      <c r="AS1074" s="13">
        <v>0</v>
      </c>
      <c r="AT1074" s="13">
        <v>0</v>
      </c>
      <c r="AU1074" s="13">
        <v>0</v>
      </c>
      <c r="AV1074" s="13">
        <v>0</v>
      </c>
      <c r="AW1074" s="15">
        <v>944</v>
      </c>
      <c r="AX1074" s="16">
        <f t="shared" si="33"/>
        <v>5056</v>
      </c>
    </row>
    <row r="1075" spans="1:50" x14ac:dyDescent="0.25">
      <c r="A1075" s="1" t="s">
        <v>8</v>
      </c>
      <c r="B1075" s="1">
        <v>2806</v>
      </c>
      <c r="C1075" s="2">
        <v>36549</v>
      </c>
      <c r="D1075" s="12" t="s">
        <v>2406</v>
      </c>
      <c r="E1075" s="12" t="s">
        <v>2407</v>
      </c>
      <c r="F1075" s="12" t="s">
        <v>184</v>
      </c>
      <c r="G1075" s="12" t="s">
        <v>1016</v>
      </c>
      <c r="H1075" s="12" t="s">
        <v>2378</v>
      </c>
      <c r="I1075" s="12" t="s">
        <v>1517</v>
      </c>
      <c r="J1075" s="13">
        <f t="shared" si="32"/>
        <v>400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0</v>
      </c>
      <c r="Y1075" s="13">
        <v>6000</v>
      </c>
      <c r="Z1075" s="13">
        <v>0</v>
      </c>
      <c r="AA1075" s="13">
        <v>0</v>
      </c>
      <c r="AB1075" s="13">
        <v>0</v>
      </c>
      <c r="AC1075" s="13">
        <v>0</v>
      </c>
      <c r="AD1075" s="14">
        <v>6000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0</v>
      </c>
      <c r="AO1075" s="13">
        <v>0</v>
      </c>
      <c r="AP1075" s="13">
        <v>734</v>
      </c>
      <c r="AQ1075" s="13">
        <v>210</v>
      </c>
      <c r="AR1075" s="13">
        <v>0</v>
      </c>
      <c r="AS1075" s="13">
        <v>0</v>
      </c>
      <c r="AT1075" s="13">
        <v>0</v>
      </c>
      <c r="AU1075" s="13">
        <v>0</v>
      </c>
      <c r="AV1075" s="13">
        <v>0</v>
      </c>
      <c r="AW1075" s="15">
        <v>944</v>
      </c>
      <c r="AX1075" s="16">
        <f t="shared" si="33"/>
        <v>5056</v>
      </c>
    </row>
    <row r="1076" spans="1:50" ht="25.5" x14ac:dyDescent="0.25">
      <c r="A1076" s="1" t="s">
        <v>8</v>
      </c>
      <c r="B1076" s="1">
        <v>2899</v>
      </c>
      <c r="C1076" s="2">
        <v>36586</v>
      </c>
      <c r="D1076" s="12" t="s">
        <v>2408</v>
      </c>
      <c r="E1076" s="12" t="s">
        <v>131</v>
      </c>
      <c r="F1076" s="12" t="s">
        <v>326</v>
      </c>
      <c r="G1076" s="12" t="s">
        <v>2409</v>
      </c>
      <c r="H1076" s="12" t="s">
        <v>2378</v>
      </c>
      <c r="I1076" s="12" t="s">
        <v>24</v>
      </c>
      <c r="J1076" s="13">
        <f t="shared" si="32"/>
        <v>180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2700</v>
      </c>
      <c r="Z1076" s="13">
        <v>0</v>
      </c>
      <c r="AA1076" s="13">
        <v>0</v>
      </c>
      <c r="AB1076" s="13">
        <v>0</v>
      </c>
      <c r="AC1076" s="13">
        <v>0</v>
      </c>
      <c r="AD1076" s="14">
        <v>2700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467.5</v>
      </c>
      <c r="AL1076" s="13">
        <v>0</v>
      </c>
      <c r="AM1076" s="13">
        <v>0</v>
      </c>
      <c r="AN1076" s="13">
        <v>0</v>
      </c>
      <c r="AO1076" s="13">
        <v>0</v>
      </c>
      <c r="AP1076" s="13">
        <v>44</v>
      </c>
      <c r="AQ1076" s="13">
        <v>94.5</v>
      </c>
      <c r="AR1076" s="13">
        <v>0</v>
      </c>
      <c r="AS1076" s="13">
        <v>0</v>
      </c>
      <c r="AT1076" s="13">
        <v>0</v>
      </c>
      <c r="AU1076" s="13">
        <v>0</v>
      </c>
      <c r="AV1076" s="13">
        <v>0</v>
      </c>
      <c r="AW1076" s="15">
        <v>606</v>
      </c>
      <c r="AX1076" s="16">
        <f t="shared" si="33"/>
        <v>2094</v>
      </c>
    </row>
    <row r="1077" spans="1:50" ht="25.5" x14ac:dyDescent="0.25">
      <c r="A1077" s="1" t="s">
        <v>8</v>
      </c>
      <c r="B1077" s="1">
        <v>2926</v>
      </c>
      <c r="C1077" s="2">
        <v>36640</v>
      </c>
      <c r="D1077" s="12" t="s">
        <v>2410</v>
      </c>
      <c r="E1077" s="12" t="s">
        <v>783</v>
      </c>
      <c r="F1077" s="12" t="s">
        <v>861</v>
      </c>
      <c r="G1077" s="12" t="s">
        <v>1039</v>
      </c>
      <c r="H1077" s="12" t="s">
        <v>2378</v>
      </c>
      <c r="I1077" s="12" t="s">
        <v>24</v>
      </c>
      <c r="J1077" s="13">
        <f t="shared" si="32"/>
        <v>233.33333333333334</v>
      </c>
      <c r="K1077" s="13">
        <v>0</v>
      </c>
      <c r="L1077" s="13">
        <v>0</v>
      </c>
      <c r="M1077" s="13">
        <v>0</v>
      </c>
      <c r="N1077" s="13">
        <v>0</v>
      </c>
      <c r="O1077" s="13">
        <v>0</v>
      </c>
      <c r="P1077" s="13">
        <v>0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  <c r="W1077" s="13">
        <v>0</v>
      </c>
      <c r="X1077" s="13">
        <v>0</v>
      </c>
      <c r="Y1077" s="13">
        <v>3500</v>
      </c>
      <c r="Z1077" s="13">
        <v>0</v>
      </c>
      <c r="AA1077" s="13">
        <v>0</v>
      </c>
      <c r="AB1077" s="13">
        <v>0</v>
      </c>
      <c r="AC1077" s="13">
        <v>0</v>
      </c>
      <c r="AD1077" s="14">
        <v>3500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0</v>
      </c>
      <c r="AK1077" s="13">
        <v>362</v>
      </c>
      <c r="AL1077" s="13">
        <v>0</v>
      </c>
      <c r="AM1077" s="13">
        <v>0</v>
      </c>
      <c r="AN1077" s="13">
        <v>0</v>
      </c>
      <c r="AO1077" s="13">
        <v>0</v>
      </c>
      <c r="AP1077" s="13">
        <v>151.5</v>
      </c>
      <c r="AQ1077" s="13">
        <v>122.5</v>
      </c>
      <c r="AR1077" s="13">
        <v>0</v>
      </c>
      <c r="AS1077" s="13">
        <v>0</v>
      </c>
      <c r="AT1077" s="13">
        <v>0</v>
      </c>
      <c r="AU1077" s="13">
        <v>0</v>
      </c>
      <c r="AV1077" s="13">
        <v>0</v>
      </c>
      <c r="AW1077" s="15">
        <v>636</v>
      </c>
      <c r="AX1077" s="16">
        <f t="shared" si="33"/>
        <v>2864</v>
      </c>
    </row>
    <row r="1078" spans="1:50" x14ac:dyDescent="0.25">
      <c r="A1078" s="1" t="s">
        <v>8</v>
      </c>
      <c r="B1078" s="1">
        <v>3076</v>
      </c>
      <c r="C1078" s="2">
        <v>36928</v>
      </c>
      <c r="D1078" s="12" t="s">
        <v>2411</v>
      </c>
      <c r="E1078" s="12" t="s">
        <v>1727</v>
      </c>
      <c r="F1078" s="12" t="s">
        <v>101</v>
      </c>
      <c r="G1078" s="12" t="s">
        <v>146</v>
      </c>
      <c r="H1078" s="12" t="s">
        <v>2378</v>
      </c>
      <c r="I1078" s="12" t="s">
        <v>1517</v>
      </c>
      <c r="J1078" s="13">
        <f t="shared" si="32"/>
        <v>400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6000</v>
      </c>
      <c r="Z1078" s="13">
        <v>0</v>
      </c>
      <c r="AA1078" s="13">
        <v>0</v>
      </c>
      <c r="AB1078" s="13">
        <v>0</v>
      </c>
      <c r="AC1078" s="13">
        <v>0</v>
      </c>
      <c r="AD1078" s="14">
        <v>6000</v>
      </c>
      <c r="AE1078" s="13">
        <v>0</v>
      </c>
      <c r="AF1078" s="13">
        <v>0</v>
      </c>
      <c r="AG1078" s="13">
        <v>0</v>
      </c>
      <c r="AH1078" s="13">
        <v>0</v>
      </c>
      <c r="AI1078" s="13">
        <v>0</v>
      </c>
      <c r="AJ1078" s="13">
        <v>68</v>
      </c>
      <c r="AK1078" s="13">
        <v>319.5</v>
      </c>
      <c r="AL1078" s="13">
        <v>0</v>
      </c>
      <c r="AM1078" s="13">
        <v>0</v>
      </c>
      <c r="AN1078" s="13">
        <v>0</v>
      </c>
      <c r="AO1078" s="13">
        <v>0</v>
      </c>
      <c r="AP1078" s="13">
        <v>734</v>
      </c>
      <c r="AQ1078" s="13">
        <v>210</v>
      </c>
      <c r="AR1078" s="13">
        <v>0</v>
      </c>
      <c r="AS1078" s="13">
        <v>0</v>
      </c>
      <c r="AT1078" s="13">
        <v>0</v>
      </c>
      <c r="AU1078" s="13">
        <v>500</v>
      </c>
      <c r="AV1078" s="13">
        <v>0</v>
      </c>
      <c r="AW1078" s="15">
        <v>1831.5</v>
      </c>
      <c r="AX1078" s="16">
        <f t="shared" si="33"/>
        <v>4168.5</v>
      </c>
    </row>
    <row r="1079" spans="1:50" x14ac:dyDescent="0.25">
      <c r="A1079" s="1" t="s">
        <v>8</v>
      </c>
      <c r="B1079" s="1">
        <v>3081</v>
      </c>
      <c r="C1079" s="2">
        <v>36934</v>
      </c>
      <c r="D1079" s="12" t="s">
        <v>2412</v>
      </c>
      <c r="E1079" s="12" t="s">
        <v>2413</v>
      </c>
      <c r="F1079" s="12" t="s">
        <v>2021</v>
      </c>
      <c r="G1079" s="12" t="s">
        <v>2414</v>
      </c>
      <c r="H1079" s="12" t="s">
        <v>2378</v>
      </c>
      <c r="I1079" s="12" t="s">
        <v>1517</v>
      </c>
      <c r="J1079" s="13">
        <f t="shared" si="32"/>
        <v>400</v>
      </c>
      <c r="K1079" s="13">
        <v>0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0</v>
      </c>
      <c r="W1079" s="13">
        <v>0</v>
      </c>
      <c r="X1079" s="13">
        <v>0</v>
      </c>
      <c r="Y1079" s="13">
        <v>6000</v>
      </c>
      <c r="Z1079" s="13">
        <v>0</v>
      </c>
      <c r="AA1079" s="13">
        <v>0</v>
      </c>
      <c r="AB1079" s="13">
        <v>0</v>
      </c>
      <c r="AC1079" s="13">
        <v>0</v>
      </c>
      <c r="AD1079" s="14">
        <v>6000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13">
        <v>0</v>
      </c>
      <c r="AO1079" s="13">
        <v>0</v>
      </c>
      <c r="AP1079" s="13">
        <v>734</v>
      </c>
      <c r="AQ1079" s="13">
        <v>210</v>
      </c>
      <c r="AR1079" s="13">
        <v>0</v>
      </c>
      <c r="AS1079" s="13">
        <v>0</v>
      </c>
      <c r="AT1079" s="13">
        <v>0</v>
      </c>
      <c r="AU1079" s="13">
        <v>0</v>
      </c>
      <c r="AV1079" s="13">
        <v>0</v>
      </c>
      <c r="AW1079" s="15">
        <v>944</v>
      </c>
      <c r="AX1079" s="16">
        <f t="shared" si="33"/>
        <v>5056</v>
      </c>
    </row>
    <row r="1080" spans="1:50" x14ac:dyDescent="0.25">
      <c r="A1080" s="1" t="s">
        <v>8</v>
      </c>
      <c r="B1080" s="1">
        <v>3109</v>
      </c>
      <c r="C1080" s="2">
        <v>36973</v>
      </c>
      <c r="D1080" s="12" t="s">
        <v>2415</v>
      </c>
      <c r="E1080" s="12" t="s">
        <v>318</v>
      </c>
      <c r="F1080" s="12" t="s">
        <v>17</v>
      </c>
      <c r="G1080" s="12" t="s">
        <v>1564</v>
      </c>
      <c r="H1080" s="12" t="s">
        <v>2378</v>
      </c>
      <c r="I1080" s="12" t="s">
        <v>1517</v>
      </c>
      <c r="J1080" s="13">
        <f t="shared" si="32"/>
        <v>400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1600</v>
      </c>
      <c r="W1080" s="13">
        <v>0</v>
      </c>
      <c r="X1080" s="13">
        <v>0</v>
      </c>
      <c r="Y1080" s="13">
        <v>6000</v>
      </c>
      <c r="Z1080" s="13">
        <v>0</v>
      </c>
      <c r="AA1080" s="13">
        <v>0</v>
      </c>
      <c r="AB1080" s="13">
        <v>6400</v>
      </c>
      <c r="AC1080" s="13">
        <v>0</v>
      </c>
      <c r="AD1080" s="14">
        <v>14000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2289.5</v>
      </c>
      <c r="AQ1080" s="13">
        <v>210</v>
      </c>
      <c r="AR1080" s="13">
        <v>2800</v>
      </c>
      <c r="AS1080" s="13">
        <v>0</v>
      </c>
      <c r="AT1080" s="13">
        <v>0</v>
      </c>
      <c r="AU1080" s="13">
        <v>0</v>
      </c>
      <c r="AV1080" s="13">
        <v>0</v>
      </c>
      <c r="AW1080" s="15">
        <v>5299.5</v>
      </c>
      <c r="AX1080" s="16">
        <f t="shared" si="33"/>
        <v>8700.5</v>
      </c>
    </row>
    <row r="1081" spans="1:50" x14ac:dyDescent="0.25">
      <c r="A1081" s="1" t="s">
        <v>8</v>
      </c>
      <c r="B1081" s="1">
        <v>3175</v>
      </c>
      <c r="C1081" s="2">
        <v>37139</v>
      </c>
      <c r="D1081" s="12" t="s">
        <v>2416</v>
      </c>
      <c r="E1081" s="12" t="s">
        <v>116</v>
      </c>
      <c r="F1081" s="12" t="s">
        <v>318</v>
      </c>
      <c r="G1081" s="12" t="s">
        <v>2417</v>
      </c>
      <c r="H1081" s="12" t="s">
        <v>2378</v>
      </c>
      <c r="I1081" s="12" t="s">
        <v>1517</v>
      </c>
      <c r="J1081" s="13">
        <f t="shared" si="32"/>
        <v>400</v>
      </c>
      <c r="K1081" s="13">
        <v>0</v>
      </c>
      <c r="L1081" s="13">
        <v>0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0</v>
      </c>
      <c r="W1081" s="13">
        <v>0</v>
      </c>
      <c r="X1081" s="13">
        <v>0</v>
      </c>
      <c r="Y1081" s="13">
        <v>6000</v>
      </c>
      <c r="Z1081" s="13">
        <v>0</v>
      </c>
      <c r="AA1081" s="13">
        <v>0</v>
      </c>
      <c r="AB1081" s="13">
        <v>0</v>
      </c>
      <c r="AC1081" s="13">
        <v>0</v>
      </c>
      <c r="AD1081" s="14">
        <v>6000</v>
      </c>
      <c r="AE1081" s="13">
        <v>0</v>
      </c>
      <c r="AF1081" s="13">
        <v>0</v>
      </c>
      <c r="AG1081" s="13">
        <v>0</v>
      </c>
      <c r="AH1081" s="13">
        <v>0</v>
      </c>
      <c r="AI1081" s="13">
        <v>0</v>
      </c>
      <c r="AJ1081" s="13">
        <v>0</v>
      </c>
      <c r="AK1081" s="13">
        <v>0</v>
      </c>
      <c r="AL1081" s="13">
        <v>0</v>
      </c>
      <c r="AM1081" s="13">
        <v>0</v>
      </c>
      <c r="AN1081" s="13">
        <v>0</v>
      </c>
      <c r="AO1081" s="13">
        <v>0</v>
      </c>
      <c r="AP1081" s="13">
        <v>734</v>
      </c>
      <c r="AQ1081" s="13">
        <v>210</v>
      </c>
      <c r="AR1081" s="13">
        <v>0</v>
      </c>
      <c r="AS1081" s="13">
        <v>0</v>
      </c>
      <c r="AT1081" s="13">
        <v>0</v>
      </c>
      <c r="AU1081" s="13">
        <v>0</v>
      </c>
      <c r="AV1081" s="13">
        <v>0</v>
      </c>
      <c r="AW1081" s="15">
        <v>944</v>
      </c>
      <c r="AX1081" s="16">
        <f t="shared" si="33"/>
        <v>5056</v>
      </c>
    </row>
    <row r="1082" spans="1:50" x14ac:dyDescent="0.25">
      <c r="A1082" s="1" t="s">
        <v>8</v>
      </c>
      <c r="B1082" s="1">
        <v>3203</v>
      </c>
      <c r="C1082" s="2">
        <v>37166</v>
      </c>
      <c r="D1082" s="12" t="s">
        <v>2418</v>
      </c>
      <c r="E1082" s="12" t="s">
        <v>225</v>
      </c>
      <c r="F1082" s="12" t="s">
        <v>17</v>
      </c>
      <c r="G1082" s="12" t="s">
        <v>1859</v>
      </c>
      <c r="H1082" s="12" t="s">
        <v>2378</v>
      </c>
      <c r="I1082" s="12" t="s">
        <v>1517</v>
      </c>
      <c r="J1082" s="13">
        <f t="shared" si="32"/>
        <v>400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0</v>
      </c>
      <c r="Y1082" s="13">
        <v>6000</v>
      </c>
      <c r="Z1082" s="13">
        <v>0</v>
      </c>
      <c r="AA1082" s="13">
        <v>0</v>
      </c>
      <c r="AB1082" s="13">
        <v>0</v>
      </c>
      <c r="AC1082" s="13">
        <v>0</v>
      </c>
      <c r="AD1082" s="14">
        <v>6000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370</v>
      </c>
      <c r="AL1082" s="13">
        <v>0</v>
      </c>
      <c r="AM1082" s="13">
        <v>1000</v>
      </c>
      <c r="AN1082" s="13">
        <v>0</v>
      </c>
      <c r="AO1082" s="13">
        <v>0</v>
      </c>
      <c r="AP1082" s="13">
        <v>734</v>
      </c>
      <c r="AQ1082" s="13">
        <v>210</v>
      </c>
      <c r="AR1082" s="13">
        <v>0</v>
      </c>
      <c r="AS1082" s="13">
        <v>0</v>
      </c>
      <c r="AT1082" s="13">
        <v>0</v>
      </c>
      <c r="AU1082" s="13">
        <v>0</v>
      </c>
      <c r="AV1082" s="13">
        <v>0</v>
      </c>
      <c r="AW1082" s="15">
        <v>2314</v>
      </c>
      <c r="AX1082" s="16">
        <f t="shared" si="33"/>
        <v>3686</v>
      </c>
    </row>
    <row r="1083" spans="1:50" x14ac:dyDescent="0.25">
      <c r="A1083" s="1" t="s">
        <v>8</v>
      </c>
      <c r="B1083" s="1">
        <v>100867</v>
      </c>
      <c r="C1083" s="2">
        <v>37622</v>
      </c>
      <c r="D1083" s="12" t="s">
        <v>2419</v>
      </c>
      <c r="E1083" s="12" t="s">
        <v>660</v>
      </c>
      <c r="F1083" s="12" t="s">
        <v>845</v>
      </c>
      <c r="G1083" s="12" t="s">
        <v>801</v>
      </c>
      <c r="H1083" s="12" t="s">
        <v>2378</v>
      </c>
      <c r="I1083" s="12" t="s">
        <v>1517</v>
      </c>
      <c r="J1083" s="13">
        <f t="shared" si="32"/>
        <v>400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6000</v>
      </c>
      <c r="Z1083" s="13">
        <v>0</v>
      </c>
      <c r="AA1083" s="13">
        <v>0</v>
      </c>
      <c r="AB1083" s="13">
        <v>0</v>
      </c>
      <c r="AC1083" s="13">
        <v>0</v>
      </c>
      <c r="AD1083" s="14">
        <v>6000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734</v>
      </c>
      <c r="AQ1083" s="13">
        <v>210</v>
      </c>
      <c r="AR1083" s="13">
        <v>0</v>
      </c>
      <c r="AS1083" s="13">
        <v>0</v>
      </c>
      <c r="AT1083" s="13">
        <v>0</v>
      </c>
      <c r="AU1083" s="13">
        <v>0</v>
      </c>
      <c r="AV1083" s="13">
        <v>0</v>
      </c>
      <c r="AW1083" s="15">
        <v>944</v>
      </c>
      <c r="AX1083" s="16">
        <f t="shared" si="33"/>
        <v>5056</v>
      </c>
    </row>
    <row r="1084" spans="1:50" x14ac:dyDescent="0.25">
      <c r="A1084" s="1" t="s">
        <v>8</v>
      </c>
      <c r="B1084" s="1">
        <v>101236</v>
      </c>
      <c r="C1084" s="2">
        <v>39230</v>
      </c>
      <c r="D1084" s="12" t="s">
        <v>2420</v>
      </c>
      <c r="E1084" s="12" t="s">
        <v>38</v>
      </c>
      <c r="F1084" s="12" t="s">
        <v>426</v>
      </c>
      <c r="G1084" s="12" t="s">
        <v>2366</v>
      </c>
      <c r="H1084" s="12" t="s">
        <v>2378</v>
      </c>
      <c r="I1084" s="12" t="s">
        <v>1517</v>
      </c>
      <c r="J1084" s="13">
        <f t="shared" si="32"/>
        <v>400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6000</v>
      </c>
      <c r="Z1084" s="13">
        <v>0</v>
      </c>
      <c r="AA1084" s="13">
        <v>0</v>
      </c>
      <c r="AB1084" s="13">
        <v>0</v>
      </c>
      <c r="AC1084" s="13">
        <v>0</v>
      </c>
      <c r="AD1084" s="14">
        <v>6000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310</v>
      </c>
      <c r="AL1084" s="13">
        <v>0</v>
      </c>
      <c r="AM1084" s="13">
        <v>0</v>
      </c>
      <c r="AN1084" s="13">
        <v>0</v>
      </c>
      <c r="AO1084" s="13">
        <v>0</v>
      </c>
      <c r="AP1084" s="13">
        <v>734</v>
      </c>
      <c r="AQ1084" s="13">
        <v>210</v>
      </c>
      <c r="AR1084" s="13">
        <v>1200</v>
      </c>
      <c r="AS1084" s="13">
        <v>0</v>
      </c>
      <c r="AT1084" s="13">
        <v>0</v>
      </c>
      <c r="AU1084" s="13">
        <v>0</v>
      </c>
      <c r="AV1084" s="13">
        <v>0</v>
      </c>
      <c r="AW1084" s="15">
        <v>2454</v>
      </c>
      <c r="AX1084" s="16">
        <f t="shared" si="33"/>
        <v>3546</v>
      </c>
    </row>
    <row r="1085" spans="1:50" x14ac:dyDescent="0.25">
      <c r="A1085" s="1" t="s">
        <v>8</v>
      </c>
      <c r="B1085" s="1">
        <v>101551</v>
      </c>
      <c r="C1085" s="2">
        <v>37817</v>
      </c>
      <c r="D1085" s="12" t="s">
        <v>2421</v>
      </c>
      <c r="E1085" s="12" t="s">
        <v>1058</v>
      </c>
      <c r="F1085" s="12" t="s">
        <v>506</v>
      </c>
      <c r="G1085" s="12" t="s">
        <v>125</v>
      </c>
      <c r="H1085" s="12" t="s">
        <v>2378</v>
      </c>
      <c r="I1085" s="12" t="s">
        <v>32</v>
      </c>
      <c r="J1085" s="13">
        <f t="shared" si="32"/>
        <v>156.93333333333334</v>
      </c>
      <c r="K1085" s="13">
        <v>0</v>
      </c>
      <c r="L1085" s="13">
        <v>0</v>
      </c>
      <c r="M1085" s="13">
        <v>0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  <c r="W1085" s="13">
        <v>0</v>
      </c>
      <c r="X1085" s="13">
        <v>8.5</v>
      </c>
      <c r="Y1085" s="13">
        <v>2354</v>
      </c>
      <c r="Z1085" s="13">
        <v>0</v>
      </c>
      <c r="AA1085" s="13">
        <v>0</v>
      </c>
      <c r="AB1085" s="13">
        <v>0</v>
      </c>
      <c r="AC1085" s="13">
        <v>0</v>
      </c>
      <c r="AD1085" s="14">
        <v>2362.5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13">
        <v>0</v>
      </c>
      <c r="AO1085" s="13">
        <v>0</v>
      </c>
      <c r="AP1085" s="13">
        <v>0</v>
      </c>
      <c r="AQ1085" s="13">
        <v>82.5</v>
      </c>
      <c r="AR1085" s="13">
        <v>0</v>
      </c>
      <c r="AS1085" s="13">
        <v>0</v>
      </c>
      <c r="AT1085" s="13">
        <v>0</v>
      </c>
      <c r="AU1085" s="13">
        <v>0</v>
      </c>
      <c r="AV1085" s="13">
        <v>0</v>
      </c>
      <c r="AW1085" s="15">
        <v>82.5</v>
      </c>
      <c r="AX1085" s="16">
        <f t="shared" si="33"/>
        <v>2280</v>
      </c>
    </row>
    <row r="1086" spans="1:50" x14ac:dyDescent="0.25">
      <c r="A1086" s="1" t="s">
        <v>8</v>
      </c>
      <c r="B1086" s="1">
        <v>101583</v>
      </c>
      <c r="C1086" s="2">
        <v>37834</v>
      </c>
      <c r="D1086" s="12" t="s">
        <v>2422</v>
      </c>
      <c r="E1086" s="12" t="s">
        <v>213</v>
      </c>
      <c r="F1086" s="12" t="s">
        <v>101</v>
      </c>
      <c r="G1086" s="12" t="s">
        <v>1778</v>
      </c>
      <c r="H1086" s="12" t="s">
        <v>2378</v>
      </c>
      <c r="I1086" s="12" t="s">
        <v>51</v>
      </c>
      <c r="J1086" s="13">
        <f t="shared" si="32"/>
        <v>533.33333333333337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0</v>
      </c>
      <c r="Y1086" s="13">
        <v>8000</v>
      </c>
      <c r="Z1086" s="13">
        <v>0</v>
      </c>
      <c r="AA1086" s="13">
        <v>0</v>
      </c>
      <c r="AB1086" s="13">
        <v>0</v>
      </c>
      <c r="AC1086" s="13">
        <v>0</v>
      </c>
      <c r="AD1086" s="14">
        <v>8000</v>
      </c>
      <c r="AE1086" s="13">
        <v>0</v>
      </c>
      <c r="AF1086" s="13">
        <v>0</v>
      </c>
      <c r="AG1086" s="13">
        <v>160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1161.5</v>
      </c>
      <c r="AQ1086" s="13">
        <v>280</v>
      </c>
      <c r="AR1086" s="13">
        <v>0</v>
      </c>
      <c r="AS1086" s="13">
        <v>0</v>
      </c>
      <c r="AT1086" s="13">
        <v>0</v>
      </c>
      <c r="AU1086" s="13">
        <v>0</v>
      </c>
      <c r="AV1086" s="13">
        <v>0</v>
      </c>
      <c r="AW1086" s="15">
        <v>1601.5</v>
      </c>
      <c r="AX1086" s="16">
        <f t="shared" si="33"/>
        <v>6398.5</v>
      </c>
    </row>
    <row r="1087" spans="1:50" x14ac:dyDescent="0.25">
      <c r="A1087" s="1" t="s">
        <v>8</v>
      </c>
      <c r="B1087" s="1">
        <v>102230</v>
      </c>
      <c r="C1087" s="2">
        <v>38231</v>
      </c>
      <c r="D1087" s="12" t="s">
        <v>2423</v>
      </c>
      <c r="E1087" s="12" t="s">
        <v>131</v>
      </c>
      <c r="F1087" s="12" t="s">
        <v>108</v>
      </c>
      <c r="G1087" s="12" t="s">
        <v>2424</v>
      </c>
      <c r="H1087" s="12" t="s">
        <v>2378</v>
      </c>
      <c r="I1087" s="12" t="s">
        <v>1517</v>
      </c>
      <c r="J1087" s="13">
        <f t="shared" si="32"/>
        <v>400</v>
      </c>
      <c r="K1087" s="13">
        <v>0</v>
      </c>
      <c r="L1087" s="13">
        <v>0</v>
      </c>
      <c r="M1087" s="13">
        <v>0</v>
      </c>
      <c r="N1087" s="13">
        <v>0</v>
      </c>
      <c r="O1087" s="13">
        <v>0</v>
      </c>
      <c r="P1087" s="13">
        <v>0</v>
      </c>
      <c r="Q1087" s="13">
        <v>0</v>
      </c>
      <c r="R1087" s="13">
        <v>0</v>
      </c>
      <c r="S1087" s="13">
        <v>0</v>
      </c>
      <c r="T1087" s="13">
        <v>0</v>
      </c>
      <c r="U1087" s="13">
        <v>0</v>
      </c>
      <c r="V1087" s="13">
        <v>0</v>
      </c>
      <c r="W1087" s="13">
        <v>0</v>
      </c>
      <c r="X1087" s="13">
        <v>0</v>
      </c>
      <c r="Y1087" s="13">
        <v>6000</v>
      </c>
      <c r="Z1087" s="13">
        <v>0</v>
      </c>
      <c r="AA1087" s="13">
        <v>0</v>
      </c>
      <c r="AB1087" s="13">
        <v>0</v>
      </c>
      <c r="AC1087" s="13">
        <v>0</v>
      </c>
      <c r="AD1087" s="14">
        <v>6000</v>
      </c>
      <c r="AE1087" s="13">
        <v>0</v>
      </c>
      <c r="AF1087" s="13">
        <v>0</v>
      </c>
      <c r="AG1087" s="13">
        <v>0</v>
      </c>
      <c r="AH1087" s="13">
        <v>0</v>
      </c>
      <c r="AI1087" s="13">
        <v>0</v>
      </c>
      <c r="AJ1087" s="13">
        <v>0</v>
      </c>
      <c r="AK1087" s="13">
        <v>0</v>
      </c>
      <c r="AL1087" s="13">
        <v>0</v>
      </c>
      <c r="AM1087" s="13">
        <v>0</v>
      </c>
      <c r="AN1087" s="13">
        <v>0</v>
      </c>
      <c r="AO1087" s="13">
        <v>0</v>
      </c>
      <c r="AP1087" s="13">
        <v>734</v>
      </c>
      <c r="AQ1087" s="13">
        <v>210</v>
      </c>
      <c r="AR1087" s="13">
        <v>0</v>
      </c>
      <c r="AS1087" s="13">
        <v>0</v>
      </c>
      <c r="AT1087" s="13">
        <v>0</v>
      </c>
      <c r="AU1087" s="13">
        <v>0</v>
      </c>
      <c r="AV1087" s="13">
        <v>0</v>
      </c>
      <c r="AW1087" s="15">
        <v>944</v>
      </c>
      <c r="AX1087" s="16">
        <f t="shared" si="33"/>
        <v>5056</v>
      </c>
    </row>
    <row r="1088" spans="1:50" x14ac:dyDescent="0.25">
      <c r="A1088" s="1" t="s">
        <v>8</v>
      </c>
      <c r="B1088" s="1">
        <v>102234</v>
      </c>
      <c r="C1088" s="2">
        <v>38231</v>
      </c>
      <c r="D1088" s="12" t="s">
        <v>2425</v>
      </c>
      <c r="E1088" s="12" t="s">
        <v>88</v>
      </c>
      <c r="F1088" s="12" t="s">
        <v>273</v>
      </c>
      <c r="G1088" s="12" t="s">
        <v>159</v>
      </c>
      <c r="H1088" s="12" t="s">
        <v>2378</v>
      </c>
      <c r="I1088" s="12" t="s">
        <v>1517</v>
      </c>
      <c r="J1088" s="13">
        <f t="shared" si="32"/>
        <v>400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>
        <v>0</v>
      </c>
      <c r="Y1088" s="13">
        <v>6000</v>
      </c>
      <c r="Z1088" s="13">
        <v>0</v>
      </c>
      <c r="AA1088" s="13">
        <v>0</v>
      </c>
      <c r="AB1088" s="13">
        <v>0</v>
      </c>
      <c r="AC1088" s="13">
        <v>0</v>
      </c>
      <c r="AD1088" s="14">
        <v>6000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0</v>
      </c>
      <c r="AJ1088" s="13">
        <v>0</v>
      </c>
      <c r="AK1088" s="13">
        <v>1131.5</v>
      </c>
      <c r="AL1088" s="13">
        <v>0</v>
      </c>
      <c r="AM1088" s="13">
        <v>0</v>
      </c>
      <c r="AN1088" s="13">
        <v>0</v>
      </c>
      <c r="AO1088" s="13">
        <v>0</v>
      </c>
      <c r="AP1088" s="13">
        <v>734</v>
      </c>
      <c r="AQ1088" s="13">
        <v>210</v>
      </c>
      <c r="AR1088" s="13">
        <v>0</v>
      </c>
      <c r="AS1088" s="13">
        <v>0</v>
      </c>
      <c r="AT1088" s="13">
        <v>0</v>
      </c>
      <c r="AU1088" s="13">
        <v>0</v>
      </c>
      <c r="AV1088" s="13">
        <v>0</v>
      </c>
      <c r="AW1088" s="15">
        <v>2075.5</v>
      </c>
      <c r="AX1088" s="16">
        <f t="shared" si="33"/>
        <v>3924.5</v>
      </c>
    </row>
    <row r="1089" spans="1:50" x14ac:dyDescent="0.25">
      <c r="A1089" s="1" t="s">
        <v>8</v>
      </c>
      <c r="B1089" s="1">
        <v>111674</v>
      </c>
      <c r="C1089" s="2">
        <v>38672</v>
      </c>
      <c r="D1089" s="12" t="s">
        <v>2426</v>
      </c>
      <c r="E1089" s="12" t="s">
        <v>17</v>
      </c>
      <c r="F1089" s="12" t="s">
        <v>104</v>
      </c>
      <c r="G1089" s="12" t="s">
        <v>1344</v>
      </c>
      <c r="H1089" s="12" t="s">
        <v>2378</v>
      </c>
      <c r="I1089" s="12" t="s">
        <v>1517</v>
      </c>
      <c r="J1089" s="13">
        <f t="shared" si="32"/>
        <v>400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v>0</v>
      </c>
      <c r="X1089" s="13">
        <v>0</v>
      </c>
      <c r="Y1089" s="13">
        <v>6000</v>
      </c>
      <c r="Z1089" s="13">
        <v>0</v>
      </c>
      <c r="AA1089" s="13">
        <v>0</v>
      </c>
      <c r="AB1089" s="13">
        <v>0</v>
      </c>
      <c r="AC1089" s="13">
        <v>0</v>
      </c>
      <c r="AD1089" s="14">
        <v>6000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0</v>
      </c>
      <c r="AK1089" s="13">
        <v>482.5</v>
      </c>
      <c r="AL1089" s="13">
        <v>0</v>
      </c>
      <c r="AM1089" s="13">
        <v>0</v>
      </c>
      <c r="AN1089" s="13">
        <v>0</v>
      </c>
      <c r="AO1089" s="13">
        <v>0</v>
      </c>
      <c r="AP1089" s="13">
        <v>734</v>
      </c>
      <c r="AQ1089" s="13">
        <v>210</v>
      </c>
      <c r="AR1089" s="13">
        <v>1799.5</v>
      </c>
      <c r="AS1089" s="13">
        <v>0</v>
      </c>
      <c r="AT1089" s="13">
        <v>0</v>
      </c>
      <c r="AU1089" s="13">
        <v>0</v>
      </c>
      <c r="AV1089" s="13">
        <v>0</v>
      </c>
      <c r="AW1089" s="15">
        <v>3226</v>
      </c>
      <c r="AX1089" s="16">
        <f t="shared" si="33"/>
        <v>2774</v>
      </c>
    </row>
    <row r="1090" spans="1:50" x14ac:dyDescent="0.25">
      <c r="A1090" s="1" t="s">
        <v>8</v>
      </c>
      <c r="B1090" s="1">
        <v>111675</v>
      </c>
      <c r="C1090" s="2">
        <v>38672</v>
      </c>
      <c r="D1090" s="12" t="s">
        <v>2427</v>
      </c>
      <c r="E1090" s="12" t="s">
        <v>97</v>
      </c>
      <c r="F1090" s="12" t="s">
        <v>426</v>
      </c>
      <c r="G1090" s="12" t="s">
        <v>2428</v>
      </c>
      <c r="H1090" s="12" t="s">
        <v>2378</v>
      </c>
      <c r="I1090" s="12" t="s">
        <v>1517</v>
      </c>
      <c r="J1090" s="13">
        <f t="shared" si="32"/>
        <v>400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>
        <v>0</v>
      </c>
      <c r="Y1090" s="13">
        <v>6000</v>
      </c>
      <c r="Z1090" s="13">
        <v>0</v>
      </c>
      <c r="AA1090" s="13">
        <v>0</v>
      </c>
      <c r="AB1090" s="13">
        <v>0</v>
      </c>
      <c r="AC1090" s="13">
        <v>0</v>
      </c>
      <c r="AD1090" s="14">
        <v>6000</v>
      </c>
      <c r="AE1090" s="13">
        <v>0</v>
      </c>
      <c r="AF1090" s="13">
        <v>0</v>
      </c>
      <c r="AG1090" s="13">
        <v>0</v>
      </c>
      <c r="AH1090" s="13">
        <v>0</v>
      </c>
      <c r="AI1090" s="13">
        <v>0</v>
      </c>
      <c r="AJ1090" s="13">
        <v>0</v>
      </c>
      <c r="AK1090" s="13">
        <v>411</v>
      </c>
      <c r="AL1090" s="13">
        <v>0</v>
      </c>
      <c r="AM1090" s="13">
        <v>0</v>
      </c>
      <c r="AN1090" s="13">
        <v>0</v>
      </c>
      <c r="AO1090" s="13">
        <v>0</v>
      </c>
      <c r="AP1090" s="13">
        <v>734</v>
      </c>
      <c r="AQ1090" s="13">
        <v>210</v>
      </c>
      <c r="AR1090" s="13">
        <v>0</v>
      </c>
      <c r="AS1090" s="13">
        <v>0</v>
      </c>
      <c r="AT1090" s="13">
        <v>0</v>
      </c>
      <c r="AU1090" s="13">
        <v>0</v>
      </c>
      <c r="AV1090" s="13">
        <v>0</v>
      </c>
      <c r="AW1090" s="15">
        <v>1355</v>
      </c>
      <c r="AX1090" s="16">
        <f t="shared" si="33"/>
        <v>4645</v>
      </c>
    </row>
    <row r="1091" spans="1:50" x14ac:dyDescent="0.25">
      <c r="A1091" s="1" t="s">
        <v>8</v>
      </c>
      <c r="B1091" s="1">
        <v>111677</v>
      </c>
      <c r="C1091" s="2">
        <v>38672</v>
      </c>
      <c r="D1091" s="12" t="s">
        <v>2429</v>
      </c>
      <c r="E1091" s="12" t="s">
        <v>131</v>
      </c>
      <c r="F1091" s="12" t="s">
        <v>17</v>
      </c>
      <c r="G1091" s="12" t="s">
        <v>1236</v>
      </c>
      <c r="H1091" s="12" t="s">
        <v>2378</v>
      </c>
      <c r="I1091" s="12" t="s">
        <v>1517</v>
      </c>
      <c r="J1091" s="13">
        <f t="shared" si="32"/>
        <v>400</v>
      </c>
      <c r="K1091" s="13">
        <v>0</v>
      </c>
      <c r="L1091" s="13">
        <v>0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0</v>
      </c>
      <c r="S1091" s="13">
        <v>0</v>
      </c>
      <c r="T1091" s="13">
        <v>0</v>
      </c>
      <c r="U1091" s="13">
        <v>0</v>
      </c>
      <c r="V1091" s="13">
        <v>0</v>
      </c>
      <c r="W1091" s="13">
        <v>0</v>
      </c>
      <c r="X1091" s="13">
        <v>0</v>
      </c>
      <c r="Y1091" s="13">
        <v>6000</v>
      </c>
      <c r="Z1091" s="13">
        <v>0</v>
      </c>
      <c r="AA1091" s="13">
        <v>0</v>
      </c>
      <c r="AB1091" s="13">
        <v>0</v>
      </c>
      <c r="AC1091" s="13">
        <v>0</v>
      </c>
      <c r="AD1091" s="14">
        <v>6000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13">
        <v>0</v>
      </c>
      <c r="AO1091" s="13">
        <v>50</v>
      </c>
      <c r="AP1091" s="13">
        <v>734</v>
      </c>
      <c r="AQ1091" s="13">
        <v>210</v>
      </c>
      <c r="AR1091" s="13">
        <v>0</v>
      </c>
      <c r="AS1091" s="13">
        <v>0</v>
      </c>
      <c r="AT1091" s="13">
        <v>0</v>
      </c>
      <c r="AU1091" s="13">
        <v>0</v>
      </c>
      <c r="AV1091" s="13">
        <v>0</v>
      </c>
      <c r="AW1091" s="15">
        <v>994</v>
      </c>
      <c r="AX1091" s="16">
        <f t="shared" si="33"/>
        <v>5006</v>
      </c>
    </row>
    <row r="1092" spans="1:50" x14ac:dyDescent="0.25">
      <c r="A1092" s="1" t="s">
        <v>8</v>
      </c>
      <c r="B1092" s="1">
        <v>111682</v>
      </c>
      <c r="C1092" s="2">
        <v>38672</v>
      </c>
      <c r="D1092" s="12" t="s">
        <v>2430</v>
      </c>
      <c r="E1092" s="12" t="s">
        <v>640</v>
      </c>
      <c r="F1092" s="12" t="s">
        <v>213</v>
      </c>
      <c r="G1092" s="12" t="s">
        <v>899</v>
      </c>
      <c r="H1092" s="12" t="s">
        <v>2378</v>
      </c>
      <c r="I1092" s="12" t="s">
        <v>1517</v>
      </c>
      <c r="J1092" s="13">
        <f t="shared" si="32"/>
        <v>400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6000</v>
      </c>
      <c r="Z1092" s="13">
        <v>0</v>
      </c>
      <c r="AA1092" s="13">
        <v>0</v>
      </c>
      <c r="AB1092" s="13">
        <v>0</v>
      </c>
      <c r="AC1092" s="13">
        <v>0</v>
      </c>
      <c r="AD1092" s="14">
        <v>6000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734</v>
      </c>
      <c r="AQ1092" s="13">
        <v>210</v>
      </c>
      <c r="AR1092" s="13">
        <v>2999.5</v>
      </c>
      <c r="AS1092" s="13">
        <v>0</v>
      </c>
      <c r="AT1092" s="13">
        <v>0</v>
      </c>
      <c r="AU1092" s="13">
        <v>0</v>
      </c>
      <c r="AV1092" s="13">
        <v>0</v>
      </c>
      <c r="AW1092" s="15">
        <v>3943.5</v>
      </c>
      <c r="AX1092" s="16">
        <f t="shared" si="33"/>
        <v>2056.5</v>
      </c>
    </row>
    <row r="1093" spans="1:50" ht="25.5" x14ac:dyDescent="0.25">
      <c r="A1093" s="1" t="s">
        <v>8</v>
      </c>
      <c r="B1093" s="1">
        <v>111929</v>
      </c>
      <c r="C1093" s="2">
        <v>38764</v>
      </c>
      <c r="D1093" s="12" t="s">
        <v>2431</v>
      </c>
      <c r="E1093" s="12" t="s">
        <v>225</v>
      </c>
      <c r="F1093" s="12" t="s">
        <v>11</v>
      </c>
      <c r="G1093" s="12" t="s">
        <v>2432</v>
      </c>
      <c r="H1093" s="12" t="s">
        <v>2378</v>
      </c>
      <c r="I1093" s="12" t="s">
        <v>24</v>
      </c>
      <c r="J1093" s="13">
        <f t="shared" si="32"/>
        <v>173.33333333333334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0</v>
      </c>
      <c r="S1093" s="13">
        <v>0</v>
      </c>
      <c r="T1093" s="13">
        <v>0</v>
      </c>
      <c r="U1093" s="13">
        <v>0</v>
      </c>
      <c r="V1093" s="13">
        <v>0</v>
      </c>
      <c r="W1093" s="13">
        <v>0</v>
      </c>
      <c r="X1093" s="13">
        <v>0</v>
      </c>
      <c r="Y1093" s="13">
        <v>2600</v>
      </c>
      <c r="Z1093" s="13">
        <v>0</v>
      </c>
      <c r="AA1093" s="13">
        <v>0</v>
      </c>
      <c r="AB1093" s="13">
        <v>0</v>
      </c>
      <c r="AC1093" s="13">
        <v>0</v>
      </c>
      <c r="AD1093" s="14">
        <v>2600</v>
      </c>
      <c r="AE1093" s="13">
        <v>0</v>
      </c>
      <c r="AF1093" s="13">
        <v>0</v>
      </c>
      <c r="AG1093" s="13">
        <v>0</v>
      </c>
      <c r="AH1093" s="13">
        <v>0</v>
      </c>
      <c r="AI1093" s="13">
        <v>0</v>
      </c>
      <c r="AJ1093" s="13">
        <v>0</v>
      </c>
      <c r="AK1093" s="13">
        <v>0</v>
      </c>
      <c r="AL1093" s="13">
        <v>0</v>
      </c>
      <c r="AM1093" s="13">
        <v>0</v>
      </c>
      <c r="AN1093" s="13">
        <v>0</v>
      </c>
      <c r="AO1093" s="13">
        <v>0</v>
      </c>
      <c r="AP1093" s="13">
        <v>18.5</v>
      </c>
      <c r="AQ1093" s="13">
        <v>91</v>
      </c>
      <c r="AR1093" s="13">
        <v>0</v>
      </c>
      <c r="AS1093" s="13">
        <v>0</v>
      </c>
      <c r="AT1093" s="13">
        <v>0</v>
      </c>
      <c r="AU1093" s="13">
        <v>0</v>
      </c>
      <c r="AV1093" s="13">
        <v>0</v>
      </c>
      <c r="AW1093" s="15">
        <v>109.5</v>
      </c>
      <c r="AX1093" s="16">
        <f t="shared" si="33"/>
        <v>2490.5</v>
      </c>
    </row>
    <row r="1094" spans="1:50" x14ac:dyDescent="0.25">
      <c r="A1094" s="1" t="s">
        <v>8</v>
      </c>
      <c r="B1094" s="1">
        <v>112241</v>
      </c>
      <c r="C1094" s="2">
        <v>38827</v>
      </c>
      <c r="D1094" s="12" t="s">
        <v>2433</v>
      </c>
      <c r="E1094" s="12" t="s">
        <v>725</v>
      </c>
      <c r="F1094" s="12" t="s">
        <v>451</v>
      </c>
      <c r="G1094" s="12" t="s">
        <v>1016</v>
      </c>
      <c r="H1094" s="12" t="s">
        <v>2378</v>
      </c>
      <c r="I1094" s="12" t="s">
        <v>1517</v>
      </c>
      <c r="J1094" s="13">
        <f t="shared" si="32"/>
        <v>400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6000</v>
      </c>
      <c r="Z1094" s="13">
        <v>0</v>
      </c>
      <c r="AA1094" s="13">
        <v>0</v>
      </c>
      <c r="AB1094" s="13">
        <v>0</v>
      </c>
      <c r="AC1094" s="13">
        <v>0</v>
      </c>
      <c r="AD1094" s="14">
        <v>6000</v>
      </c>
      <c r="AE1094" s="13">
        <v>0</v>
      </c>
      <c r="AF1094" s="13">
        <v>0</v>
      </c>
      <c r="AG1094" s="13">
        <v>0</v>
      </c>
      <c r="AH1094" s="13">
        <v>0</v>
      </c>
      <c r="AI1094" s="13">
        <v>0</v>
      </c>
      <c r="AJ1094" s="13">
        <v>0</v>
      </c>
      <c r="AK1094" s="13">
        <v>0</v>
      </c>
      <c r="AL1094" s="13">
        <v>0</v>
      </c>
      <c r="AM1094" s="13">
        <v>0</v>
      </c>
      <c r="AN1094" s="13">
        <v>0</v>
      </c>
      <c r="AO1094" s="13">
        <v>0</v>
      </c>
      <c r="AP1094" s="13">
        <v>734</v>
      </c>
      <c r="AQ1094" s="13">
        <v>210</v>
      </c>
      <c r="AR1094" s="13">
        <v>0</v>
      </c>
      <c r="AS1094" s="13">
        <v>0</v>
      </c>
      <c r="AT1094" s="13">
        <v>0</v>
      </c>
      <c r="AU1094" s="13">
        <v>0</v>
      </c>
      <c r="AV1094" s="13">
        <v>0</v>
      </c>
      <c r="AW1094" s="15">
        <v>944</v>
      </c>
      <c r="AX1094" s="16">
        <f t="shared" si="33"/>
        <v>5056</v>
      </c>
    </row>
    <row r="1095" spans="1:50" x14ac:dyDescent="0.25">
      <c r="A1095" s="1" t="s">
        <v>8</v>
      </c>
      <c r="B1095" s="1">
        <v>112382</v>
      </c>
      <c r="C1095" s="2">
        <v>38860</v>
      </c>
      <c r="D1095" s="12" t="s">
        <v>2434</v>
      </c>
      <c r="E1095" s="12" t="s">
        <v>64</v>
      </c>
      <c r="F1095" s="12" t="s">
        <v>348</v>
      </c>
      <c r="G1095" s="12" t="s">
        <v>2435</v>
      </c>
      <c r="H1095" s="12" t="s">
        <v>2378</v>
      </c>
      <c r="I1095" s="12" t="s">
        <v>1517</v>
      </c>
      <c r="J1095" s="13">
        <f t="shared" si="32"/>
        <v>400</v>
      </c>
      <c r="K1095" s="13">
        <v>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6000</v>
      </c>
      <c r="Z1095" s="13">
        <v>0</v>
      </c>
      <c r="AA1095" s="13">
        <v>0</v>
      </c>
      <c r="AB1095" s="13">
        <v>0</v>
      </c>
      <c r="AC1095" s="13">
        <v>0</v>
      </c>
      <c r="AD1095" s="14">
        <v>6000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683</v>
      </c>
      <c r="AL1095" s="13">
        <v>0</v>
      </c>
      <c r="AM1095" s="13">
        <v>0</v>
      </c>
      <c r="AN1095" s="13">
        <v>0</v>
      </c>
      <c r="AO1095" s="13">
        <v>0</v>
      </c>
      <c r="AP1095" s="13">
        <v>734</v>
      </c>
      <c r="AQ1095" s="13">
        <v>210</v>
      </c>
      <c r="AR1095" s="13">
        <v>0</v>
      </c>
      <c r="AS1095" s="13">
        <v>0</v>
      </c>
      <c r="AT1095" s="13">
        <v>0</v>
      </c>
      <c r="AU1095" s="13">
        <v>0</v>
      </c>
      <c r="AV1095" s="13">
        <v>0</v>
      </c>
      <c r="AW1095" s="15">
        <v>1627</v>
      </c>
      <c r="AX1095" s="16">
        <f t="shared" si="33"/>
        <v>4373</v>
      </c>
    </row>
    <row r="1096" spans="1:50" x14ac:dyDescent="0.25">
      <c r="A1096" s="1" t="s">
        <v>8</v>
      </c>
      <c r="B1096" s="1">
        <v>112383</v>
      </c>
      <c r="C1096" s="2">
        <v>38860</v>
      </c>
      <c r="D1096" s="12" t="s">
        <v>2436</v>
      </c>
      <c r="E1096" s="12" t="s">
        <v>189</v>
      </c>
      <c r="F1096" s="12" t="s">
        <v>506</v>
      </c>
      <c r="G1096" s="12" t="s">
        <v>267</v>
      </c>
      <c r="H1096" s="12" t="s">
        <v>2378</v>
      </c>
      <c r="I1096" s="12" t="s">
        <v>1517</v>
      </c>
      <c r="J1096" s="13">
        <f t="shared" si="32"/>
        <v>400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6000</v>
      </c>
      <c r="Z1096" s="13">
        <v>0</v>
      </c>
      <c r="AA1096" s="13">
        <v>0</v>
      </c>
      <c r="AB1096" s="13">
        <v>0</v>
      </c>
      <c r="AC1096" s="13">
        <v>0</v>
      </c>
      <c r="AD1096" s="14">
        <v>6000</v>
      </c>
      <c r="AE1096" s="13">
        <v>0</v>
      </c>
      <c r="AF1096" s="13">
        <v>0</v>
      </c>
      <c r="AG1096" s="13">
        <v>0</v>
      </c>
      <c r="AH1096" s="13">
        <v>0</v>
      </c>
      <c r="AI1096" s="13">
        <v>0</v>
      </c>
      <c r="AJ1096" s="13">
        <v>0</v>
      </c>
      <c r="AK1096" s="13">
        <v>0</v>
      </c>
      <c r="AL1096" s="13">
        <v>0</v>
      </c>
      <c r="AM1096" s="13">
        <v>0</v>
      </c>
      <c r="AN1096" s="13">
        <v>0</v>
      </c>
      <c r="AO1096" s="13">
        <v>0</v>
      </c>
      <c r="AP1096" s="13">
        <v>734</v>
      </c>
      <c r="AQ1096" s="13">
        <v>210</v>
      </c>
      <c r="AR1096" s="13">
        <v>0</v>
      </c>
      <c r="AS1096" s="13">
        <v>0</v>
      </c>
      <c r="AT1096" s="13">
        <v>0</v>
      </c>
      <c r="AU1096" s="13">
        <v>0</v>
      </c>
      <c r="AV1096" s="13">
        <v>0</v>
      </c>
      <c r="AW1096" s="15">
        <v>944</v>
      </c>
      <c r="AX1096" s="16">
        <f t="shared" si="33"/>
        <v>5056</v>
      </c>
    </row>
    <row r="1097" spans="1:50" x14ac:dyDescent="0.25">
      <c r="A1097" s="1" t="s">
        <v>8</v>
      </c>
      <c r="B1097" s="1">
        <v>112739</v>
      </c>
      <c r="C1097" s="2">
        <v>39006</v>
      </c>
      <c r="D1097" s="12" t="s">
        <v>2437</v>
      </c>
      <c r="E1097" s="12" t="s">
        <v>2438</v>
      </c>
      <c r="F1097" s="12" t="s">
        <v>213</v>
      </c>
      <c r="G1097" s="12" t="s">
        <v>2439</v>
      </c>
      <c r="H1097" s="12" t="s">
        <v>2378</v>
      </c>
      <c r="I1097" s="12" t="s">
        <v>1517</v>
      </c>
      <c r="J1097" s="13">
        <f t="shared" si="32"/>
        <v>400</v>
      </c>
      <c r="K1097" s="13">
        <v>0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v>0</v>
      </c>
      <c r="X1097" s="13">
        <v>0</v>
      </c>
      <c r="Y1097" s="13">
        <v>6000</v>
      </c>
      <c r="Z1097" s="13">
        <v>0</v>
      </c>
      <c r="AA1097" s="13">
        <v>0</v>
      </c>
      <c r="AB1097" s="13">
        <v>0</v>
      </c>
      <c r="AC1097" s="13">
        <v>0</v>
      </c>
      <c r="AD1097" s="14">
        <v>6000</v>
      </c>
      <c r="AE1097" s="13">
        <v>0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13">
        <v>0</v>
      </c>
      <c r="AO1097" s="13">
        <v>0</v>
      </c>
      <c r="AP1097" s="13">
        <v>734</v>
      </c>
      <c r="AQ1097" s="13">
        <v>210</v>
      </c>
      <c r="AR1097" s="13">
        <v>0</v>
      </c>
      <c r="AS1097" s="13">
        <v>0</v>
      </c>
      <c r="AT1097" s="13">
        <v>0</v>
      </c>
      <c r="AU1097" s="13">
        <v>0</v>
      </c>
      <c r="AV1097" s="13">
        <v>0</v>
      </c>
      <c r="AW1097" s="15">
        <v>944</v>
      </c>
      <c r="AX1097" s="16">
        <f t="shared" si="33"/>
        <v>5056</v>
      </c>
    </row>
    <row r="1098" spans="1:50" x14ac:dyDescent="0.25">
      <c r="A1098" s="1" t="s">
        <v>8</v>
      </c>
      <c r="B1098" s="1">
        <v>112880</v>
      </c>
      <c r="C1098" s="2">
        <v>39066</v>
      </c>
      <c r="D1098" s="12" t="s">
        <v>2440</v>
      </c>
      <c r="E1098" s="12" t="s">
        <v>2441</v>
      </c>
      <c r="F1098" s="12" t="s">
        <v>213</v>
      </c>
      <c r="G1098" s="12" t="s">
        <v>2442</v>
      </c>
      <c r="H1098" s="12" t="s">
        <v>2378</v>
      </c>
      <c r="I1098" s="12" t="s">
        <v>1517</v>
      </c>
      <c r="J1098" s="13">
        <f t="shared" si="32"/>
        <v>400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6000</v>
      </c>
      <c r="Z1098" s="13">
        <v>0</v>
      </c>
      <c r="AA1098" s="13">
        <v>0</v>
      </c>
      <c r="AB1098" s="13">
        <v>0</v>
      </c>
      <c r="AC1098" s="13">
        <v>0</v>
      </c>
      <c r="AD1098" s="14">
        <v>6000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1158</v>
      </c>
      <c r="AL1098" s="13">
        <v>0</v>
      </c>
      <c r="AM1098" s="13">
        <v>0</v>
      </c>
      <c r="AN1098" s="13">
        <v>0</v>
      </c>
      <c r="AO1098" s="13">
        <v>0</v>
      </c>
      <c r="AP1098" s="13">
        <v>734</v>
      </c>
      <c r="AQ1098" s="13">
        <v>210</v>
      </c>
      <c r="AR1098" s="13">
        <v>0</v>
      </c>
      <c r="AS1098" s="13">
        <v>0</v>
      </c>
      <c r="AT1098" s="13">
        <v>0</v>
      </c>
      <c r="AU1098" s="13">
        <v>0</v>
      </c>
      <c r="AV1098" s="13">
        <v>0</v>
      </c>
      <c r="AW1098" s="15">
        <v>2102</v>
      </c>
      <c r="AX1098" s="16">
        <f t="shared" si="33"/>
        <v>3898</v>
      </c>
    </row>
    <row r="1099" spans="1:50" x14ac:dyDescent="0.25">
      <c r="A1099" s="1" t="s">
        <v>8</v>
      </c>
      <c r="B1099" s="1">
        <v>113283</v>
      </c>
      <c r="C1099" s="2">
        <v>39198</v>
      </c>
      <c r="D1099" s="12" t="s">
        <v>2443</v>
      </c>
      <c r="E1099" s="12" t="s">
        <v>39</v>
      </c>
      <c r="F1099" s="12" t="s">
        <v>43</v>
      </c>
      <c r="G1099" s="12" t="s">
        <v>253</v>
      </c>
      <c r="H1099" s="12" t="s">
        <v>2378</v>
      </c>
      <c r="I1099" s="12" t="s">
        <v>1517</v>
      </c>
      <c r="J1099" s="13">
        <f t="shared" si="32"/>
        <v>400</v>
      </c>
      <c r="K1099" s="13">
        <v>0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0</v>
      </c>
      <c r="Y1099" s="13">
        <v>6000</v>
      </c>
      <c r="Z1099" s="13">
        <v>0</v>
      </c>
      <c r="AA1099" s="13">
        <v>0</v>
      </c>
      <c r="AB1099" s="13">
        <v>0</v>
      </c>
      <c r="AC1099" s="13">
        <v>0</v>
      </c>
      <c r="AD1099" s="14">
        <v>6000</v>
      </c>
      <c r="AE1099" s="13">
        <v>0</v>
      </c>
      <c r="AF1099" s="13">
        <v>0</v>
      </c>
      <c r="AG1099" s="13">
        <v>0</v>
      </c>
      <c r="AH1099" s="13">
        <v>0</v>
      </c>
      <c r="AI1099" s="13">
        <v>0</v>
      </c>
      <c r="AJ1099" s="13">
        <v>0</v>
      </c>
      <c r="AK1099" s="13">
        <v>820</v>
      </c>
      <c r="AL1099" s="13">
        <v>0</v>
      </c>
      <c r="AM1099" s="13">
        <v>0</v>
      </c>
      <c r="AN1099" s="13">
        <v>0</v>
      </c>
      <c r="AO1099" s="13">
        <v>0</v>
      </c>
      <c r="AP1099" s="13">
        <v>734</v>
      </c>
      <c r="AQ1099" s="13">
        <v>210</v>
      </c>
      <c r="AR1099" s="13">
        <v>0</v>
      </c>
      <c r="AS1099" s="13">
        <v>0</v>
      </c>
      <c r="AT1099" s="13">
        <v>0</v>
      </c>
      <c r="AU1099" s="13">
        <v>0</v>
      </c>
      <c r="AV1099" s="13">
        <v>0</v>
      </c>
      <c r="AW1099" s="15">
        <v>1764</v>
      </c>
      <c r="AX1099" s="16">
        <f t="shared" si="33"/>
        <v>4236</v>
      </c>
    </row>
    <row r="1100" spans="1:50" x14ac:dyDescent="0.25">
      <c r="A1100" s="1" t="s">
        <v>8</v>
      </c>
      <c r="B1100" s="1">
        <v>113378</v>
      </c>
      <c r="C1100" s="2">
        <v>39230</v>
      </c>
      <c r="D1100" s="12" t="s">
        <v>2444</v>
      </c>
      <c r="E1100" s="12" t="s">
        <v>2445</v>
      </c>
      <c r="F1100" s="12" t="s">
        <v>17</v>
      </c>
      <c r="G1100" s="12" t="s">
        <v>2446</v>
      </c>
      <c r="H1100" s="12" t="s">
        <v>2378</v>
      </c>
      <c r="I1100" s="12" t="s">
        <v>1517</v>
      </c>
      <c r="J1100" s="13">
        <f t="shared" ref="J1100:J1163" si="34">+Y1100/15</f>
        <v>400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>
        <v>0</v>
      </c>
      <c r="Y1100" s="13">
        <v>6000</v>
      </c>
      <c r="Z1100" s="13">
        <v>0</v>
      </c>
      <c r="AA1100" s="13">
        <v>0</v>
      </c>
      <c r="AB1100" s="13">
        <v>0</v>
      </c>
      <c r="AC1100" s="13">
        <v>0</v>
      </c>
      <c r="AD1100" s="14">
        <v>6000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0</v>
      </c>
      <c r="AK1100" s="13">
        <v>148.5</v>
      </c>
      <c r="AL1100" s="13">
        <v>0</v>
      </c>
      <c r="AM1100" s="13">
        <v>0</v>
      </c>
      <c r="AN1100" s="13">
        <v>400</v>
      </c>
      <c r="AO1100" s="13">
        <v>0</v>
      </c>
      <c r="AP1100" s="13">
        <v>649</v>
      </c>
      <c r="AQ1100" s="13">
        <v>196</v>
      </c>
      <c r="AR1100" s="13">
        <v>0</v>
      </c>
      <c r="AS1100" s="13">
        <v>0</v>
      </c>
      <c r="AT1100" s="13">
        <v>0</v>
      </c>
      <c r="AU1100" s="13">
        <v>0</v>
      </c>
      <c r="AV1100" s="13">
        <v>0</v>
      </c>
      <c r="AW1100" s="15">
        <v>1393.5</v>
      </c>
      <c r="AX1100" s="16">
        <f t="shared" ref="AX1100:AX1163" si="35">+AD1100-AW1100</f>
        <v>4606.5</v>
      </c>
    </row>
    <row r="1101" spans="1:50" x14ac:dyDescent="0.25">
      <c r="A1101" s="1" t="s">
        <v>8</v>
      </c>
      <c r="B1101" s="1">
        <v>113382</v>
      </c>
      <c r="C1101" s="2">
        <v>39230</v>
      </c>
      <c r="D1101" s="12" t="s">
        <v>2447</v>
      </c>
      <c r="E1101" s="12" t="s">
        <v>64</v>
      </c>
      <c r="F1101" s="12" t="s">
        <v>91</v>
      </c>
      <c r="G1101" s="12" t="s">
        <v>133</v>
      </c>
      <c r="H1101" s="12" t="s">
        <v>2378</v>
      </c>
      <c r="I1101" s="12" t="s">
        <v>1517</v>
      </c>
      <c r="J1101" s="13">
        <f t="shared" si="34"/>
        <v>400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0</v>
      </c>
      <c r="Y1101" s="13">
        <v>6000</v>
      </c>
      <c r="Z1101" s="13">
        <v>0</v>
      </c>
      <c r="AA1101" s="13">
        <v>0</v>
      </c>
      <c r="AB1101" s="13">
        <v>0</v>
      </c>
      <c r="AC1101" s="13">
        <v>0</v>
      </c>
      <c r="AD1101" s="14">
        <v>6000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13">
        <v>0</v>
      </c>
      <c r="AO1101" s="13">
        <v>0</v>
      </c>
      <c r="AP1101" s="13">
        <v>734</v>
      </c>
      <c r="AQ1101" s="13">
        <v>210</v>
      </c>
      <c r="AR1101" s="13">
        <v>0</v>
      </c>
      <c r="AS1101" s="13">
        <v>0</v>
      </c>
      <c r="AT1101" s="13">
        <v>0</v>
      </c>
      <c r="AU1101" s="13">
        <v>0</v>
      </c>
      <c r="AV1101" s="13">
        <v>0</v>
      </c>
      <c r="AW1101" s="15">
        <v>944</v>
      </c>
      <c r="AX1101" s="16">
        <f t="shared" si="35"/>
        <v>5056</v>
      </c>
    </row>
    <row r="1102" spans="1:50" x14ac:dyDescent="0.25">
      <c r="A1102" s="1" t="s">
        <v>8</v>
      </c>
      <c r="B1102" s="1">
        <v>113390</v>
      </c>
      <c r="C1102" s="2">
        <v>39230</v>
      </c>
      <c r="D1102" s="12" t="s">
        <v>2448</v>
      </c>
      <c r="E1102" s="12" t="s">
        <v>363</v>
      </c>
      <c r="F1102" s="12" t="s">
        <v>228</v>
      </c>
      <c r="G1102" s="12" t="s">
        <v>1806</v>
      </c>
      <c r="H1102" s="12" t="s">
        <v>2378</v>
      </c>
      <c r="I1102" s="12" t="s">
        <v>1517</v>
      </c>
      <c r="J1102" s="13">
        <f t="shared" si="34"/>
        <v>400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6000</v>
      </c>
      <c r="Z1102" s="13">
        <v>0</v>
      </c>
      <c r="AA1102" s="13">
        <v>0</v>
      </c>
      <c r="AB1102" s="13">
        <v>0</v>
      </c>
      <c r="AC1102" s="13">
        <v>0</v>
      </c>
      <c r="AD1102" s="14">
        <v>6000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0</v>
      </c>
      <c r="AM1102" s="13">
        <v>0</v>
      </c>
      <c r="AN1102" s="13">
        <v>0</v>
      </c>
      <c r="AO1102" s="13">
        <v>0</v>
      </c>
      <c r="AP1102" s="13">
        <v>734</v>
      </c>
      <c r="AQ1102" s="13">
        <v>210</v>
      </c>
      <c r="AR1102" s="13">
        <v>0</v>
      </c>
      <c r="AS1102" s="13">
        <v>0</v>
      </c>
      <c r="AT1102" s="13">
        <v>0</v>
      </c>
      <c r="AU1102" s="13">
        <v>0</v>
      </c>
      <c r="AV1102" s="13">
        <v>0</v>
      </c>
      <c r="AW1102" s="15">
        <v>944</v>
      </c>
      <c r="AX1102" s="16">
        <f t="shared" si="35"/>
        <v>5056</v>
      </c>
    </row>
    <row r="1103" spans="1:50" x14ac:dyDescent="0.25">
      <c r="A1103" s="1" t="s">
        <v>8</v>
      </c>
      <c r="B1103" s="1">
        <v>113392</v>
      </c>
      <c r="C1103" s="2">
        <v>39230</v>
      </c>
      <c r="D1103" s="12" t="s">
        <v>2449</v>
      </c>
      <c r="E1103" s="12" t="s">
        <v>1175</v>
      </c>
      <c r="F1103" s="12" t="s">
        <v>29</v>
      </c>
      <c r="G1103" s="12" t="s">
        <v>487</v>
      </c>
      <c r="H1103" s="12" t="s">
        <v>2378</v>
      </c>
      <c r="I1103" s="12" t="s">
        <v>1517</v>
      </c>
      <c r="J1103" s="13">
        <f t="shared" si="34"/>
        <v>400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0</v>
      </c>
      <c r="Y1103" s="13">
        <v>6000</v>
      </c>
      <c r="Z1103" s="13">
        <v>0</v>
      </c>
      <c r="AA1103" s="13">
        <v>0</v>
      </c>
      <c r="AB1103" s="13">
        <v>0</v>
      </c>
      <c r="AC1103" s="13">
        <v>0</v>
      </c>
      <c r="AD1103" s="14">
        <v>6000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0</v>
      </c>
      <c r="AJ1103" s="13">
        <v>0</v>
      </c>
      <c r="AK1103" s="13">
        <v>941.5</v>
      </c>
      <c r="AL1103" s="13">
        <v>0</v>
      </c>
      <c r="AM1103" s="13">
        <v>0</v>
      </c>
      <c r="AN1103" s="13">
        <v>0</v>
      </c>
      <c r="AO1103" s="13">
        <v>0</v>
      </c>
      <c r="AP1103" s="13">
        <v>734</v>
      </c>
      <c r="AQ1103" s="13">
        <v>210</v>
      </c>
      <c r="AR1103" s="13">
        <v>0</v>
      </c>
      <c r="AS1103" s="13">
        <v>0</v>
      </c>
      <c r="AT1103" s="13">
        <v>0</v>
      </c>
      <c r="AU1103" s="13">
        <v>0</v>
      </c>
      <c r="AV1103" s="13">
        <v>0</v>
      </c>
      <c r="AW1103" s="15">
        <v>1885.5</v>
      </c>
      <c r="AX1103" s="16">
        <f t="shared" si="35"/>
        <v>4114.5</v>
      </c>
    </row>
    <row r="1104" spans="1:50" x14ac:dyDescent="0.25">
      <c r="A1104" s="1" t="s">
        <v>8</v>
      </c>
      <c r="B1104" s="1">
        <v>113460</v>
      </c>
      <c r="C1104" s="2">
        <v>39234</v>
      </c>
      <c r="D1104" s="12" t="s">
        <v>2450</v>
      </c>
      <c r="E1104" s="12" t="s">
        <v>1727</v>
      </c>
      <c r="F1104" s="12" t="s">
        <v>1913</v>
      </c>
      <c r="G1104" s="12" t="s">
        <v>2451</v>
      </c>
      <c r="H1104" s="12" t="s">
        <v>2378</v>
      </c>
      <c r="I1104" s="12" t="s">
        <v>2452</v>
      </c>
      <c r="J1104" s="13">
        <f t="shared" si="34"/>
        <v>466.66666666666669</v>
      </c>
      <c r="K1104" s="13">
        <v>0</v>
      </c>
      <c r="L1104" s="13">
        <v>0</v>
      </c>
      <c r="M1104" s="13">
        <v>5000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7000</v>
      </c>
      <c r="Z1104" s="13">
        <v>0</v>
      </c>
      <c r="AA1104" s="13">
        <v>0</v>
      </c>
      <c r="AB1104" s="13">
        <v>0</v>
      </c>
      <c r="AC1104" s="13">
        <v>0</v>
      </c>
      <c r="AD1104" s="14">
        <v>12000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2053.5</v>
      </c>
      <c r="AQ1104" s="13">
        <v>245</v>
      </c>
      <c r="AR1104" s="13">
        <v>0</v>
      </c>
      <c r="AS1104" s="13">
        <v>0</v>
      </c>
      <c r="AT1104" s="13">
        <v>0</v>
      </c>
      <c r="AU1104" s="13">
        <v>500</v>
      </c>
      <c r="AV1104" s="13">
        <v>0</v>
      </c>
      <c r="AW1104" s="15">
        <v>2798.5</v>
      </c>
      <c r="AX1104" s="16">
        <f t="shared" si="35"/>
        <v>9201.5</v>
      </c>
    </row>
    <row r="1105" spans="1:50" x14ac:dyDescent="0.25">
      <c r="A1105" s="1" t="s">
        <v>8</v>
      </c>
      <c r="B1105" s="1">
        <v>113832</v>
      </c>
      <c r="C1105" s="2">
        <v>39402</v>
      </c>
      <c r="D1105" s="12" t="s">
        <v>2453</v>
      </c>
      <c r="E1105" s="12" t="s">
        <v>402</v>
      </c>
      <c r="F1105" s="12" t="s">
        <v>213</v>
      </c>
      <c r="G1105" s="12" t="s">
        <v>2454</v>
      </c>
      <c r="H1105" s="12" t="s">
        <v>2378</v>
      </c>
      <c r="I1105" s="12" t="s">
        <v>19</v>
      </c>
      <c r="J1105" s="13">
        <f t="shared" si="34"/>
        <v>266.66666666666669</v>
      </c>
      <c r="K1105" s="13">
        <v>0</v>
      </c>
      <c r="L1105" s="13">
        <v>0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0</v>
      </c>
      <c r="W1105" s="13">
        <v>0</v>
      </c>
      <c r="X1105" s="13">
        <v>0</v>
      </c>
      <c r="Y1105" s="13">
        <v>4000</v>
      </c>
      <c r="Z1105" s="13">
        <v>0</v>
      </c>
      <c r="AA1105" s="13">
        <v>0</v>
      </c>
      <c r="AB1105" s="13">
        <v>0</v>
      </c>
      <c r="AC1105" s="13">
        <v>0</v>
      </c>
      <c r="AD1105" s="14">
        <v>4000</v>
      </c>
      <c r="AE1105" s="13">
        <v>0</v>
      </c>
      <c r="AF1105" s="13">
        <v>0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13">
        <v>0</v>
      </c>
      <c r="AO1105" s="13">
        <v>0</v>
      </c>
      <c r="AP1105" s="13">
        <v>349</v>
      </c>
      <c r="AQ1105" s="13">
        <v>140</v>
      </c>
      <c r="AR1105" s="13">
        <v>0</v>
      </c>
      <c r="AS1105" s="13">
        <v>0</v>
      </c>
      <c r="AT1105" s="13">
        <v>0</v>
      </c>
      <c r="AU1105" s="13">
        <v>0</v>
      </c>
      <c r="AV1105" s="13">
        <v>0</v>
      </c>
      <c r="AW1105" s="15">
        <v>489</v>
      </c>
      <c r="AX1105" s="16">
        <f t="shared" si="35"/>
        <v>3511</v>
      </c>
    </row>
    <row r="1106" spans="1:50" x14ac:dyDescent="0.25">
      <c r="A1106" s="1" t="s">
        <v>8</v>
      </c>
      <c r="B1106" s="1">
        <v>113870</v>
      </c>
      <c r="C1106" s="2">
        <v>39455</v>
      </c>
      <c r="D1106" s="12" t="s">
        <v>2455</v>
      </c>
      <c r="E1106" s="12" t="s">
        <v>35</v>
      </c>
      <c r="F1106" s="12" t="s">
        <v>621</v>
      </c>
      <c r="G1106" s="12" t="s">
        <v>812</v>
      </c>
      <c r="H1106" s="12" t="s">
        <v>2378</v>
      </c>
      <c r="I1106" s="12" t="s">
        <v>1517</v>
      </c>
      <c r="J1106" s="13">
        <f t="shared" si="34"/>
        <v>400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6000</v>
      </c>
      <c r="Z1106" s="13">
        <v>0</v>
      </c>
      <c r="AA1106" s="13">
        <v>0</v>
      </c>
      <c r="AB1106" s="13">
        <v>0</v>
      </c>
      <c r="AC1106" s="13">
        <v>0</v>
      </c>
      <c r="AD1106" s="14">
        <v>6000</v>
      </c>
      <c r="AE1106" s="13">
        <v>0</v>
      </c>
      <c r="AF1106" s="13">
        <v>0</v>
      </c>
      <c r="AG1106" s="13">
        <v>0</v>
      </c>
      <c r="AH1106" s="13">
        <v>0</v>
      </c>
      <c r="AI1106" s="13">
        <v>0</v>
      </c>
      <c r="AJ1106" s="13">
        <v>0</v>
      </c>
      <c r="AK1106" s="13">
        <v>396</v>
      </c>
      <c r="AL1106" s="13">
        <v>0</v>
      </c>
      <c r="AM1106" s="13">
        <v>0</v>
      </c>
      <c r="AN1106" s="13">
        <v>0</v>
      </c>
      <c r="AO1106" s="13">
        <v>0</v>
      </c>
      <c r="AP1106" s="13">
        <v>734</v>
      </c>
      <c r="AQ1106" s="13">
        <v>210</v>
      </c>
      <c r="AR1106" s="13">
        <v>0</v>
      </c>
      <c r="AS1106" s="13">
        <v>0</v>
      </c>
      <c r="AT1106" s="13">
        <v>0</v>
      </c>
      <c r="AU1106" s="13">
        <v>0</v>
      </c>
      <c r="AV1106" s="13">
        <v>0</v>
      </c>
      <c r="AW1106" s="15">
        <v>1340</v>
      </c>
      <c r="AX1106" s="16">
        <f t="shared" si="35"/>
        <v>4660</v>
      </c>
    </row>
    <row r="1107" spans="1:50" x14ac:dyDescent="0.25">
      <c r="A1107" s="1" t="s">
        <v>8</v>
      </c>
      <c r="B1107" s="1">
        <v>113937</v>
      </c>
      <c r="C1107" s="2">
        <v>39463</v>
      </c>
      <c r="D1107" s="12" t="s">
        <v>2456</v>
      </c>
      <c r="E1107" s="12" t="s">
        <v>1850</v>
      </c>
      <c r="F1107" s="12" t="s">
        <v>299</v>
      </c>
      <c r="G1107" s="12" t="s">
        <v>2457</v>
      </c>
      <c r="H1107" s="12" t="s">
        <v>2378</v>
      </c>
      <c r="I1107" s="12" t="s">
        <v>1517</v>
      </c>
      <c r="J1107" s="13">
        <f t="shared" si="34"/>
        <v>400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0</v>
      </c>
      <c r="T1107" s="13">
        <v>0</v>
      </c>
      <c r="U1107" s="13">
        <v>0</v>
      </c>
      <c r="V1107" s="13">
        <v>0</v>
      </c>
      <c r="W1107" s="13">
        <v>0</v>
      </c>
      <c r="X1107" s="13">
        <v>0</v>
      </c>
      <c r="Y1107" s="13">
        <v>6000</v>
      </c>
      <c r="Z1107" s="13">
        <v>0</v>
      </c>
      <c r="AA1107" s="13">
        <v>0</v>
      </c>
      <c r="AB1107" s="13">
        <v>0</v>
      </c>
      <c r="AC1107" s="13">
        <v>0</v>
      </c>
      <c r="AD1107" s="14">
        <v>6000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946</v>
      </c>
      <c r="AL1107" s="13">
        <v>0</v>
      </c>
      <c r="AM1107" s="13">
        <v>0</v>
      </c>
      <c r="AN1107" s="13">
        <v>0</v>
      </c>
      <c r="AO1107" s="13">
        <v>0</v>
      </c>
      <c r="AP1107" s="13">
        <v>734</v>
      </c>
      <c r="AQ1107" s="13">
        <v>210</v>
      </c>
      <c r="AR1107" s="13">
        <v>0</v>
      </c>
      <c r="AS1107" s="13">
        <v>0</v>
      </c>
      <c r="AT1107" s="13">
        <v>0</v>
      </c>
      <c r="AU1107" s="13">
        <v>0</v>
      </c>
      <c r="AV1107" s="13">
        <v>0</v>
      </c>
      <c r="AW1107" s="15">
        <v>1890</v>
      </c>
      <c r="AX1107" s="16">
        <f t="shared" si="35"/>
        <v>4110</v>
      </c>
    </row>
    <row r="1108" spans="1:50" x14ac:dyDescent="0.25">
      <c r="A1108" s="1" t="s">
        <v>8</v>
      </c>
      <c r="B1108" s="1">
        <v>113938</v>
      </c>
      <c r="C1108" s="2">
        <v>39463</v>
      </c>
      <c r="D1108" s="12" t="s">
        <v>2458</v>
      </c>
      <c r="E1108" s="12" t="s">
        <v>26</v>
      </c>
      <c r="F1108" s="12" t="s">
        <v>2459</v>
      </c>
      <c r="G1108" s="12" t="s">
        <v>2460</v>
      </c>
      <c r="H1108" s="12" t="s">
        <v>2378</v>
      </c>
      <c r="I1108" s="12" t="s">
        <v>1517</v>
      </c>
      <c r="J1108" s="13">
        <f t="shared" si="34"/>
        <v>400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6000</v>
      </c>
      <c r="Z1108" s="13">
        <v>0</v>
      </c>
      <c r="AA1108" s="13">
        <v>0</v>
      </c>
      <c r="AB1108" s="13">
        <v>0</v>
      </c>
      <c r="AC1108" s="13">
        <v>0</v>
      </c>
      <c r="AD1108" s="14">
        <v>6000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0</v>
      </c>
      <c r="AM1108" s="13">
        <v>0</v>
      </c>
      <c r="AN1108" s="13">
        <v>0</v>
      </c>
      <c r="AO1108" s="13">
        <v>0</v>
      </c>
      <c r="AP1108" s="13">
        <v>734</v>
      </c>
      <c r="AQ1108" s="13">
        <v>210</v>
      </c>
      <c r="AR1108" s="13">
        <v>0</v>
      </c>
      <c r="AS1108" s="13">
        <v>0</v>
      </c>
      <c r="AT1108" s="13">
        <v>0</v>
      </c>
      <c r="AU1108" s="13">
        <v>0</v>
      </c>
      <c r="AV1108" s="13">
        <v>0</v>
      </c>
      <c r="AW1108" s="15">
        <v>944</v>
      </c>
      <c r="AX1108" s="16">
        <f t="shared" si="35"/>
        <v>5056</v>
      </c>
    </row>
    <row r="1109" spans="1:50" x14ac:dyDescent="0.25">
      <c r="A1109" s="1" t="s">
        <v>8</v>
      </c>
      <c r="B1109" s="1">
        <v>113961</v>
      </c>
      <c r="C1109" s="2">
        <v>39463</v>
      </c>
      <c r="D1109" s="12" t="s">
        <v>2461</v>
      </c>
      <c r="E1109" s="12" t="s">
        <v>451</v>
      </c>
      <c r="F1109" s="12" t="s">
        <v>2462</v>
      </c>
      <c r="G1109" s="12" t="s">
        <v>2463</v>
      </c>
      <c r="H1109" s="12" t="s">
        <v>2378</v>
      </c>
      <c r="I1109" s="12" t="s">
        <v>1486</v>
      </c>
      <c r="J1109" s="13">
        <f t="shared" si="34"/>
        <v>400</v>
      </c>
      <c r="K1109" s="13">
        <v>0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3">
        <v>0</v>
      </c>
      <c r="S1109" s="13">
        <v>0</v>
      </c>
      <c r="T1109" s="13">
        <v>0</v>
      </c>
      <c r="U1109" s="13">
        <v>0</v>
      </c>
      <c r="V1109" s="13">
        <v>0</v>
      </c>
      <c r="W1109" s="13">
        <v>0</v>
      </c>
      <c r="X1109" s="13">
        <v>0</v>
      </c>
      <c r="Y1109" s="13">
        <v>6000</v>
      </c>
      <c r="Z1109" s="13">
        <v>0</v>
      </c>
      <c r="AA1109" s="13">
        <v>0</v>
      </c>
      <c r="AB1109" s="13">
        <v>0</v>
      </c>
      <c r="AC1109" s="13">
        <v>0</v>
      </c>
      <c r="AD1109" s="14">
        <v>6000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0</v>
      </c>
      <c r="AK1109" s="13">
        <v>584.5</v>
      </c>
      <c r="AL1109" s="13">
        <v>0</v>
      </c>
      <c r="AM1109" s="13">
        <v>0</v>
      </c>
      <c r="AN1109" s="13">
        <v>0</v>
      </c>
      <c r="AO1109" s="13">
        <v>0</v>
      </c>
      <c r="AP1109" s="13">
        <v>734</v>
      </c>
      <c r="AQ1109" s="13">
        <v>210</v>
      </c>
      <c r="AR1109" s="13">
        <v>0</v>
      </c>
      <c r="AS1109" s="13">
        <v>0</v>
      </c>
      <c r="AT1109" s="13">
        <v>0</v>
      </c>
      <c r="AU1109" s="13">
        <v>0</v>
      </c>
      <c r="AV1109" s="13">
        <v>0</v>
      </c>
      <c r="AW1109" s="15">
        <v>1528.5</v>
      </c>
      <c r="AX1109" s="16">
        <f t="shared" si="35"/>
        <v>4471.5</v>
      </c>
    </row>
    <row r="1110" spans="1:50" x14ac:dyDescent="0.25">
      <c r="A1110" s="1" t="s">
        <v>8</v>
      </c>
      <c r="B1110" s="1">
        <v>114621</v>
      </c>
      <c r="C1110" s="2">
        <v>39676</v>
      </c>
      <c r="D1110" s="12" t="s">
        <v>2464</v>
      </c>
      <c r="E1110" s="12" t="s">
        <v>755</v>
      </c>
      <c r="F1110" s="12" t="s">
        <v>2465</v>
      </c>
      <c r="G1110" s="12" t="s">
        <v>1976</v>
      </c>
      <c r="H1110" s="12" t="s">
        <v>2378</v>
      </c>
      <c r="I1110" s="12" t="s">
        <v>1517</v>
      </c>
      <c r="J1110" s="13">
        <f t="shared" si="34"/>
        <v>400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6000</v>
      </c>
      <c r="Z1110" s="13">
        <v>0</v>
      </c>
      <c r="AA1110" s="13">
        <v>0</v>
      </c>
      <c r="AB1110" s="13">
        <v>0</v>
      </c>
      <c r="AC1110" s="13">
        <v>0</v>
      </c>
      <c r="AD1110" s="14">
        <v>6000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247.5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734</v>
      </c>
      <c r="AQ1110" s="13">
        <v>210</v>
      </c>
      <c r="AR1110" s="13">
        <v>0</v>
      </c>
      <c r="AS1110" s="13">
        <v>0</v>
      </c>
      <c r="AT1110" s="13">
        <v>0</v>
      </c>
      <c r="AU1110" s="13">
        <v>0</v>
      </c>
      <c r="AV1110" s="13">
        <v>0</v>
      </c>
      <c r="AW1110" s="15">
        <v>1191.5</v>
      </c>
      <c r="AX1110" s="16">
        <f t="shared" si="35"/>
        <v>4808.5</v>
      </c>
    </row>
    <row r="1111" spans="1:50" x14ac:dyDescent="0.25">
      <c r="A1111" s="1" t="s">
        <v>8</v>
      </c>
      <c r="B1111" s="1">
        <v>114622</v>
      </c>
      <c r="C1111" s="2">
        <v>39676</v>
      </c>
      <c r="D1111" s="12" t="s">
        <v>2466</v>
      </c>
      <c r="E1111" s="12" t="s">
        <v>647</v>
      </c>
      <c r="F1111" s="12" t="s">
        <v>700</v>
      </c>
      <c r="G1111" s="12" t="s">
        <v>2467</v>
      </c>
      <c r="H1111" s="12" t="s">
        <v>2378</v>
      </c>
      <c r="I1111" s="12" t="s">
        <v>1517</v>
      </c>
      <c r="J1111" s="13">
        <f t="shared" si="34"/>
        <v>400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0</v>
      </c>
      <c r="Y1111" s="13">
        <v>6000</v>
      </c>
      <c r="Z1111" s="13">
        <v>0</v>
      </c>
      <c r="AA1111" s="13">
        <v>0</v>
      </c>
      <c r="AB1111" s="13">
        <v>0</v>
      </c>
      <c r="AC1111" s="13">
        <v>0</v>
      </c>
      <c r="AD1111" s="14">
        <v>6000</v>
      </c>
      <c r="AE1111" s="13">
        <v>0</v>
      </c>
      <c r="AF1111" s="13">
        <v>0</v>
      </c>
      <c r="AG1111" s="13">
        <v>0</v>
      </c>
      <c r="AH1111" s="13">
        <v>0</v>
      </c>
      <c r="AI1111" s="13">
        <v>0</v>
      </c>
      <c r="AJ1111" s="13">
        <v>0</v>
      </c>
      <c r="AK1111" s="13">
        <v>0</v>
      </c>
      <c r="AL1111" s="13">
        <v>0</v>
      </c>
      <c r="AM1111" s="13">
        <v>0</v>
      </c>
      <c r="AN1111" s="13">
        <v>0</v>
      </c>
      <c r="AO1111" s="13">
        <v>0</v>
      </c>
      <c r="AP1111" s="13">
        <v>734</v>
      </c>
      <c r="AQ1111" s="13">
        <v>210</v>
      </c>
      <c r="AR1111" s="13">
        <v>0</v>
      </c>
      <c r="AS1111" s="13">
        <v>0</v>
      </c>
      <c r="AT1111" s="13">
        <v>0</v>
      </c>
      <c r="AU1111" s="13">
        <v>0</v>
      </c>
      <c r="AV1111" s="13">
        <v>0</v>
      </c>
      <c r="AW1111" s="15">
        <v>944</v>
      </c>
      <c r="AX1111" s="16">
        <f t="shared" si="35"/>
        <v>5056</v>
      </c>
    </row>
    <row r="1112" spans="1:50" x14ac:dyDescent="0.25">
      <c r="A1112" s="1" t="s">
        <v>8</v>
      </c>
      <c r="B1112" s="1">
        <v>114627</v>
      </c>
      <c r="C1112" s="2">
        <v>39676</v>
      </c>
      <c r="D1112" s="12" t="s">
        <v>2468</v>
      </c>
      <c r="E1112" s="12" t="s">
        <v>895</v>
      </c>
      <c r="F1112" s="12" t="s">
        <v>363</v>
      </c>
      <c r="G1112" s="12" t="s">
        <v>226</v>
      </c>
      <c r="H1112" s="12" t="s">
        <v>2378</v>
      </c>
      <c r="I1112" s="12" t="s">
        <v>2469</v>
      </c>
      <c r="J1112" s="13">
        <f t="shared" si="34"/>
        <v>400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0</v>
      </c>
      <c r="Y1112" s="13">
        <v>6000</v>
      </c>
      <c r="Z1112" s="13">
        <v>0</v>
      </c>
      <c r="AA1112" s="13">
        <v>0</v>
      </c>
      <c r="AB1112" s="13">
        <v>0</v>
      </c>
      <c r="AC1112" s="13">
        <v>0</v>
      </c>
      <c r="AD1112" s="14">
        <v>6000</v>
      </c>
      <c r="AE1112" s="13">
        <v>0</v>
      </c>
      <c r="AF1112" s="13">
        <v>0</v>
      </c>
      <c r="AG1112" s="13">
        <v>0</v>
      </c>
      <c r="AH1112" s="13">
        <v>0</v>
      </c>
      <c r="AI1112" s="13">
        <v>0</v>
      </c>
      <c r="AJ1112" s="13">
        <v>183.5</v>
      </c>
      <c r="AK1112" s="13">
        <v>0</v>
      </c>
      <c r="AL1112" s="13">
        <v>0</v>
      </c>
      <c r="AM1112" s="13">
        <v>0</v>
      </c>
      <c r="AN1112" s="13">
        <v>0</v>
      </c>
      <c r="AO1112" s="13">
        <v>0</v>
      </c>
      <c r="AP1112" s="13">
        <v>734</v>
      </c>
      <c r="AQ1112" s="13">
        <v>210</v>
      </c>
      <c r="AR1112" s="13">
        <v>0</v>
      </c>
      <c r="AS1112" s="13">
        <v>0</v>
      </c>
      <c r="AT1112" s="13">
        <v>0</v>
      </c>
      <c r="AU1112" s="13">
        <v>0</v>
      </c>
      <c r="AV1112" s="13">
        <v>0</v>
      </c>
      <c r="AW1112" s="15">
        <v>1127.5</v>
      </c>
      <c r="AX1112" s="16">
        <f t="shared" si="35"/>
        <v>4872.5</v>
      </c>
    </row>
    <row r="1113" spans="1:50" x14ac:dyDescent="0.25">
      <c r="A1113" s="1" t="s">
        <v>8</v>
      </c>
      <c r="B1113" s="1">
        <v>114631</v>
      </c>
      <c r="C1113" s="2">
        <v>39676</v>
      </c>
      <c r="D1113" s="12" t="s">
        <v>2470</v>
      </c>
      <c r="E1113" s="12" t="s">
        <v>2471</v>
      </c>
      <c r="F1113" s="12" t="s">
        <v>2472</v>
      </c>
      <c r="G1113" s="12" t="s">
        <v>2473</v>
      </c>
      <c r="H1113" s="12" t="s">
        <v>2378</v>
      </c>
      <c r="I1113" s="12" t="s">
        <v>1517</v>
      </c>
      <c r="J1113" s="13">
        <f t="shared" si="34"/>
        <v>400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6000</v>
      </c>
      <c r="Z1113" s="13">
        <v>0</v>
      </c>
      <c r="AA1113" s="13">
        <v>0</v>
      </c>
      <c r="AB1113" s="13">
        <v>0</v>
      </c>
      <c r="AC1113" s="13">
        <v>0</v>
      </c>
      <c r="AD1113" s="14">
        <v>6000</v>
      </c>
      <c r="AE1113" s="13">
        <v>0</v>
      </c>
      <c r="AF1113" s="13">
        <v>0</v>
      </c>
      <c r="AG1113" s="13">
        <v>0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13">
        <v>0</v>
      </c>
      <c r="AO1113" s="13">
        <v>0</v>
      </c>
      <c r="AP1113" s="13">
        <v>734</v>
      </c>
      <c r="AQ1113" s="13">
        <v>210</v>
      </c>
      <c r="AR1113" s="13">
        <v>0</v>
      </c>
      <c r="AS1113" s="13">
        <v>0</v>
      </c>
      <c r="AT1113" s="13">
        <v>0</v>
      </c>
      <c r="AU1113" s="13">
        <v>0</v>
      </c>
      <c r="AV1113" s="13">
        <v>0</v>
      </c>
      <c r="AW1113" s="15">
        <v>944</v>
      </c>
      <c r="AX1113" s="16">
        <f t="shared" si="35"/>
        <v>5056</v>
      </c>
    </row>
    <row r="1114" spans="1:50" x14ac:dyDescent="0.25">
      <c r="A1114" s="1" t="s">
        <v>8</v>
      </c>
      <c r="B1114" s="1">
        <v>114991</v>
      </c>
      <c r="C1114" s="2">
        <v>39888</v>
      </c>
      <c r="D1114" s="12" t="s">
        <v>2474</v>
      </c>
      <c r="E1114" s="12" t="s">
        <v>421</v>
      </c>
      <c r="F1114" s="12" t="s">
        <v>348</v>
      </c>
      <c r="G1114" s="12" t="s">
        <v>2475</v>
      </c>
      <c r="H1114" s="12" t="s">
        <v>2378</v>
      </c>
      <c r="I1114" s="12" t="s">
        <v>1517</v>
      </c>
      <c r="J1114" s="13">
        <f t="shared" si="34"/>
        <v>400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1400</v>
      </c>
      <c r="W1114" s="13">
        <v>0</v>
      </c>
      <c r="X1114" s="13">
        <v>0</v>
      </c>
      <c r="Y1114" s="13">
        <v>6000</v>
      </c>
      <c r="Z1114" s="13">
        <v>0</v>
      </c>
      <c r="AA1114" s="13">
        <v>0</v>
      </c>
      <c r="AB1114" s="13">
        <v>5600</v>
      </c>
      <c r="AC1114" s="13">
        <v>0</v>
      </c>
      <c r="AD1114" s="14">
        <v>13000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217</v>
      </c>
      <c r="AK1114" s="13">
        <v>0</v>
      </c>
      <c r="AL1114" s="13">
        <v>0</v>
      </c>
      <c r="AM1114" s="13">
        <v>0</v>
      </c>
      <c r="AN1114" s="13">
        <v>0</v>
      </c>
      <c r="AO1114" s="13">
        <v>0</v>
      </c>
      <c r="AP1114" s="13">
        <v>2054</v>
      </c>
      <c r="AQ1114" s="13">
        <v>210</v>
      </c>
      <c r="AR1114" s="13">
        <v>0</v>
      </c>
      <c r="AS1114" s="13">
        <v>0</v>
      </c>
      <c r="AT1114" s="13">
        <v>0</v>
      </c>
      <c r="AU1114" s="13">
        <v>0</v>
      </c>
      <c r="AV1114" s="13">
        <v>0</v>
      </c>
      <c r="AW1114" s="15">
        <v>2481</v>
      </c>
      <c r="AX1114" s="16">
        <f t="shared" si="35"/>
        <v>10519</v>
      </c>
    </row>
    <row r="1115" spans="1:50" x14ac:dyDescent="0.25">
      <c r="A1115" s="1" t="s">
        <v>8</v>
      </c>
      <c r="B1115" s="1">
        <v>114993</v>
      </c>
      <c r="C1115" s="2">
        <v>39888</v>
      </c>
      <c r="D1115" s="12" t="s">
        <v>2476</v>
      </c>
      <c r="E1115" s="12" t="s">
        <v>213</v>
      </c>
      <c r="F1115" s="12" t="s">
        <v>104</v>
      </c>
      <c r="G1115" s="12" t="s">
        <v>2477</v>
      </c>
      <c r="H1115" s="12" t="s">
        <v>2378</v>
      </c>
      <c r="I1115" s="12" t="s">
        <v>1517</v>
      </c>
      <c r="J1115" s="13">
        <f t="shared" si="34"/>
        <v>400</v>
      </c>
      <c r="K1115" s="13">
        <v>0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  <c r="S1115" s="13">
        <v>0</v>
      </c>
      <c r="T1115" s="13">
        <v>0</v>
      </c>
      <c r="U1115" s="13">
        <v>0</v>
      </c>
      <c r="V1115" s="13">
        <v>1400</v>
      </c>
      <c r="W1115" s="13">
        <v>0</v>
      </c>
      <c r="X1115" s="13">
        <v>0</v>
      </c>
      <c r="Y1115" s="13">
        <v>6000</v>
      </c>
      <c r="Z1115" s="13">
        <v>0</v>
      </c>
      <c r="AA1115" s="13">
        <v>0</v>
      </c>
      <c r="AB1115" s="13">
        <v>5600</v>
      </c>
      <c r="AC1115" s="13">
        <v>0</v>
      </c>
      <c r="AD1115" s="14">
        <v>13000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0</v>
      </c>
      <c r="AM1115" s="13">
        <v>0</v>
      </c>
      <c r="AN1115" s="13">
        <v>0</v>
      </c>
      <c r="AO1115" s="13">
        <v>0</v>
      </c>
      <c r="AP1115" s="13">
        <v>2054</v>
      </c>
      <c r="AQ1115" s="13">
        <v>210</v>
      </c>
      <c r="AR1115" s="13">
        <v>0</v>
      </c>
      <c r="AS1115" s="13">
        <v>0</v>
      </c>
      <c r="AT1115" s="13">
        <v>0</v>
      </c>
      <c r="AU1115" s="13">
        <v>0</v>
      </c>
      <c r="AV1115" s="13">
        <v>0</v>
      </c>
      <c r="AW1115" s="15">
        <v>2264</v>
      </c>
      <c r="AX1115" s="16">
        <f t="shared" si="35"/>
        <v>10736</v>
      </c>
    </row>
    <row r="1116" spans="1:50" x14ac:dyDescent="0.25">
      <c r="A1116" s="1" t="s">
        <v>8</v>
      </c>
      <c r="B1116" s="1">
        <v>114995</v>
      </c>
      <c r="C1116" s="2">
        <v>39888</v>
      </c>
      <c r="D1116" s="12" t="s">
        <v>2478</v>
      </c>
      <c r="E1116" s="12" t="s">
        <v>438</v>
      </c>
      <c r="F1116" s="12" t="s">
        <v>2479</v>
      </c>
      <c r="G1116" s="12" t="s">
        <v>2480</v>
      </c>
      <c r="H1116" s="12" t="s">
        <v>2378</v>
      </c>
      <c r="I1116" s="12" t="s">
        <v>1517</v>
      </c>
      <c r="J1116" s="13">
        <f t="shared" si="34"/>
        <v>400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1400</v>
      </c>
      <c r="W1116" s="13">
        <v>0</v>
      </c>
      <c r="X1116" s="13">
        <v>0</v>
      </c>
      <c r="Y1116" s="13">
        <v>6000</v>
      </c>
      <c r="Z1116" s="13">
        <v>0</v>
      </c>
      <c r="AA1116" s="13">
        <v>0</v>
      </c>
      <c r="AB1116" s="13">
        <v>5600</v>
      </c>
      <c r="AC1116" s="13">
        <v>0</v>
      </c>
      <c r="AD1116" s="14">
        <v>13000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0</v>
      </c>
      <c r="AK1116" s="13">
        <v>959</v>
      </c>
      <c r="AL1116" s="13">
        <v>0</v>
      </c>
      <c r="AM1116" s="13">
        <v>0</v>
      </c>
      <c r="AN1116" s="13">
        <v>0</v>
      </c>
      <c r="AO1116" s="13">
        <v>0</v>
      </c>
      <c r="AP1116" s="13">
        <v>2054</v>
      </c>
      <c r="AQ1116" s="13">
        <v>210</v>
      </c>
      <c r="AR1116" s="13">
        <v>0</v>
      </c>
      <c r="AS1116" s="13">
        <v>0</v>
      </c>
      <c r="AT1116" s="13">
        <v>0</v>
      </c>
      <c r="AU1116" s="13">
        <v>0</v>
      </c>
      <c r="AV1116" s="13">
        <v>0</v>
      </c>
      <c r="AW1116" s="15">
        <v>3223</v>
      </c>
      <c r="AX1116" s="16">
        <f t="shared" si="35"/>
        <v>9777</v>
      </c>
    </row>
    <row r="1117" spans="1:50" x14ac:dyDescent="0.25">
      <c r="A1117" s="1" t="s">
        <v>8</v>
      </c>
      <c r="B1117" s="1">
        <v>114996</v>
      </c>
      <c r="C1117" s="2">
        <v>39888</v>
      </c>
      <c r="D1117" s="12" t="s">
        <v>2481</v>
      </c>
      <c r="E1117" s="12" t="s">
        <v>213</v>
      </c>
      <c r="F1117" s="12" t="s">
        <v>104</v>
      </c>
      <c r="G1117" s="12" t="s">
        <v>1567</v>
      </c>
      <c r="H1117" s="12" t="s">
        <v>2378</v>
      </c>
      <c r="I1117" s="12" t="s">
        <v>1517</v>
      </c>
      <c r="J1117" s="13">
        <f t="shared" si="34"/>
        <v>400</v>
      </c>
      <c r="K1117" s="13">
        <v>0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1400</v>
      </c>
      <c r="W1117" s="13">
        <v>0</v>
      </c>
      <c r="X1117" s="13">
        <v>0</v>
      </c>
      <c r="Y1117" s="13">
        <v>6000</v>
      </c>
      <c r="Z1117" s="13">
        <v>0</v>
      </c>
      <c r="AA1117" s="13">
        <v>0</v>
      </c>
      <c r="AB1117" s="13">
        <v>5600</v>
      </c>
      <c r="AC1117" s="13">
        <v>0</v>
      </c>
      <c r="AD1117" s="14">
        <v>13000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170.5</v>
      </c>
      <c r="AK1117" s="13">
        <v>0</v>
      </c>
      <c r="AL1117" s="13">
        <v>0</v>
      </c>
      <c r="AM1117" s="13">
        <v>0</v>
      </c>
      <c r="AN1117" s="13">
        <v>0</v>
      </c>
      <c r="AO1117" s="13">
        <v>0</v>
      </c>
      <c r="AP1117" s="13">
        <v>2054</v>
      </c>
      <c r="AQ1117" s="13">
        <v>210</v>
      </c>
      <c r="AR1117" s="13">
        <v>2600</v>
      </c>
      <c r="AS1117" s="13">
        <v>0</v>
      </c>
      <c r="AT1117" s="13">
        <v>0</v>
      </c>
      <c r="AU1117" s="13">
        <v>0</v>
      </c>
      <c r="AV1117" s="13">
        <v>0</v>
      </c>
      <c r="AW1117" s="15">
        <v>5034.5</v>
      </c>
      <c r="AX1117" s="16">
        <f t="shared" si="35"/>
        <v>7965.5</v>
      </c>
    </row>
    <row r="1118" spans="1:50" x14ac:dyDescent="0.25">
      <c r="A1118" s="1" t="s">
        <v>8</v>
      </c>
      <c r="B1118" s="1">
        <v>115009</v>
      </c>
      <c r="C1118" s="2">
        <v>39888</v>
      </c>
      <c r="D1118" s="12" t="s">
        <v>2482</v>
      </c>
      <c r="E1118" s="12" t="s">
        <v>1106</v>
      </c>
      <c r="F1118" s="12" t="s">
        <v>2483</v>
      </c>
      <c r="G1118" s="12" t="s">
        <v>2484</v>
      </c>
      <c r="H1118" s="12" t="s">
        <v>2378</v>
      </c>
      <c r="I1118" s="12" t="s">
        <v>1517</v>
      </c>
      <c r="J1118" s="13">
        <f t="shared" si="34"/>
        <v>400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1400</v>
      </c>
      <c r="W1118" s="13">
        <v>0</v>
      </c>
      <c r="X1118" s="13">
        <v>0</v>
      </c>
      <c r="Y1118" s="13">
        <v>6000</v>
      </c>
      <c r="Z1118" s="13">
        <v>0</v>
      </c>
      <c r="AA1118" s="13">
        <v>0</v>
      </c>
      <c r="AB1118" s="13">
        <v>5600</v>
      </c>
      <c r="AC1118" s="13">
        <v>0</v>
      </c>
      <c r="AD1118" s="14">
        <v>13000</v>
      </c>
      <c r="AE1118" s="13">
        <v>0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13">
        <v>0</v>
      </c>
      <c r="AO1118" s="13">
        <v>0</v>
      </c>
      <c r="AP1118" s="13">
        <v>2054</v>
      </c>
      <c r="AQ1118" s="13">
        <v>210</v>
      </c>
      <c r="AR1118" s="13">
        <v>0</v>
      </c>
      <c r="AS1118" s="13">
        <v>0</v>
      </c>
      <c r="AT1118" s="13">
        <v>0</v>
      </c>
      <c r="AU1118" s="13">
        <v>0</v>
      </c>
      <c r="AV1118" s="13">
        <v>0</v>
      </c>
      <c r="AW1118" s="15">
        <v>2264</v>
      </c>
      <c r="AX1118" s="16">
        <f t="shared" si="35"/>
        <v>10736</v>
      </c>
    </row>
    <row r="1119" spans="1:50" x14ac:dyDescent="0.25">
      <c r="A1119" s="1" t="s">
        <v>8</v>
      </c>
      <c r="B1119" s="1">
        <v>115010</v>
      </c>
      <c r="C1119" s="2">
        <v>39888</v>
      </c>
      <c r="D1119" s="12" t="s">
        <v>2485</v>
      </c>
      <c r="E1119" s="12" t="s">
        <v>119</v>
      </c>
      <c r="F1119" s="12" t="s">
        <v>2486</v>
      </c>
      <c r="G1119" s="12" t="s">
        <v>2487</v>
      </c>
      <c r="H1119" s="12" t="s">
        <v>2378</v>
      </c>
      <c r="I1119" s="12" t="s">
        <v>1517</v>
      </c>
      <c r="J1119" s="13">
        <f t="shared" si="34"/>
        <v>400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1400</v>
      </c>
      <c r="W1119" s="13">
        <v>0</v>
      </c>
      <c r="X1119" s="13">
        <v>0</v>
      </c>
      <c r="Y1119" s="13">
        <v>6000</v>
      </c>
      <c r="Z1119" s="13">
        <v>0</v>
      </c>
      <c r="AA1119" s="13">
        <v>0</v>
      </c>
      <c r="AB1119" s="13">
        <v>5600</v>
      </c>
      <c r="AC1119" s="13">
        <v>0</v>
      </c>
      <c r="AD1119" s="14">
        <v>13000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0</v>
      </c>
      <c r="AK1119" s="13">
        <v>0</v>
      </c>
      <c r="AL1119" s="13">
        <v>0</v>
      </c>
      <c r="AM1119" s="13">
        <v>0</v>
      </c>
      <c r="AN1119" s="13">
        <v>0</v>
      </c>
      <c r="AO1119" s="13">
        <v>0</v>
      </c>
      <c r="AP1119" s="13">
        <v>2054</v>
      </c>
      <c r="AQ1119" s="13">
        <v>210</v>
      </c>
      <c r="AR1119" s="13">
        <v>0</v>
      </c>
      <c r="AS1119" s="13">
        <v>0</v>
      </c>
      <c r="AT1119" s="13">
        <v>0</v>
      </c>
      <c r="AU1119" s="13">
        <v>0</v>
      </c>
      <c r="AV1119" s="13">
        <v>0</v>
      </c>
      <c r="AW1119" s="15">
        <v>2264</v>
      </c>
      <c r="AX1119" s="16">
        <f t="shared" si="35"/>
        <v>10736</v>
      </c>
    </row>
    <row r="1120" spans="1:50" x14ac:dyDescent="0.25">
      <c r="A1120" s="1" t="s">
        <v>8</v>
      </c>
      <c r="B1120" s="1">
        <v>115156</v>
      </c>
      <c r="C1120" s="2">
        <v>39965</v>
      </c>
      <c r="D1120" s="12" t="s">
        <v>2488</v>
      </c>
      <c r="E1120" s="12" t="s">
        <v>101</v>
      </c>
      <c r="F1120" s="12" t="s">
        <v>261</v>
      </c>
      <c r="G1120" s="12" t="s">
        <v>2489</v>
      </c>
      <c r="H1120" s="12" t="s">
        <v>2378</v>
      </c>
      <c r="I1120" s="12" t="s">
        <v>2490</v>
      </c>
      <c r="J1120" s="13">
        <f t="shared" si="34"/>
        <v>333.33333333333331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5000</v>
      </c>
      <c r="Z1120" s="13">
        <v>0</v>
      </c>
      <c r="AA1120" s="13">
        <v>0</v>
      </c>
      <c r="AB1120" s="13">
        <v>0</v>
      </c>
      <c r="AC1120" s="13">
        <v>0</v>
      </c>
      <c r="AD1120" s="14">
        <v>5000</v>
      </c>
      <c r="AE1120" s="13">
        <v>0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523.5</v>
      </c>
      <c r="AQ1120" s="13">
        <v>175</v>
      </c>
      <c r="AR1120" s="13">
        <v>0</v>
      </c>
      <c r="AS1120" s="13">
        <v>0</v>
      </c>
      <c r="AT1120" s="13">
        <v>0</v>
      </c>
      <c r="AU1120" s="13">
        <v>0</v>
      </c>
      <c r="AV1120" s="13">
        <v>0</v>
      </c>
      <c r="AW1120" s="15">
        <v>698.5</v>
      </c>
      <c r="AX1120" s="16">
        <f t="shared" si="35"/>
        <v>4301.5</v>
      </c>
    </row>
    <row r="1121" spans="1:50" x14ac:dyDescent="0.25">
      <c r="A1121" s="1" t="s">
        <v>8</v>
      </c>
      <c r="B1121" s="1">
        <v>115320</v>
      </c>
      <c r="C1121" s="2">
        <v>40087</v>
      </c>
      <c r="D1121" s="12" t="s">
        <v>2491</v>
      </c>
      <c r="E1121" s="12" t="s">
        <v>225</v>
      </c>
      <c r="F1121" s="12" t="s">
        <v>35</v>
      </c>
      <c r="G1121" s="12" t="s">
        <v>1212</v>
      </c>
      <c r="H1121" s="12" t="s">
        <v>2378</v>
      </c>
      <c r="I1121" s="12" t="s">
        <v>1517</v>
      </c>
      <c r="J1121" s="13">
        <f t="shared" si="34"/>
        <v>400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6000</v>
      </c>
      <c r="Z1121" s="13">
        <v>0</v>
      </c>
      <c r="AA1121" s="13">
        <v>0</v>
      </c>
      <c r="AB1121" s="13">
        <v>0</v>
      </c>
      <c r="AC1121" s="13">
        <v>0</v>
      </c>
      <c r="AD1121" s="14">
        <v>6000</v>
      </c>
      <c r="AE1121" s="13">
        <v>0</v>
      </c>
      <c r="AF1121" s="13">
        <v>0</v>
      </c>
      <c r="AG1121" s="13">
        <v>0</v>
      </c>
      <c r="AH1121" s="13">
        <v>0</v>
      </c>
      <c r="AI1121" s="13">
        <v>0</v>
      </c>
      <c r="AJ1121" s="13">
        <v>0</v>
      </c>
      <c r="AK1121" s="13">
        <v>0</v>
      </c>
      <c r="AL1121" s="13">
        <v>0</v>
      </c>
      <c r="AM1121" s="13">
        <v>0</v>
      </c>
      <c r="AN1121" s="13">
        <v>0</v>
      </c>
      <c r="AO1121" s="13">
        <v>0</v>
      </c>
      <c r="AP1121" s="13">
        <v>734</v>
      </c>
      <c r="AQ1121" s="13">
        <v>210</v>
      </c>
      <c r="AR1121" s="13">
        <v>0</v>
      </c>
      <c r="AS1121" s="13">
        <v>0</v>
      </c>
      <c r="AT1121" s="13">
        <v>0</v>
      </c>
      <c r="AU1121" s="13">
        <v>0</v>
      </c>
      <c r="AV1121" s="13">
        <v>0</v>
      </c>
      <c r="AW1121" s="15">
        <v>944</v>
      </c>
      <c r="AX1121" s="16">
        <f t="shared" si="35"/>
        <v>5056</v>
      </c>
    </row>
    <row r="1122" spans="1:50" x14ac:dyDescent="0.25">
      <c r="A1122" s="1" t="s">
        <v>8</v>
      </c>
      <c r="B1122" s="1">
        <v>115324</v>
      </c>
      <c r="C1122" s="2">
        <v>40087</v>
      </c>
      <c r="D1122" s="12" t="s">
        <v>2492</v>
      </c>
      <c r="E1122" s="12" t="s">
        <v>69</v>
      </c>
      <c r="F1122" s="12" t="s">
        <v>2493</v>
      </c>
      <c r="G1122" s="12" t="s">
        <v>2494</v>
      </c>
      <c r="H1122" s="12" t="s">
        <v>2378</v>
      </c>
      <c r="I1122" s="12" t="s">
        <v>1517</v>
      </c>
      <c r="J1122" s="13">
        <f t="shared" si="34"/>
        <v>400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6000</v>
      </c>
      <c r="Z1122" s="13">
        <v>0</v>
      </c>
      <c r="AA1122" s="13">
        <v>0</v>
      </c>
      <c r="AB1122" s="13">
        <v>0</v>
      </c>
      <c r="AC1122" s="13">
        <v>0</v>
      </c>
      <c r="AD1122" s="14">
        <v>6000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0</v>
      </c>
      <c r="AJ1122" s="13">
        <v>0</v>
      </c>
      <c r="AK1122" s="13">
        <v>0</v>
      </c>
      <c r="AL1122" s="13">
        <v>0</v>
      </c>
      <c r="AM1122" s="13">
        <v>0</v>
      </c>
      <c r="AN1122" s="13">
        <v>0</v>
      </c>
      <c r="AO1122" s="13">
        <v>0</v>
      </c>
      <c r="AP1122" s="13">
        <v>734</v>
      </c>
      <c r="AQ1122" s="13">
        <v>210</v>
      </c>
      <c r="AR1122" s="13">
        <v>0</v>
      </c>
      <c r="AS1122" s="13">
        <v>0</v>
      </c>
      <c r="AT1122" s="13">
        <v>0</v>
      </c>
      <c r="AU1122" s="13">
        <v>0</v>
      </c>
      <c r="AV1122" s="13">
        <v>0</v>
      </c>
      <c r="AW1122" s="15">
        <v>944</v>
      </c>
      <c r="AX1122" s="16">
        <f t="shared" si="35"/>
        <v>5056</v>
      </c>
    </row>
    <row r="1123" spans="1:50" x14ac:dyDescent="0.25">
      <c r="A1123" s="1" t="s">
        <v>8</v>
      </c>
      <c r="B1123" s="1">
        <v>115328</v>
      </c>
      <c r="C1123" s="2">
        <v>40087</v>
      </c>
      <c r="D1123" s="12" t="s">
        <v>2495</v>
      </c>
      <c r="E1123" s="12" t="s">
        <v>964</v>
      </c>
      <c r="F1123" s="12" t="s">
        <v>270</v>
      </c>
      <c r="G1123" s="12" t="s">
        <v>2496</v>
      </c>
      <c r="H1123" s="12" t="s">
        <v>2378</v>
      </c>
      <c r="I1123" s="12" t="s">
        <v>2469</v>
      </c>
      <c r="J1123" s="13">
        <f t="shared" si="34"/>
        <v>400</v>
      </c>
      <c r="K1123" s="13">
        <v>0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0</v>
      </c>
      <c r="S1123" s="13">
        <v>0</v>
      </c>
      <c r="T1123" s="13">
        <v>0</v>
      </c>
      <c r="U1123" s="13">
        <v>0</v>
      </c>
      <c r="V1123" s="13">
        <v>0</v>
      </c>
      <c r="W1123" s="13">
        <v>0</v>
      </c>
      <c r="X1123" s="13">
        <v>0</v>
      </c>
      <c r="Y1123" s="13">
        <v>6000</v>
      </c>
      <c r="Z1123" s="13">
        <v>0</v>
      </c>
      <c r="AA1123" s="13">
        <v>0</v>
      </c>
      <c r="AB1123" s="13">
        <v>0</v>
      </c>
      <c r="AC1123" s="13">
        <v>0</v>
      </c>
      <c r="AD1123" s="14">
        <v>6000</v>
      </c>
      <c r="AE1123" s="13">
        <v>0</v>
      </c>
      <c r="AF1123" s="13">
        <v>0</v>
      </c>
      <c r="AG1123" s="13">
        <v>0</v>
      </c>
      <c r="AH1123" s="13">
        <v>0</v>
      </c>
      <c r="AI1123" s="13">
        <v>0</v>
      </c>
      <c r="AJ1123" s="13">
        <v>0</v>
      </c>
      <c r="AK1123" s="13">
        <v>0</v>
      </c>
      <c r="AL1123" s="13">
        <v>0</v>
      </c>
      <c r="AM1123" s="13">
        <v>0</v>
      </c>
      <c r="AN1123" s="13">
        <v>0</v>
      </c>
      <c r="AO1123" s="13">
        <v>0</v>
      </c>
      <c r="AP1123" s="13">
        <v>734</v>
      </c>
      <c r="AQ1123" s="13">
        <v>210</v>
      </c>
      <c r="AR1123" s="13">
        <v>0</v>
      </c>
      <c r="AS1123" s="13">
        <v>0</v>
      </c>
      <c r="AT1123" s="13">
        <v>0</v>
      </c>
      <c r="AU1123" s="13">
        <v>0</v>
      </c>
      <c r="AV1123" s="13">
        <v>0</v>
      </c>
      <c r="AW1123" s="15">
        <v>944</v>
      </c>
      <c r="AX1123" s="16">
        <f t="shared" si="35"/>
        <v>5056</v>
      </c>
    </row>
    <row r="1124" spans="1:50" x14ac:dyDescent="0.25">
      <c r="A1124" s="1" t="s">
        <v>8</v>
      </c>
      <c r="B1124" s="1">
        <v>115336</v>
      </c>
      <c r="C1124" s="2">
        <v>40087</v>
      </c>
      <c r="D1124" s="12" t="s">
        <v>2497</v>
      </c>
      <c r="E1124" s="12" t="s">
        <v>139</v>
      </c>
      <c r="F1124" s="12" t="s">
        <v>119</v>
      </c>
      <c r="G1124" s="12" t="s">
        <v>1062</v>
      </c>
      <c r="H1124" s="12" t="s">
        <v>2378</v>
      </c>
      <c r="I1124" s="12" t="s">
        <v>1517</v>
      </c>
      <c r="J1124" s="13">
        <f t="shared" si="34"/>
        <v>400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6000</v>
      </c>
      <c r="Z1124" s="13">
        <v>0</v>
      </c>
      <c r="AA1124" s="13">
        <v>0</v>
      </c>
      <c r="AB1124" s="13">
        <v>0</v>
      </c>
      <c r="AC1124" s="13">
        <v>0</v>
      </c>
      <c r="AD1124" s="14">
        <v>6000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13">
        <v>0</v>
      </c>
      <c r="AO1124" s="13">
        <v>0</v>
      </c>
      <c r="AP1124" s="13">
        <v>734</v>
      </c>
      <c r="AQ1124" s="13">
        <v>210</v>
      </c>
      <c r="AR1124" s="13">
        <v>0</v>
      </c>
      <c r="AS1124" s="13">
        <v>0</v>
      </c>
      <c r="AT1124" s="13">
        <v>0</v>
      </c>
      <c r="AU1124" s="13">
        <v>0</v>
      </c>
      <c r="AV1124" s="13">
        <v>0</v>
      </c>
      <c r="AW1124" s="15">
        <v>944</v>
      </c>
      <c r="AX1124" s="16">
        <f t="shared" si="35"/>
        <v>5056</v>
      </c>
    </row>
    <row r="1125" spans="1:50" x14ac:dyDescent="0.25">
      <c r="A1125" s="1" t="s">
        <v>8</v>
      </c>
      <c r="B1125" s="1">
        <v>115403</v>
      </c>
      <c r="C1125" s="2">
        <v>40087</v>
      </c>
      <c r="D1125" s="12" t="s">
        <v>2498</v>
      </c>
      <c r="E1125" s="12" t="s">
        <v>35</v>
      </c>
      <c r="F1125" s="12" t="s">
        <v>434</v>
      </c>
      <c r="G1125" s="12" t="s">
        <v>487</v>
      </c>
      <c r="H1125" s="12" t="s">
        <v>2378</v>
      </c>
      <c r="I1125" s="12" t="s">
        <v>1517</v>
      </c>
      <c r="J1125" s="13">
        <f t="shared" si="34"/>
        <v>400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0</v>
      </c>
      <c r="Y1125" s="13">
        <v>6000</v>
      </c>
      <c r="Z1125" s="13">
        <v>0</v>
      </c>
      <c r="AA1125" s="13">
        <v>0</v>
      </c>
      <c r="AB1125" s="13">
        <v>0</v>
      </c>
      <c r="AC1125" s="13">
        <v>0</v>
      </c>
      <c r="AD1125" s="14">
        <v>6000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194</v>
      </c>
      <c r="AK1125" s="13">
        <v>540.5</v>
      </c>
      <c r="AL1125" s="13">
        <v>0</v>
      </c>
      <c r="AM1125" s="13">
        <v>0</v>
      </c>
      <c r="AN1125" s="13">
        <v>0</v>
      </c>
      <c r="AO1125" s="13">
        <v>0</v>
      </c>
      <c r="AP1125" s="13">
        <v>734</v>
      </c>
      <c r="AQ1125" s="13">
        <v>210</v>
      </c>
      <c r="AR1125" s="13">
        <v>0</v>
      </c>
      <c r="AS1125" s="13">
        <v>0</v>
      </c>
      <c r="AT1125" s="13">
        <v>0</v>
      </c>
      <c r="AU1125" s="13">
        <v>0</v>
      </c>
      <c r="AV1125" s="13">
        <v>0</v>
      </c>
      <c r="AW1125" s="15">
        <v>1678.5</v>
      </c>
      <c r="AX1125" s="16">
        <f t="shared" si="35"/>
        <v>4321.5</v>
      </c>
    </row>
    <row r="1126" spans="1:50" x14ac:dyDescent="0.25">
      <c r="A1126" s="1" t="s">
        <v>8</v>
      </c>
      <c r="B1126" s="1">
        <v>115408</v>
      </c>
      <c r="C1126" s="2">
        <v>40087</v>
      </c>
      <c r="D1126" s="12" t="s">
        <v>2499</v>
      </c>
      <c r="E1126" s="12" t="s">
        <v>139</v>
      </c>
      <c r="F1126" s="12" t="s">
        <v>91</v>
      </c>
      <c r="G1126" s="12" t="s">
        <v>2500</v>
      </c>
      <c r="H1126" s="12" t="s">
        <v>2378</v>
      </c>
      <c r="I1126" s="12" t="s">
        <v>1517</v>
      </c>
      <c r="J1126" s="13">
        <f t="shared" si="34"/>
        <v>400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6000</v>
      </c>
      <c r="Z1126" s="13">
        <v>0</v>
      </c>
      <c r="AA1126" s="13">
        <v>0</v>
      </c>
      <c r="AB1126" s="13">
        <v>0</v>
      </c>
      <c r="AC1126" s="13">
        <v>0</v>
      </c>
      <c r="AD1126" s="14">
        <v>6000</v>
      </c>
      <c r="AE1126" s="13">
        <v>0</v>
      </c>
      <c r="AF1126" s="13">
        <v>0</v>
      </c>
      <c r="AG1126" s="13">
        <v>0</v>
      </c>
      <c r="AH1126" s="13">
        <v>0</v>
      </c>
      <c r="AI1126" s="13">
        <v>0</v>
      </c>
      <c r="AJ1126" s="13">
        <v>0</v>
      </c>
      <c r="AK1126" s="13">
        <v>0</v>
      </c>
      <c r="AL1126" s="13">
        <v>0</v>
      </c>
      <c r="AM1126" s="13">
        <v>0</v>
      </c>
      <c r="AN1126" s="13">
        <v>800</v>
      </c>
      <c r="AO1126" s="13">
        <v>0</v>
      </c>
      <c r="AP1126" s="13">
        <v>563.5</v>
      </c>
      <c r="AQ1126" s="13">
        <v>182</v>
      </c>
      <c r="AR1126" s="13">
        <v>0</v>
      </c>
      <c r="AS1126" s="13">
        <v>0</v>
      </c>
      <c r="AT1126" s="13">
        <v>0</v>
      </c>
      <c r="AU1126" s="13">
        <v>0</v>
      </c>
      <c r="AV1126" s="13">
        <v>0</v>
      </c>
      <c r="AW1126" s="15">
        <v>1545.5</v>
      </c>
      <c r="AX1126" s="16">
        <f t="shared" si="35"/>
        <v>4454.5</v>
      </c>
    </row>
    <row r="1127" spans="1:50" x14ac:dyDescent="0.25">
      <c r="A1127" s="1" t="s">
        <v>8</v>
      </c>
      <c r="B1127" s="1">
        <v>115410</v>
      </c>
      <c r="C1127" s="2">
        <v>40087</v>
      </c>
      <c r="D1127" s="12" t="s">
        <v>2501</v>
      </c>
      <c r="E1127" s="12" t="s">
        <v>185</v>
      </c>
      <c r="F1127" s="12" t="s">
        <v>17</v>
      </c>
      <c r="G1127" s="12" t="s">
        <v>2502</v>
      </c>
      <c r="H1127" s="12" t="s">
        <v>2378</v>
      </c>
      <c r="I1127" s="12" t="s">
        <v>1517</v>
      </c>
      <c r="J1127" s="13">
        <f t="shared" si="34"/>
        <v>400</v>
      </c>
      <c r="K1127" s="13">
        <v>0</v>
      </c>
      <c r="L1127" s="13">
        <v>0</v>
      </c>
      <c r="M1127" s="13">
        <v>0</v>
      </c>
      <c r="N1127" s="13">
        <v>0</v>
      </c>
      <c r="O1127" s="13">
        <v>0</v>
      </c>
      <c r="P1127" s="13">
        <v>0</v>
      </c>
      <c r="Q1127" s="13">
        <v>0</v>
      </c>
      <c r="R1127" s="13">
        <v>0</v>
      </c>
      <c r="S1127" s="13">
        <v>0</v>
      </c>
      <c r="T1127" s="13">
        <v>0</v>
      </c>
      <c r="U1127" s="13">
        <v>0</v>
      </c>
      <c r="V1127" s="13">
        <v>0</v>
      </c>
      <c r="W1127" s="13">
        <v>0</v>
      </c>
      <c r="X1127" s="13">
        <v>0</v>
      </c>
      <c r="Y1127" s="13">
        <v>6000</v>
      </c>
      <c r="Z1127" s="13">
        <v>0</v>
      </c>
      <c r="AA1127" s="13">
        <v>0</v>
      </c>
      <c r="AB1127" s="13">
        <v>0</v>
      </c>
      <c r="AC1127" s="13">
        <v>0</v>
      </c>
      <c r="AD1127" s="14">
        <v>6000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0</v>
      </c>
      <c r="AK1127" s="13">
        <v>876</v>
      </c>
      <c r="AL1127" s="13">
        <v>0</v>
      </c>
      <c r="AM1127" s="13">
        <v>0</v>
      </c>
      <c r="AN1127" s="13">
        <v>400</v>
      </c>
      <c r="AO1127" s="13">
        <v>0</v>
      </c>
      <c r="AP1127" s="13">
        <v>649</v>
      </c>
      <c r="AQ1127" s="13">
        <v>196</v>
      </c>
      <c r="AR1127" s="13">
        <v>0</v>
      </c>
      <c r="AS1127" s="13">
        <v>0</v>
      </c>
      <c r="AT1127" s="13">
        <v>0</v>
      </c>
      <c r="AU1127" s="13">
        <v>0</v>
      </c>
      <c r="AV1127" s="13">
        <v>0</v>
      </c>
      <c r="AW1127" s="15">
        <v>2121</v>
      </c>
      <c r="AX1127" s="16">
        <f t="shared" si="35"/>
        <v>3879</v>
      </c>
    </row>
    <row r="1128" spans="1:50" x14ac:dyDescent="0.25">
      <c r="A1128" s="1" t="s">
        <v>8</v>
      </c>
      <c r="B1128" s="1">
        <v>115413</v>
      </c>
      <c r="C1128" s="2">
        <v>40087</v>
      </c>
      <c r="D1128" s="12" t="s">
        <v>2503</v>
      </c>
      <c r="E1128" s="12" t="s">
        <v>1610</v>
      </c>
      <c r="F1128" s="12" t="s">
        <v>2504</v>
      </c>
      <c r="G1128" s="12" t="s">
        <v>2505</v>
      </c>
      <c r="H1128" s="12" t="s">
        <v>2378</v>
      </c>
      <c r="I1128" s="12" t="s">
        <v>1517</v>
      </c>
      <c r="J1128" s="13">
        <f t="shared" si="34"/>
        <v>400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6000</v>
      </c>
      <c r="Z1128" s="13">
        <v>0</v>
      </c>
      <c r="AA1128" s="13">
        <v>0</v>
      </c>
      <c r="AB1128" s="13">
        <v>0</v>
      </c>
      <c r="AC1128" s="13">
        <v>0</v>
      </c>
      <c r="AD1128" s="14">
        <v>6000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266</v>
      </c>
      <c r="AL1128" s="13">
        <v>0</v>
      </c>
      <c r="AM1128" s="13">
        <v>0</v>
      </c>
      <c r="AN1128" s="13">
        <v>400</v>
      </c>
      <c r="AO1128" s="13">
        <v>0</v>
      </c>
      <c r="AP1128" s="13">
        <v>649</v>
      </c>
      <c r="AQ1128" s="13">
        <v>196</v>
      </c>
      <c r="AR1128" s="13">
        <v>0</v>
      </c>
      <c r="AS1128" s="13">
        <v>0</v>
      </c>
      <c r="AT1128" s="13">
        <v>0</v>
      </c>
      <c r="AU1128" s="13">
        <v>0</v>
      </c>
      <c r="AV1128" s="13">
        <v>0</v>
      </c>
      <c r="AW1128" s="15">
        <v>1511</v>
      </c>
      <c r="AX1128" s="16">
        <f t="shared" si="35"/>
        <v>4489</v>
      </c>
    </row>
    <row r="1129" spans="1:50" x14ac:dyDescent="0.25">
      <c r="A1129" s="1" t="s">
        <v>8</v>
      </c>
      <c r="B1129" s="1">
        <v>115629</v>
      </c>
      <c r="C1129" s="2">
        <v>40179</v>
      </c>
      <c r="D1129" s="12" t="s">
        <v>2506</v>
      </c>
      <c r="E1129" s="12" t="s">
        <v>451</v>
      </c>
      <c r="F1129" s="12" t="s">
        <v>306</v>
      </c>
      <c r="G1129" s="12" t="s">
        <v>2507</v>
      </c>
      <c r="H1129" s="12" t="s">
        <v>2378</v>
      </c>
      <c r="I1129" s="12" t="s">
        <v>2508</v>
      </c>
      <c r="J1129" s="13">
        <f t="shared" si="34"/>
        <v>400</v>
      </c>
      <c r="K1129" s="13">
        <v>0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v>0</v>
      </c>
      <c r="X1129" s="13">
        <v>0</v>
      </c>
      <c r="Y1129" s="13">
        <v>6000</v>
      </c>
      <c r="Z1129" s="13">
        <v>0</v>
      </c>
      <c r="AA1129" s="13">
        <v>0</v>
      </c>
      <c r="AB1129" s="13">
        <v>0</v>
      </c>
      <c r="AC1129" s="13">
        <v>0</v>
      </c>
      <c r="AD1129" s="14">
        <v>6000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13">
        <v>0</v>
      </c>
      <c r="AO1129" s="13">
        <v>0</v>
      </c>
      <c r="AP1129" s="13">
        <v>734</v>
      </c>
      <c r="AQ1129" s="13">
        <v>210</v>
      </c>
      <c r="AR1129" s="13">
        <v>0</v>
      </c>
      <c r="AS1129" s="13">
        <v>0</v>
      </c>
      <c r="AT1129" s="13">
        <v>0</v>
      </c>
      <c r="AU1129" s="13">
        <v>0</v>
      </c>
      <c r="AV1129" s="13">
        <v>0</v>
      </c>
      <c r="AW1129" s="15">
        <v>944</v>
      </c>
      <c r="AX1129" s="16">
        <f t="shared" si="35"/>
        <v>5056</v>
      </c>
    </row>
    <row r="1130" spans="1:50" x14ac:dyDescent="0.25">
      <c r="A1130" s="1" t="s">
        <v>8</v>
      </c>
      <c r="B1130" s="1">
        <v>115912</v>
      </c>
      <c r="C1130" s="2">
        <v>40225</v>
      </c>
      <c r="D1130" s="12" t="s">
        <v>2509</v>
      </c>
      <c r="E1130" s="12" t="s">
        <v>700</v>
      </c>
      <c r="F1130" s="12" t="s">
        <v>380</v>
      </c>
      <c r="G1130" s="12" t="s">
        <v>2389</v>
      </c>
      <c r="H1130" s="12" t="s">
        <v>2378</v>
      </c>
      <c r="I1130" s="12" t="s">
        <v>1517</v>
      </c>
      <c r="J1130" s="13">
        <f t="shared" si="34"/>
        <v>400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6000</v>
      </c>
      <c r="Z1130" s="13">
        <v>0</v>
      </c>
      <c r="AA1130" s="13">
        <v>0</v>
      </c>
      <c r="AB1130" s="13">
        <v>0</v>
      </c>
      <c r="AC1130" s="13">
        <v>0</v>
      </c>
      <c r="AD1130" s="14">
        <v>6000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0</v>
      </c>
      <c r="AN1130" s="13">
        <v>0</v>
      </c>
      <c r="AO1130" s="13">
        <v>0</v>
      </c>
      <c r="AP1130" s="13">
        <v>734</v>
      </c>
      <c r="AQ1130" s="13">
        <v>210</v>
      </c>
      <c r="AR1130" s="13">
        <v>0</v>
      </c>
      <c r="AS1130" s="13">
        <v>0</v>
      </c>
      <c r="AT1130" s="13">
        <v>0</v>
      </c>
      <c r="AU1130" s="13">
        <v>0</v>
      </c>
      <c r="AV1130" s="13">
        <v>0</v>
      </c>
      <c r="AW1130" s="15">
        <v>944</v>
      </c>
      <c r="AX1130" s="16">
        <f t="shared" si="35"/>
        <v>5056</v>
      </c>
    </row>
    <row r="1131" spans="1:50" x14ac:dyDescent="0.25">
      <c r="A1131" s="1" t="s">
        <v>8</v>
      </c>
      <c r="B1131" s="1">
        <v>116181</v>
      </c>
      <c r="C1131" s="2">
        <v>40360</v>
      </c>
      <c r="D1131" s="12" t="s">
        <v>2510</v>
      </c>
      <c r="E1131" s="12" t="s">
        <v>213</v>
      </c>
      <c r="F1131" s="12" t="s">
        <v>2511</v>
      </c>
      <c r="G1131" s="12" t="s">
        <v>2512</v>
      </c>
      <c r="H1131" s="12" t="s">
        <v>2378</v>
      </c>
      <c r="I1131" s="12" t="s">
        <v>2469</v>
      </c>
      <c r="J1131" s="13">
        <f t="shared" si="34"/>
        <v>466.66666666666669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7000</v>
      </c>
      <c r="Z1131" s="13">
        <v>0</v>
      </c>
      <c r="AA1131" s="13">
        <v>0</v>
      </c>
      <c r="AB1131" s="13">
        <v>0</v>
      </c>
      <c r="AC1131" s="13">
        <v>0</v>
      </c>
      <c r="AD1131" s="14">
        <v>7000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  <c r="AP1131" s="13">
        <v>948</v>
      </c>
      <c r="AQ1131" s="13">
        <v>245</v>
      </c>
      <c r="AR1131" s="13">
        <v>1050</v>
      </c>
      <c r="AS1131" s="13">
        <v>0</v>
      </c>
      <c r="AT1131" s="13">
        <v>0</v>
      </c>
      <c r="AU1131" s="13">
        <v>0</v>
      </c>
      <c r="AV1131" s="13">
        <v>0</v>
      </c>
      <c r="AW1131" s="15">
        <v>2243</v>
      </c>
      <c r="AX1131" s="16">
        <f t="shared" si="35"/>
        <v>4757</v>
      </c>
    </row>
    <row r="1132" spans="1:50" x14ac:dyDescent="0.25">
      <c r="A1132" s="1" t="s">
        <v>8</v>
      </c>
      <c r="B1132" s="1">
        <v>116216</v>
      </c>
      <c r="C1132" s="2">
        <v>40391</v>
      </c>
      <c r="D1132" s="12" t="s">
        <v>2513</v>
      </c>
      <c r="E1132" s="12" t="s">
        <v>2514</v>
      </c>
      <c r="F1132" s="12" t="s">
        <v>363</v>
      </c>
      <c r="G1132" s="12" t="s">
        <v>774</v>
      </c>
      <c r="H1132" s="12" t="s">
        <v>2378</v>
      </c>
      <c r="I1132" s="12" t="s">
        <v>1517</v>
      </c>
      <c r="J1132" s="13">
        <f t="shared" si="34"/>
        <v>400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6000</v>
      </c>
      <c r="Z1132" s="13">
        <v>0</v>
      </c>
      <c r="AA1132" s="13">
        <v>0</v>
      </c>
      <c r="AB1132" s="13">
        <v>0</v>
      </c>
      <c r="AC1132" s="13">
        <v>0</v>
      </c>
      <c r="AD1132" s="14">
        <v>6000</v>
      </c>
      <c r="AE1132" s="13">
        <v>0</v>
      </c>
      <c r="AF1132" s="13">
        <v>0</v>
      </c>
      <c r="AG1132" s="13">
        <v>0</v>
      </c>
      <c r="AH1132" s="13">
        <v>0</v>
      </c>
      <c r="AI1132" s="13">
        <v>0</v>
      </c>
      <c r="AJ1132" s="13">
        <v>0</v>
      </c>
      <c r="AK1132" s="13">
        <v>0</v>
      </c>
      <c r="AL1132" s="13">
        <v>0</v>
      </c>
      <c r="AM1132" s="13">
        <v>0</v>
      </c>
      <c r="AN1132" s="13">
        <v>0</v>
      </c>
      <c r="AO1132" s="13">
        <v>0</v>
      </c>
      <c r="AP1132" s="13">
        <v>734</v>
      </c>
      <c r="AQ1132" s="13">
        <v>210</v>
      </c>
      <c r="AR1132" s="13">
        <v>0</v>
      </c>
      <c r="AS1132" s="13">
        <v>0</v>
      </c>
      <c r="AT1132" s="13">
        <v>0</v>
      </c>
      <c r="AU1132" s="13">
        <v>500</v>
      </c>
      <c r="AV1132" s="13">
        <v>0</v>
      </c>
      <c r="AW1132" s="15">
        <v>1444</v>
      </c>
      <c r="AX1132" s="16">
        <f t="shared" si="35"/>
        <v>4556</v>
      </c>
    </row>
    <row r="1133" spans="1:50" x14ac:dyDescent="0.25">
      <c r="A1133" s="1" t="s">
        <v>8</v>
      </c>
      <c r="B1133" s="1">
        <v>116218</v>
      </c>
      <c r="C1133" s="2">
        <v>40391</v>
      </c>
      <c r="D1133" s="12" t="s">
        <v>2515</v>
      </c>
      <c r="E1133" s="12" t="s">
        <v>606</v>
      </c>
      <c r="F1133" s="12" t="s">
        <v>131</v>
      </c>
      <c r="G1133" s="12" t="s">
        <v>2516</v>
      </c>
      <c r="H1133" s="12" t="s">
        <v>2378</v>
      </c>
      <c r="I1133" s="12" t="s">
        <v>1517</v>
      </c>
      <c r="J1133" s="13">
        <f t="shared" si="34"/>
        <v>400</v>
      </c>
      <c r="K1133" s="13">
        <v>0</v>
      </c>
      <c r="L1133" s="13">
        <v>0</v>
      </c>
      <c r="M1133" s="13">
        <v>0</v>
      </c>
      <c r="N1133" s="13">
        <v>0</v>
      </c>
      <c r="O1133" s="13">
        <v>0</v>
      </c>
      <c r="P1133" s="13">
        <v>0</v>
      </c>
      <c r="Q1133" s="13">
        <v>0</v>
      </c>
      <c r="R1133" s="13">
        <v>0</v>
      </c>
      <c r="S1133" s="13">
        <v>0</v>
      </c>
      <c r="T1133" s="13">
        <v>0</v>
      </c>
      <c r="U1133" s="13">
        <v>0</v>
      </c>
      <c r="V1133" s="13">
        <v>0</v>
      </c>
      <c r="W1133" s="13">
        <v>0</v>
      </c>
      <c r="X1133" s="13">
        <v>0</v>
      </c>
      <c r="Y1133" s="13">
        <v>6000</v>
      </c>
      <c r="Z1133" s="13">
        <v>0</v>
      </c>
      <c r="AA1133" s="13">
        <v>0</v>
      </c>
      <c r="AB1133" s="13">
        <v>0</v>
      </c>
      <c r="AC1133" s="13">
        <v>0</v>
      </c>
      <c r="AD1133" s="14">
        <v>6000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0</v>
      </c>
      <c r="AK1133" s="13">
        <v>227</v>
      </c>
      <c r="AL1133" s="13">
        <v>0</v>
      </c>
      <c r="AM1133" s="13">
        <v>0</v>
      </c>
      <c r="AN1133" s="13">
        <v>0</v>
      </c>
      <c r="AO1133" s="13">
        <v>0</v>
      </c>
      <c r="AP1133" s="13">
        <v>734</v>
      </c>
      <c r="AQ1133" s="13">
        <v>210</v>
      </c>
      <c r="AR1133" s="13">
        <v>0</v>
      </c>
      <c r="AS1133" s="13">
        <v>0</v>
      </c>
      <c r="AT1133" s="13">
        <v>0</v>
      </c>
      <c r="AU1133" s="13">
        <v>500</v>
      </c>
      <c r="AV1133" s="13">
        <v>0</v>
      </c>
      <c r="AW1133" s="15">
        <v>1671</v>
      </c>
      <c r="AX1133" s="16">
        <f t="shared" si="35"/>
        <v>4329</v>
      </c>
    </row>
    <row r="1134" spans="1:50" x14ac:dyDescent="0.25">
      <c r="A1134" s="1" t="s">
        <v>8</v>
      </c>
      <c r="B1134" s="1">
        <v>116224</v>
      </c>
      <c r="C1134" s="2">
        <v>40391</v>
      </c>
      <c r="D1134" s="12" t="s">
        <v>2517</v>
      </c>
      <c r="E1134" s="12" t="s">
        <v>2287</v>
      </c>
      <c r="F1134" s="12" t="s">
        <v>209</v>
      </c>
      <c r="G1134" s="12" t="s">
        <v>2518</v>
      </c>
      <c r="H1134" s="12" t="s">
        <v>2378</v>
      </c>
      <c r="I1134" s="12" t="s">
        <v>1517</v>
      </c>
      <c r="J1134" s="13">
        <f t="shared" si="34"/>
        <v>400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6000</v>
      </c>
      <c r="Z1134" s="13">
        <v>0</v>
      </c>
      <c r="AA1134" s="13">
        <v>0</v>
      </c>
      <c r="AB1134" s="13">
        <v>0</v>
      </c>
      <c r="AC1134" s="13">
        <v>0</v>
      </c>
      <c r="AD1134" s="14">
        <v>6000</v>
      </c>
      <c r="AE1134" s="13">
        <v>0</v>
      </c>
      <c r="AF1134" s="13">
        <v>0</v>
      </c>
      <c r="AG1134" s="13">
        <v>0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  <c r="AP1134" s="13">
        <v>734</v>
      </c>
      <c r="AQ1134" s="13">
        <v>210</v>
      </c>
      <c r="AR1134" s="13">
        <v>0</v>
      </c>
      <c r="AS1134" s="13">
        <v>0</v>
      </c>
      <c r="AT1134" s="13">
        <v>0</v>
      </c>
      <c r="AU1134" s="13">
        <v>0</v>
      </c>
      <c r="AV1134" s="13">
        <v>0</v>
      </c>
      <c r="AW1134" s="15">
        <v>944</v>
      </c>
      <c r="AX1134" s="16">
        <f t="shared" si="35"/>
        <v>5056</v>
      </c>
    </row>
    <row r="1135" spans="1:50" x14ac:dyDescent="0.25">
      <c r="A1135" s="1" t="s">
        <v>8</v>
      </c>
      <c r="B1135" s="1">
        <v>116229</v>
      </c>
      <c r="C1135" s="2">
        <v>40391</v>
      </c>
      <c r="D1135" s="12" t="s">
        <v>2519</v>
      </c>
      <c r="E1135" s="12" t="s">
        <v>88</v>
      </c>
      <c r="F1135" s="12" t="s">
        <v>1297</v>
      </c>
      <c r="G1135" s="12" t="s">
        <v>982</v>
      </c>
      <c r="H1135" s="12" t="s">
        <v>2378</v>
      </c>
      <c r="I1135" s="12" t="s">
        <v>1517</v>
      </c>
      <c r="J1135" s="13">
        <f t="shared" si="34"/>
        <v>400</v>
      </c>
      <c r="K1135" s="13">
        <v>0</v>
      </c>
      <c r="L1135" s="13">
        <v>0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0</v>
      </c>
      <c r="Y1135" s="13">
        <v>6000</v>
      </c>
      <c r="Z1135" s="13">
        <v>0</v>
      </c>
      <c r="AA1135" s="13">
        <v>0</v>
      </c>
      <c r="AB1135" s="13">
        <v>0</v>
      </c>
      <c r="AC1135" s="13">
        <v>0</v>
      </c>
      <c r="AD1135" s="14">
        <v>6000</v>
      </c>
      <c r="AE1135" s="13">
        <v>0</v>
      </c>
      <c r="AF1135" s="13">
        <v>0</v>
      </c>
      <c r="AG1135" s="13">
        <v>0</v>
      </c>
      <c r="AH1135" s="13">
        <v>0</v>
      </c>
      <c r="AI1135" s="13">
        <v>0</v>
      </c>
      <c r="AJ1135" s="13">
        <v>0</v>
      </c>
      <c r="AK1135" s="13">
        <v>444.5</v>
      </c>
      <c r="AL1135" s="13">
        <v>0</v>
      </c>
      <c r="AM1135" s="13">
        <v>0</v>
      </c>
      <c r="AN1135" s="13">
        <v>0</v>
      </c>
      <c r="AO1135" s="13">
        <v>0</v>
      </c>
      <c r="AP1135" s="13">
        <v>734</v>
      </c>
      <c r="AQ1135" s="13">
        <v>210</v>
      </c>
      <c r="AR1135" s="13">
        <v>0</v>
      </c>
      <c r="AS1135" s="13">
        <v>0</v>
      </c>
      <c r="AT1135" s="13">
        <v>0</v>
      </c>
      <c r="AU1135" s="13">
        <v>0</v>
      </c>
      <c r="AV1135" s="13">
        <v>0</v>
      </c>
      <c r="AW1135" s="15">
        <v>1388.5</v>
      </c>
      <c r="AX1135" s="16">
        <f t="shared" si="35"/>
        <v>4611.5</v>
      </c>
    </row>
    <row r="1136" spans="1:50" x14ac:dyDescent="0.25">
      <c r="A1136" s="1" t="s">
        <v>8</v>
      </c>
      <c r="B1136" s="1">
        <v>116231</v>
      </c>
      <c r="C1136" s="2">
        <v>40391</v>
      </c>
      <c r="D1136" s="12" t="s">
        <v>2520</v>
      </c>
      <c r="E1136" s="12" t="s">
        <v>11</v>
      </c>
      <c r="F1136" s="12" t="s">
        <v>97</v>
      </c>
      <c r="G1136" s="12" t="s">
        <v>2521</v>
      </c>
      <c r="H1136" s="12" t="s">
        <v>2378</v>
      </c>
      <c r="I1136" s="12" t="s">
        <v>1517</v>
      </c>
      <c r="J1136" s="13">
        <f t="shared" si="34"/>
        <v>400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6000</v>
      </c>
      <c r="Z1136" s="13">
        <v>0</v>
      </c>
      <c r="AA1136" s="13">
        <v>0</v>
      </c>
      <c r="AB1136" s="13">
        <v>0</v>
      </c>
      <c r="AC1136" s="13">
        <v>0</v>
      </c>
      <c r="AD1136" s="14">
        <v>6000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13">
        <v>0</v>
      </c>
      <c r="AO1136" s="13">
        <v>0</v>
      </c>
      <c r="AP1136" s="13">
        <v>734</v>
      </c>
      <c r="AQ1136" s="13">
        <v>210</v>
      </c>
      <c r="AR1136" s="13">
        <v>900</v>
      </c>
      <c r="AS1136" s="13">
        <v>0</v>
      </c>
      <c r="AT1136" s="13">
        <v>0</v>
      </c>
      <c r="AU1136" s="13">
        <v>0</v>
      </c>
      <c r="AV1136" s="13">
        <v>0</v>
      </c>
      <c r="AW1136" s="15">
        <v>1844</v>
      </c>
      <c r="AX1136" s="16">
        <f t="shared" si="35"/>
        <v>4156</v>
      </c>
    </row>
    <row r="1137" spans="1:50" x14ac:dyDescent="0.25">
      <c r="A1137" s="1" t="s">
        <v>8</v>
      </c>
      <c r="B1137" s="1">
        <v>116233</v>
      </c>
      <c r="C1137" s="2">
        <v>40391</v>
      </c>
      <c r="D1137" s="12" t="s">
        <v>2522</v>
      </c>
      <c r="E1137" s="12" t="s">
        <v>128</v>
      </c>
      <c r="F1137" s="12" t="s">
        <v>331</v>
      </c>
      <c r="G1137" s="12" t="s">
        <v>2523</v>
      </c>
      <c r="H1137" s="12" t="s">
        <v>2378</v>
      </c>
      <c r="I1137" s="12" t="s">
        <v>1517</v>
      </c>
      <c r="J1137" s="13">
        <f t="shared" si="34"/>
        <v>400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0</v>
      </c>
      <c r="Y1137" s="13">
        <v>6000</v>
      </c>
      <c r="Z1137" s="13">
        <v>0</v>
      </c>
      <c r="AA1137" s="13">
        <v>0</v>
      </c>
      <c r="AB1137" s="13">
        <v>0</v>
      </c>
      <c r="AC1137" s="13">
        <v>0</v>
      </c>
      <c r="AD1137" s="14">
        <v>6000</v>
      </c>
      <c r="AE1137" s="13">
        <v>0</v>
      </c>
      <c r="AF1137" s="13">
        <v>0</v>
      </c>
      <c r="AG1137" s="13">
        <v>0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0</v>
      </c>
      <c r="AO1137" s="13">
        <v>0</v>
      </c>
      <c r="AP1137" s="13">
        <v>734</v>
      </c>
      <c r="AQ1137" s="13">
        <v>210</v>
      </c>
      <c r="AR1137" s="13">
        <v>0</v>
      </c>
      <c r="AS1137" s="13">
        <v>0</v>
      </c>
      <c r="AT1137" s="13">
        <v>0</v>
      </c>
      <c r="AU1137" s="13">
        <v>0</v>
      </c>
      <c r="AV1137" s="13">
        <v>0</v>
      </c>
      <c r="AW1137" s="15">
        <v>944</v>
      </c>
      <c r="AX1137" s="16">
        <f t="shared" si="35"/>
        <v>5056</v>
      </c>
    </row>
    <row r="1138" spans="1:50" x14ac:dyDescent="0.25">
      <c r="A1138" s="1" t="s">
        <v>8</v>
      </c>
      <c r="B1138" s="1">
        <v>116236</v>
      </c>
      <c r="C1138" s="2">
        <v>40391</v>
      </c>
      <c r="D1138" s="12" t="s">
        <v>2524</v>
      </c>
      <c r="E1138" s="12" t="s">
        <v>509</v>
      </c>
      <c r="F1138" s="12" t="s">
        <v>2525</v>
      </c>
      <c r="G1138" s="12" t="s">
        <v>2526</v>
      </c>
      <c r="H1138" s="12" t="s">
        <v>2378</v>
      </c>
      <c r="I1138" s="12" t="s">
        <v>1517</v>
      </c>
      <c r="J1138" s="13">
        <f t="shared" si="34"/>
        <v>400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6000</v>
      </c>
      <c r="Z1138" s="13">
        <v>0</v>
      </c>
      <c r="AA1138" s="13">
        <v>0</v>
      </c>
      <c r="AB1138" s="13">
        <v>0</v>
      </c>
      <c r="AC1138" s="13">
        <v>0</v>
      </c>
      <c r="AD1138" s="14">
        <v>6000</v>
      </c>
      <c r="AE1138" s="13">
        <v>0</v>
      </c>
      <c r="AF1138" s="13">
        <v>0</v>
      </c>
      <c r="AG1138" s="13">
        <v>0</v>
      </c>
      <c r="AH1138" s="13">
        <v>0</v>
      </c>
      <c r="AI1138" s="13">
        <v>0</v>
      </c>
      <c r="AJ1138" s="13">
        <v>0</v>
      </c>
      <c r="AK1138" s="13">
        <v>0</v>
      </c>
      <c r="AL1138" s="13">
        <v>0</v>
      </c>
      <c r="AM1138" s="13">
        <v>0</v>
      </c>
      <c r="AN1138" s="13">
        <v>0</v>
      </c>
      <c r="AO1138" s="13">
        <v>0</v>
      </c>
      <c r="AP1138" s="13">
        <v>734</v>
      </c>
      <c r="AQ1138" s="13">
        <v>210</v>
      </c>
      <c r="AR1138" s="13">
        <v>0</v>
      </c>
      <c r="AS1138" s="13">
        <v>0</v>
      </c>
      <c r="AT1138" s="13">
        <v>0</v>
      </c>
      <c r="AU1138" s="13">
        <v>0</v>
      </c>
      <c r="AV1138" s="13">
        <v>0</v>
      </c>
      <c r="AW1138" s="15">
        <v>944</v>
      </c>
      <c r="AX1138" s="16">
        <f t="shared" si="35"/>
        <v>5056</v>
      </c>
    </row>
    <row r="1139" spans="1:50" x14ac:dyDescent="0.25">
      <c r="A1139" s="1" t="s">
        <v>8</v>
      </c>
      <c r="B1139" s="1">
        <v>116352</v>
      </c>
      <c r="C1139" s="2">
        <v>40467</v>
      </c>
      <c r="D1139" s="12" t="s">
        <v>2527</v>
      </c>
      <c r="E1139" s="12" t="s">
        <v>306</v>
      </c>
      <c r="F1139" s="12" t="s">
        <v>363</v>
      </c>
      <c r="G1139" s="12" t="s">
        <v>1859</v>
      </c>
      <c r="H1139" s="12" t="s">
        <v>2378</v>
      </c>
      <c r="I1139" s="12" t="s">
        <v>1517</v>
      </c>
      <c r="J1139" s="13">
        <f t="shared" si="34"/>
        <v>400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0</v>
      </c>
      <c r="W1139" s="13">
        <v>0</v>
      </c>
      <c r="X1139" s="13">
        <v>0</v>
      </c>
      <c r="Y1139" s="13">
        <v>6000</v>
      </c>
      <c r="Z1139" s="13">
        <v>0</v>
      </c>
      <c r="AA1139" s="13">
        <v>0</v>
      </c>
      <c r="AB1139" s="13">
        <v>0</v>
      </c>
      <c r="AC1139" s="13">
        <v>0</v>
      </c>
      <c r="AD1139" s="14">
        <v>6000</v>
      </c>
      <c r="AE1139" s="13">
        <v>0</v>
      </c>
      <c r="AF1139" s="13">
        <v>0</v>
      </c>
      <c r="AG1139" s="13">
        <v>0</v>
      </c>
      <c r="AH1139" s="13">
        <v>0</v>
      </c>
      <c r="AI1139" s="13">
        <v>0</v>
      </c>
      <c r="AJ1139" s="13">
        <v>0</v>
      </c>
      <c r="AK1139" s="13">
        <v>0</v>
      </c>
      <c r="AL1139" s="13">
        <v>0</v>
      </c>
      <c r="AM1139" s="13">
        <v>0</v>
      </c>
      <c r="AN1139" s="13">
        <v>0</v>
      </c>
      <c r="AO1139" s="13">
        <v>0</v>
      </c>
      <c r="AP1139" s="13">
        <v>734</v>
      </c>
      <c r="AQ1139" s="13">
        <v>210</v>
      </c>
      <c r="AR1139" s="13">
        <v>0</v>
      </c>
      <c r="AS1139" s="13">
        <v>0</v>
      </c>
      <c r="AT1139" s="13">
        <v>0</v>
      </c>
      <c r="AU1139" s="13">
        <v>0</v>
      </c>
      <c r="AV1139" s="13">
        <v>0</v>
      </c>
      <c r="AW1139" s="15">
        <v>944</v>
      </c>
      <c r="AX1139" s="16">
        <f t="shared" si="35"/>
        <v>5056</v>
      </c>
    </row>
    <row r="1140" spans="1:50" x14ac:dyDescent="0.25">
      <c r="A1140" s="1" t="s">
        <v>8</v>
      </c>
      <c r="B1140" s="1">
        <v>116549</v>
      </c>
      <c r="C1140" s="2">
        <v>40590</v>
      </c>
      <c r="D1140" s="12" t="s">
        <v>2528</v>
      </c>
      <c r="E1140" s="12" t="s">
        <v>39</v>
      </c>
      <c r="F1140" s="12" t="s">
        <v>119</v>
      </c>
      <c r="G1140" s="12" t="s">
        <v>1806</v>
      </c>
      <c r="H1140" s="12" t="s">
        <v>2378</v>
      </c>
      <c r="I1140" s="12" t="s">
        <v>2452</v>
      </c>
      <c r="J1140" s="13">
        <f t="shared" si="34"/>
        <v>466.66666666666669</v>
      </c>
      <c r="K1140" s="13">
        <v>0</v>
      </c>
      <c r="L1140" s="13">
        <v>0</v>
      </c>
      <c r="M1140" s="13">
        <v>5000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7000</v>
      </c>
      <c r="Z1140" s="13">
        <v>0</v>
      </c>
      <c r="AA1140" s="13">
        <v>0</v>
      </c>
      <c r="AB1140" s="13">
        <v>0</v>
      </c>
      <c r="AC1140" s="13">
        <v>0</v>
      </c>
      <c r="AD1140" s="14">
        <v>12000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0</v>
      </c>
      <c r="AP1140" s="13">
        <v>2053.5</v>
      </c>
      <c r="AQ1140" s="13">
        <v>245</v>
      </c>
      <c r="AR1140" s="13">
        <v>0</v>
      </c>
      <c r="AS1140" s="13">
        <v>0</v>
      </c>
      <c r="AT1140" s="13">
        <v>0</v>
      </c>
      <c r="AU1140" s="13">
        <v>0</v>
      </c>
      <c r="AV1140" s="13">
        <v>0</v>
      </c>
      <c r="AW1140" s="15">
        <v>2298.5</v>
      </c>
      <c r="AX1140" s="16">
        <f t="shared" si="35"/>
        <v>9701.5</v>
      </c>
    </row>
    <row r="1141" spans="1:50" x14ac:dyDescent="0.25">
      <c r="A1141" s="1" t="s">
        <v>8</v>
      </c>
      <c r="B1141" s="1">
        <v>116832</v>
      </c>
      <c r="C1141" s="2">
        <v>40848</v>
      </c>
      <c r="D1141" s="12" t="s">
        <v>2529</v>
      </c>
      <c r="E1141" s="12" t="s">
        <v>150</v>
      </c>
      <c r="F1141" s="12" t="s">
        <v>228</v>
      </c>
      <c r="G1141" s="12" t="s">
        <v>2530</v>
      </c>
      <c r="H1141" s="12" t="s">
        <v>2378</v>
      </c>
      <c r="I1141" s="12" t="s">
        <v>1517</v>
      </c>
      <c r="J1141" s="13">
        <f t="shared" si="34"/>
        <v>400</v>
      </c>
      <c r="K1141" s="13">
        <v>0</v>
      </c>
      <c r="L1141" s="13">
        <v>0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0</v>
      </c>
      <c r="W1141" s="13">
        <v>0</v>
      </c>
      <c r="X1141" s="13">
        <v>0</v>
      </c>
      <c r="Y1141" s="13">
        <v>6000</v>
      </c>
      <c r="Z1141" s="13">
        <v>0</v>
      </c>
      <c r="AA1141" s="13">
        <v>0</v>
      </c>
      <c r="AB1141" s="13">
        <v>0</v>
      </c>
      <c r="AC1141" s="13">
        <v>0</v>
      </c>
      <c r="AD1141" s="14">
        <v>6000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0</v>
      </c>
      <c r="AP1141" s="13">
        <v>734</v>
      </c>
      <c r="AQ1141" s="13">
        <v>210</v>
      </c>
      <c r="AR1141" s="13">
        <v>0</v>
      </c>
      <c r="AS1141" s="13">
        <v>0</v>
      </c>
      <c r="AT1141" s="13">
        <v>0</v>
      </c>
      <c r="AU1141" s="13">
        <v>0</v>
      </c>
      <c r="AV1141" s="13">
        <v>0</v>
      </c>
      <c r="AW1141" s="15">
        <v>944</v>
      </c>
      <c r="AX1141" s="16">
        <f t="shared" si="35"/>
        <v>5056</v>
      </c>
    </row>
    <row r="1142" spans="1:50" x14ac:dyDescent="0.25">
      <c r="A1142" s="1" t="s">
        <v>8</v>
      </c>
      <c r="B1142" s="1">
        <v>116835</v>
      </c>
      <c r="C1142" s="2">
        <v>40848</v>
      </c>
      <c r="D1142" s="12" t="s">
        <v>2531</v>
      </c>
      <c r="E1142" s="12" t="s">
        <v>964</v>
      </c>
      <c r="F1142" s="12" t="s">
        <v>189</v>
      </c>
      <c r="G1142" s="12" t="s">
        <v>2532</v>
      </c>
      <c r="H1142" s="12" t="s">
        <v>2378</v>
      </c>
      <c r="I1142" s="12" t="s">
        <v>1517</v>
      </c>
      <c r="J1142" s="13">
        <f t="shared" si="34"/>
        <v>400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6000</v>
      </c>
      <c r="Z1142" s="13">
        <v>0</v>
      </c>
      <c r="AA1142" s="13">
        <v>0</v>
      </c>
      <c r="AB1142" s="13">
        <v>0</v>
      </c>
      <c r="AC1142" s="13">
        <v>0</v>
      </c>
      <c r="AD1142" s="14">
        <v>6000</v>
      </c>
      <c r="AE1142" s="13">
        <v>0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0</v>
      </c>
      <c r="AP1142" s="13">
        <v>734</v>
      </c>
      <c r="AQ1142" s="13">
        <v>210</v>
      </c>
      <c r="AR1142" s="13">
        <v>0</v>
      </c>
      <c r="AS1142" s="13">
        <v>0</v>
      </c>
      <c r="AT1142" s="13">
        <v>0</v>
      </c>
      <c r="AU1142" s="13">
        <v>0</v>
      </c>
      <c r="AV1142" s="13">
        <v>0</v>
      </c>
      <c r="AW1142" s="15">
        <v>944</v>
      </c>
      <c r="AX1142" s="16">
        <f t="shared" si="35"/>
        <v>5056</v>
      </c>
    </row>
    <row r="1143" spans="1:50" x14ac:dyDescent="0.25">
      <c r="A1143" s="1" t="s">
        <v>8</v>
      </c>
      <c r="B1143" s="1">
        <v>116836</v>
      </c>
      <c r="C1143" s="2">
        <v>40848</v>
      </c>
      <c r="D1143" s="12" t="s">
        <v>2533</v>
      </c>
      <c r="E1143" s="12" t="s">
        <v>2534</v>
      </c>
      <c r="F1143" s="12" t="s">
        <v>318</v>
      </c>
      <c r="G1143" s="12" t="s">
        <v>2535</v>
      </c>
      <c r="H1143" s="12" t="s">
        <v>2378</v>
      </c>
      <c r="I1143" s="12" t="s">
        <v>1517</v>
      </c>
      <c r="J1143" s="13">
        <f t="shared" si="34"/>
        <v>400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0</v>
      </c>
      <c r="Y1143" s="13">
        <v>6000</v>
      </c>
      <c r="Z1143" s="13">
        <v>0</v>
      </c>
      <c r="AA1143" s="13">
        <v>0</v>
      </c>
      <c r="AB1143" s="13">
        <v>0</v>
      </c>
      <c r="AC1143" s="13">
        <v>0</v>
      </c>
      <c r="AD1143" s="14">
        <v>6000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734</v>
      </c>
      <c r="AQ1143" s="13">
        <v>210</v>
      </c>
      <c r="AR1143" s="13">
        <v>0</v>
      </c>
      <c r="AS1143" s="13">
        <v>0</v>
      </c>
      <c r="AT1143" s="13">
        <v>0</v>
      </c>
      <c r="AU1143" s="13">
        <v>0</v>
      </c>
      <c r="AV1143" s="13">
        <v>0</v>
      </c>
      <c r="AW1143" s="15">
        <v>944</v>
      </c>
      <c r="AX1143" s="16">
        <f t="shared" si="35"/>
        <v>5056</v>
      </c>
    </row>
    <row r="1144" spans="1:50" x14ac:dyDescent="0.25">
      <c r="A1144" s="1" t="s">
        <v>8</v>
      </c>
      <c r="B1144" s="1">
        <v>116842</v>
      </c>
      <c r="C1144" s="2">
        <v>40848</v>
      </c>
      <c r="D1144" s="12" t="s">
        <v>2536</v>
      </c>
      <c r="E1144" s="12" t="s">
        <v>150</v>
      </c>
      <c r="F1144" s="12" t="s">
        <v>318</v>
      </c>
      <c r="G1144" s="12" t="s">
        <v>2537</v>
      </c>
      <c r="H1144" s="12" t="s">
        <v>2378</v>
      </c>
      <c r="I1144" s="12" t="s">
        <v>1517</v>
      </c>
      <c r="J1144" s="13">
        <f t="shared" si="34"/>
        <v>400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6000</v>
      </c>
      <c r="Z1144" s="13">
        <v>0</v>
      </c>
      <c r="AA1144" s="13">
        <v>0</v>
      </c>
      <c r="AB1144" s="13">
        <v>0</v>
      </c>
      <c r="AC1144" s="13">
        <v>0</v>
      </c>
      <c r="AD1144" s="14">
        <v>6000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0</v>
      </c>
      <c r="AP1144" s="13">
        <v>734</v>
      </c>
      <c r="AQ1144" s="13">
        <v>210</v>
      </c>
      <c r="AR1144" s="13">
        <v>0</v>
      </c>
      <c r="AS1144" s="13">
        <v>0</v>
      </c>
      <c r="AT1144" s="13">
        <v>0</v>
      </c>
      <c r="AU1144" s="13">
        <v>0</v>
      </c>
      <c r="AV1144" s="13">
        <v>0</v>
      </c>
      <c r="AW1144" s="15">
        <v>944</v>
      </c>
      <c r="AX1144" s="16">
        <f t="shared" si="35"/>
        <v>5056</v>
      </c>
    </row>
    <row r="1145" spans="1:50" x14ac:dyDescent="0.25">
      <c r="A1145" s="1" t="s">
        <v>8</v>
      </c>
      <c r="B1145" s="1">
        <v>116845</v>
      </c>
      <c r="C1145" s="2">
        <v>40848</v>
      </c>
      <c r="D1145" s="12" t="s">
        <v>2538</v>
      </c>
      <c r="E1145" s="12" t="s">
        <v>711</v>
      </c>
      <c r="F1145" s="12" t="s">
        <v>2256</v>
      </c>
      <c r="G1145" s="12" t="s">
        <v>2539</v>
      </c>
      <c r="H1145" s="12" t="s">
        <v>2378</v>
      </c>
      <c r="I1145" s="12" t="s">
        <v>1517</v>
      </c>
      <c r="J1145" s="13">
        <f t="shared" si="34"/>
        <v>400</v>
      </c>
      <c r="K1145" s="13">
        <v>0</v>
      </c>
      <c r="L1145" s="13">
        <v>0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0</v>
      </c>
      <c r="U1145" s="13">
        <v>0</v>
      </c>
      <c r="V1145" s="13">
        <v>0</v>
      </c>
      <c r="W1145" s="13">
        <v>0</v>
      </c>
      <c r="X1145" s="13">
        <v>0</v>
      </c>
      <c r="Y1145" s="13">
        <v>6000</v>
      </c>
      <c r="Z1145" s="13">
        <v>0</v>
      </c>
      <c r="AA1145" s="13">
        <v>0</v>
      </c>
      <c r="AB1145" s="13">
        <v>0</v>
      </c>
      <c r="AC1145" s="13">
        <v>0</v>
      </c>
      <c r="AD1145" s="14">
        <v>6000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0</v>
      </c>
      <c r="AK1145" s="13">
        <v>0</v>
      </c>
      <c r="AL1145" s="13">
        <v>0</v>
      </c>
      <c r="AM1145" s="13">
        <v>0</v>
      </c>
      <c r="AN1145" s="13">
        <v>0</v>
      </c>
      <c r="AO1145" s="13">
        <v>0</v>
      </c>
      <c r="AP1145" s="13">
        <v>734</v>
      </c>
      <c r="AQ1145" s="13">
        <v>210</v>
      </c>
      <c r="AR1145" s="13">
        <v>0</v>
      </c>
      <c r="AS1145" s="13">
        <v>0</v>
      </c>
      <c r="AT1145" s="13">
        <v>0</v>
      </c>
      <c r="AU1145" s="13">
        <v>0</v>
      </c>
      <c r="AV1145" s="13">
        <v>0</v>
      </c>
      <c r="AW1145" s="15">
        <v>944</v>
      </c>
      <c r="AX1145" s="16">
        <f t="shared" si="35"/>
        <v>5056</v>
      </c>
    </row>
    <row r="1146" spans="1:50" x14ac:dyDescent="0.25">
      <c r="A1146" s="1" t="s">
        <v>8</v>
      </c>
      <c r="B1146" s="1">
        <v>116848</v>
      </c>
      <c r="C1146" s="2">
        <v>40848</v>
      </c>
      <c r="D1146" s="12" t="s">
        <v>2540</v>
      </c>
      <c r="E1146" s="12" t="s">
        <v>213</v>
      </c>
      <c r="F1146" s="12" t="s">
        <v>366</v>
      </c>
      <c r="G1146" s="12" t="s">
        <v>2541</v>
      </c>
      <c r="H1146" s="12" t="s">
        <v>2378</v>
      </c>
      <c r="I1146" s="12" t="s">
        <v>1517</v>
      </c>
      <c r="J1146" s="13">
        <f t="shared" si="34"/>
        <v>400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6000</v>
      </c>
      <c r="Z1146" s="13">
        <v>0</v>
      </c>
      <c r="AA1146" s="13">
        <v>0</v>
      </c>
      <c r="AB1146" s="13">
        <v>0</v>
      </c>
      <c r="AC1146" s="13">
        <v>0</v>
      </c>
      <c r="AD1146" s="14">
        <v>6000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353</v>
      </c>
      <c r="AL1146" s="13">
        <v>0</v>
      </c>
      <c r="AM1146" s="13">
        <v>0</v>
      </c>
      <c r="AN1146" s="13">
        <v>0</v>
      </c>
      <c r="AO1146" s="13">
        <v>0</v>
      </c>
      <c r="AP1146" s="13">
        <v>734</v>
      </c>
      <c r="AQ1146" s="13">
        <v>210</v>
      </c>
      <c r="AR1146" s="13">
        <v>2699.5</v>
      </c>
      <c r="AS1146" s="13">
        <v>0</v>
      </c>
      <c r="AT1146" s="13">
        <v>0</v>
      </c>
      <c r="AU1146" s="13">
        <v>0</v>
      </c>
      <c r="AV1146" s="13">
        <v>0</v>
      </c>
      <c r="AW1146" s="15">
        <v>3996.5</v>
      </c>
      <c r="AX1146" s="16">
        <f t="shared" si="35"/>
        <v>2003.5</v>
      </c>
    </row>
    <row r="1147" spans="1:50" x14ac:dyDescent="0.25">
      <c r="A1147" s="1" t="s">
        <v>8</v>
      </c>
      <c r="B1147" s="1">
        <v>116850</v>
      </c>
      <c r="C1147" s="2">
        <v>40848</v>
      </c>
      <c r="D1147" s="12" t="s">
        <v>2542</v>
      </c>
      <c r="E1147" s="12" t="s">
        <v>16</v>
      </c>
      <c r="F1147" s="12" t="s">
        <v>35</v>
      </c>
      <c r="G1147" s="12" t="s">
        <v>2543</v>
      </c>
      <c r="H1147" s="12" t="s">
        <v>2378</v>
      </c>
      <c r="I1147" s="12" t="s">
        <v>1517</v>
      </c>
      <c r="J1147" s="13">
        <f t="shared" si="34"/>
        <v>400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3">
        <v>0</v>
      </c>
      <c r="S1147" s="13">
        <v>0</v>
      </c>
      <c r="T1147" s="13">
        <v>0</v>
      </c>
      <c r="U1147" s="13">
        <v>0</v>
      </c>
      <c r="V1147" s="13">
        <v>0</v>
      </c>
      <c r="W1147" s="13">
        <v>0</v>
      </c>
      <c r="X1147" s="13">
        <v>0</v>
      </c>
      <c r="Y1147" s="13">
        <v>6000</v>
      </c>
      <c r="Z1147" s="13">
        <v>0</v>
      </c>
      <c r="AA1147" s="13">
        <v>0</v>
      </c>
      <c r="AB1147" s="13">
        <v>0</v>
      </c>
      <c r="AC1147" s="13">
        <v>0</v>
      </c>
      <c r="AD1147" s="14">
        <v>6000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0</v>
      </c>
      <c r="AK1147" s="13">
        <v>385.5</v>
      </c>
      <c r="AL1147" s="13">
        <v>0</v>
      </c>
      <c r="AM1147" s="13">
        <v>0</v>
      </c>
      <c r="AN1147" s="13">
        <v>0</v>
      </c>
      <c r="AO1147" s="13">
        <v>0</v>
      </c>
      <c r="AP1147" s="13">
        <v>734</v>
      </c>
      <c r="AQ1147" s="13">
        <v>210</v>
      </c>
      <c r="AR1147" s="13">
        <v>0</v>
      </c>
      <c r="AS1147" s="13">
        <v>0</v>
      </c>
      <c r="AT1147" s="13">
        <v>0</v>
      </c>
      <c r="AU1147" s="13">
        <v>0</v>
      </c>
      <c r="AV1147" s="13">
        <v>0</v>
      </c>
      <c r="AW1147" s="15">
        <v>1329.5</v>
      </c>
      <c r="AX1147" s="16">
        <f t="shared" si="35"/>
        <v>4670.5</v>
      </c>
    </row>
    <row r="1148" spans="1:50" x14ac:dyDescent="0.25">
      <c r="A1148" s="1" t="s">
        <v>8</v>
      </c>
      <c r="B1148" s="1">
        <v>116851</v>
      </c>
      <c r="C1148" s="2">
        <v>40848</v>
      </c>
      <c r="D1148" s="12" t="s">
        <v>2544</v>
      </c>
      <c r="E1148" s="12" t="s">
        <v>310</v>
      </c>
      <c r="F1148" s="12" t="s">
        <v>603</v>
      </c>
      <c r="G1148" s="12" t="s">
        <v>1806</v>
      </c>
      <c r="H1148" s="12" t="s">
        <v>2378</v>
      </c>
      <c r="I1148" s="12" t="s">
        <v>1517</v>
      </c>
      <c r="J1148" s="13">
        <f t="shared" si="34"/>
        <v>400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6000</v>
      </c>
      <c r="Z1148" s="13">
        <v>0</v>
      </c>
      <c r="AA1148" s="13">
        <v>0</v>
      </c>
      <c r="AB1148" s="13">
        <v>0</v>
      </c>
      <c r="AC1148" s="13">
        <v>0</v>
      </c>
      <c r="AD1148" s="14">
        <v>6000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0</v>
      </c>
      <c r="AK1148" s="13">
        <v>626</v>
      </c>
      <c r="AL1148" s="13">
        <v>0</v>
      </c>
      <c r="AM1148" s="13">
        <v>0</v>
      </c>
      <c r="AN1148" s="13">
        <v>400</v>
      </c>
      <c r="AO1148" s="13">
        <v>0</v>
      </c>
      <c r="AP1148" s="13">
        <v>649</v>
      </c>
      <c r="AQ1148" s="13">
        <v>196</v>
      </c>
      <c r="AR1148" s="13">
        <v>0</v>
      </c>
      <c r="AS1148" s="13">
        <v>0</v>
      </c>
      <c r="AT1148" s="13">
        <v>0</v>
      </c>
      <c r="AU1148" s="13">
        <v>0</v>
      </c>
      <c r="AV1148" s="13">
        <v>0</v>
      </c>
      <c r="AW1148" s="15">
        <v>1871</v>
      </c>
      <c r="AX1148" s="16">
        <f t="shared" si="35"/>
        <v>4129</v>
      </c>
    </row>
    <row r="1149" spans="1:50" x14ac:dyDescent="0.25">
      <c r="A1149" s="1" t="s">
        <v>8</v>
      </c>
      <c r="B1149" s="1">
        <v>117169</v>
      </c>
      <c r="C1149" s="2">
        <v>40952</v>
      </c>
      <c r="D1149" s="12" t="s">
        <v>2545</v>
      </c>
      <c r="E1149" s="12" t="s">
        <v>16</v>
      </c>
      <c r="F1149" s="12" t="s">
        <v>105</v>
      </c>
      <c r="G1149" s="12" t="s">
        <v>2546</v>
      </c>
      <c r="H1149" s="12" t="s">
        <v>2378</v>
      </c>
      <c r="I1149" s="12" t="s">
        <v>14</v>
      </c>
      <c r="J1149" s="13">
        <f t="shared" si="34"/>
        <v>366.66666666666669</v>
      </c>
      <c r="K1149" s="13">
        <v>0</v>
      </c>
      <c r="L1149" s="13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0</v>
      </c>
      <c r="Y1149" s="13">
        <v>5500</v>
      </c>
      <c r="Z1149" s="13">
        <v>0</v>
      </c>
      <c r="AA1149" s="13">
        <v>0</v>
      </c>
      <c r="AB1149" s="13">
        <v>0</v>
      </c>
      <c r="AC1149" s="13">
        <v>0</v>
      </c>
      <c r="AD1149" s="14">
        <v>5500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0</v>
      </c>
      <c r="AO1149" s="13">
        <v>0</v>
      </c>
      <c r="AP1149" s="13">
        <v>627.5</v>
      </c>
      <c r="AQ1149" s="13">
        <v>192.5</v>
      </c>
      <c r="AR1149" s="13">
        <v>0</v>
      </c>
      <c r="AS1149" s="13">
        <v>0</v>
      </c>
      <c r="AT1149" s="13">
        <v>0</v>
      </c>
      <c r="AU1149" s="13">
        <v>0</v>
      </c>
      <c r="AV1149" s="13">
        <v>0</v>
      </c>
      <c r="AW1149" s="15">
        <v>820</v>
      </c>
      <c r="AX1149" s="16">
        <f t="shared" si="35"/>
        <v>4680</v>
      </c>
    </row>
    <row r="1150" spans="1:50" x14ac:dyDescent="0.25">
      <c r="A1150" s="1" t="s">
        <v>8</v>
      </c>
      <c r="B1150" s="1">
        <v>117563</v>
      </c>
      <c r="C1150" s="2">
        <v>41183</v>
      </c>
      <c r="D1150" s="12" t="s">
        <v>2547</v>
      </c>
      <c r="E1150" s="12" t="s">
        <v>158</v>
      </c>
      <c r="F1150" s="12" t="s">
        <v>64</v>
      </c>
      <c r="G1150" s="12" t="s">
        <v>2548</v>
      </c>
      <c r="H1150" s="12" t="s">
        <v>2378</v>
      </c>
      <c r="I1150" s="12" t="s">
        <v>1517</v>
      </c>
      <c r="J1150" s="13">
        <f t="shared" si="34"/>
        <v>400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6000</v>
      </c>
      <c r="Z1150" s="13">
        <v>0</v>
      </c>
      <c r="AA1150" s="13">
        <v>0</v>
      </c>
      <c r="AB1150" s="13">
        <v>0</v>
      </c>
      <c r="AC1150" s="13">
        <v>0</v>
      </c>
      <c r="AD1150" s="14">
        <v>6000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13">
        <v>0</v>
      </c>
      <c r="AO1150" s="13">
        <v>0</v>
      </c>
      <c r="AP1150" s="13">
        <v>734</v>
      </c>
      <c r="AQ1150" s="13">
        <v>210</v>
      </c>
      <c r="AR1150" s="13">
        <v>0</v>
      </c>
      <c r="AS1150" s="13">
        <v>0</v>
      </c>
      <c r="AT1150" s="13">
        <v>0</v>
      </c>
      <c r="AU1150" s="13">
        <v>0</v>
      </c>
      <c r="AV1150" s="13">
        <v>0</v>
      </c>
      <c r="AW1150" s="15">
        <v>944</v>
      </c>
      <c r="AX1150" s="16">
        <f t="shared" si="35"/>
        <v>5056</v>
      </c>
    </row>
    <row r="1151" spans="1:50" x14ac:dyDescent="0.25">
      <c r="A1151" s="1" t="s">
        <v>8</v>
      </c>
      <c r="B1151" s="1">
        <v>117564</v>
      </c>
      <c r="C1151" s="2">
        <v>41183</v>
      </c>
      <c r="D1151" s="12" t="s">
        <v>2549</v>
      </c>
      <c r="E1151" s="12" t="s">
        <v>2550</v>
      </c>
      <c r="F1151" s="12" t="s">
        <v>213</v>
      </c>
      <c r="G1151" s="12" t="s">
        <v>507</v>
      </c>
      <c r="H1151" s="12" t="s">
        <v>2378</v>
      </c>
      <c r="I1151" s="12" t="s">
        <v>1517</v>
      </c>
      <c r="J1151" s="13">
        <f t="shared" si="34"/>
        <v>400</v>
      </c>
      <c r="K1151" s="13">
        <v>0</v>
      </c>
      <c r="L1151" s="13">
        <v>0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0</v>
      </c>
      <c r="Y1151" s="13">
        <v>6000</v>
      </c>
      <c r="Z1151" s="13">
        <v>0</v>
      </c>
      <c r="AA1151" s="13">
        <v>0</v>
      </c>
      <c r="AB1151" s="13">
        <v>0</v>
      </c>
      <c r="AC1151" s="13">
        <v>0</v>
      </c>
      <c r="AD1151" s="14">
        <v>6000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0</v>
      </c>
      <c r="AL1151" s="13">
        <v>0</v>
      </c>
      <c r="AM1151" s="13">
        <v>0</v>
      </c>
      <c r="AN1151" s="13">
        <v>0</v>
      </c>
      <c r="AO1151" s="13">
        <v>0</v>
      </c>
      <c r="AP1151" s="13">
        <v>734</v>
      </c>
      <c r="AQ1151" s="13">
        <v>210</v>
      </c>
      <c r="AR1151" s="13">
        <v>900</v>
      </c>
      <c r="AS1151" s="13">
        <v>0</v>
      </c>
      <c r="AT1151" s="13">
        <v>0</v>
      </c>
      <c r="AU1151" s="13">
        <v>0</v>
      </c>
      <c r="AV1151" s="13">
        <v>0</v>
      </c>
      <c r="AW1151" s="15">
        <v>1844</v>
      </c>
      <c r="AX1151" s="16">
        <f t="shared" si="35"/>
        <v>4156</v>
      </c>
    </row>
    <row r="1152" spans="1:50" x14ac:dyDescent="0.25">
      <c r="A1152" s="1" t="s">
        <v>8</v>
      </c>
      <c r="B1152" s="1">
        <v>117568</v>
      </c>
      <c r="C1152" s="2">
        <v>41183.464583333334</v>
      </c>
      <c r="D1152" s="12" t="s">
        <v>2551</v>
      </c>
      <c r="E1152" s="12" t="s">
        <v>2534</v>
      </c>
      <c r="F1152" s="12" t="s">
        <v>318</v>
      </c>
      <c r="G1152" s="12" t="s">
        <v>2552</v>
      </c>
      <c r="H1152" s="12" t="s">
        <v>2378</v>
      </c>
      <c r="I1152" s="12" t="s">
        <v>1517</v>
      </c>
      <c r="J1152" s="13">
        <f t="shared" si="34"/>
        <v>400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6000</v>
      </c>
      <c r="Z1152" s="13">
        <v>0</v>
      </c>
      <c r="AA1152" s="13">
        <v>0</v>
      </c>
      <c r="AB1152" s="13">
        <v>0</v>
      </c>
      <c r="AC1152" s="13">
        <v>0</v>
      </c>
      <c r="AD1152" s="14">
        <v>6000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734</v>
      </c>
      <c r="AQ1152" s="13">
        <v>210</v>
      </c>
      <c r="AR1152" s="13">
        <v>0</v>
      </c>
      <c r="AS1152" s="13">
        <v>0</v>
      </c>
      <c r="AT1152" s="13">
        <v>0</v>
      </c>
      <c r="AU1152" s="13">
        <v>0</v>
      </c>
      <c r="AV1152" s="13">
        <v>0</v>
      </c>
      <c r="AW1152" s="15">
        <v>944</v>
      </c>
      <c r="AX1152" s="16">
        <f t="shared" si="35"/>
        <v>5056</v>
      </c>
    </row>
    <row r="1153" spans="1:50" x14ac:dyDescent="0.25">
      <c r="A1153" s="1" t="s">
        <v>8</v>
      </c>
      <c r="B1153" s="1">
        <v>117571</v>
      </c>
      <c r="C1153" s="2">
        <v>41183.477083333331</v>
      </c>
      <c r="D1153" s="12" t="s">
        <v>2553</v>
      </c>
      <c r="E1153" s="12" t="s">
        <v>213</v>
      </c>
      <c r="F1153" s="12" t="s">
        <v>318</v>
      </c>
      <c r="G1153" s="12" t="s">
        <v>2554</v>
      </c>
      <c r="H1153" s="12" t="s">
        <v>2378</v>
      </c>
      <c r="I1153" s="12" t="s">
        <v>1517</v>
      </c>
      <c r="J1153" s="13">
        <f t="shared" si="34"/>
        <v>400</v>
      </c>
      <c r="K1153" s="13">
        <v>0</v>
      </c>
      <c r="L1153" s="13">
        <v>0</v>
      </c>
      <c r="M1153" s="13">
        <v>0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6000</v>
      </c>
      <c r="Z1153" s="13">
        <v>0</v>
      </c>
      <c r="AA1153" s="13">
        <v>0</v>
      </c>
      <c r="AB1153" s="13">
        <v>0</v>
      </c>
      <c r="AC1153" s="13">
        <v>0</v>
      </c>
      <c r="AD1153" s="14">
        <v>6000</v>
      </c>
      <c r="AE1153" s="13">
        <v>0</v>
      </c>
      <c r="AF1153" s="13">
        <v>0</v>
      </c>
      <c r="AG1153" s="13">
        <v>0</v>
      </c>
      <c r="AH1153" s="13">
        <v>0</v>
      </c>
      <c r="AI1153" s="13">
        <v>0</v>
      </c>
      <c r="AJ1153" s="13">
        <v>0</v>
      </c>
      <c r="AK1153" s="13">
        <v>0</v>
      </c>
      <c r="AL1153" s="13">
        <v>0</v>
      </c>
      <c r="AM1153" s="13">
        <v>0</v>
      </c>
      <c r="AN1153" s="13">
        <v>0</v>
      </c>
      <c r="AO1153" s="13">
        <v>0</v>
      </c>
      <c r="AP1153" s="13">
        <v>734</v>
      </c>
      <c r="AQ1153" s="13">
        <v>210</v>
      </c>
      <c r="AR1153" s="13">
        <v>0</v>
      </c>
      <c r="AS1153" s="13">
        <v>0</v>
      </c>
      <c r="AT1153" s="13">
        <v>0</v>
      </c>
      <c r="AU1153" s="13">
        <v>0</v>
      </c>
      <c r="AV1153" s="13">
        <v>0</v>
      </c>
      <c r="AW1153" s="15">
        <v>944</v>
      </c>
      <c r="AX1153" s="16">
        <f t="shared" si="35"/>
        <v>5056</v>
      </c>
    </row>
    <row r="1154" spans="1:50" x14ac:dyDescent="0.25">
      <c r="A1154" s="1" t="s">
        <v>8</v>
      </c>
      <c r="B1154" s="1">
        <v>117577</v>
      </c>
      <c r="C1154" s="2">
        <v>41183.51458333333</v>
      </c>
      <c r="D1154" s="12" t="s">
        <v>2555</v>
      </c>
      <c r="E1154" s="12" t="s">
        <v>29</v>
      </c>
      <c r="F1154" s="12" t="s">
        <v>209</v>
      </c>
      <c r="G1154" s="12" t="s">
        <v>2556</v>
      </c>
      <c r="H1154" s="12" t="s">
        <v>2378</v>
      </c>
      <c r="I1154" s="12" t="s">
        <v>1517</v>
      </c>
      <c r="J1154" s="13">
        <f t="shared" si="34"/>
        <v>400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6000</v>
      </c>
      <c r="Z1154" s="13">
        <v>0</v>
      </c>
      <c r="AA1154" s="13">
        <v>0</v>
      </c>
      <c r="AB1154" s="13">
        <v>0</v>
      </c>
      <c r="AC1154" s="13">
        <v>0</v>
      </c>
      <c r="AD1154" s="14">
        <v>6000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359</v>
      </c>
      <c r="AL1154" s="13">
        <v>0</v>
      </c>
      <c r="AM1154" s="13">
        <v>0</v>
      </c>
      <c r="AN1154" s="13">
        <v>0</v>
      </c>
      <c r="AO1154" s="13">
        <v>0</v>
      </c>
      <c r="AP1154" s="13">
        <v>734</v>
      </c>
      <c r="AQ1154" s="13">
        <v>210</v>
      </c>
      <c r="AR1154" s="13">
        <v>0</v>
      </c>
      <c r="AS1154" s="13">
        <v>0</v>
      </c>
      <c r="AT1154" s="13">
        <v>0</v>
      </c>
      <c r="AU1154" s="13">
        <v>0</v>
      </c>
      <c r="AV1154" s="13">
        <v>0</v>
      </c>
      <c r="AW1154" s="15">
        <v>1303</v>
      </c>
      <c r="AX1154" s="16">
        <f t="shared" si="35"/>
        <v>4697</v>
      </c>
    </row>
    <row r="1155" spans="1:50" x14ac:dyDescent="0.25">
      <c r="A1155" s="1" t="s">
        <v>8</v>
      </c>
      <c r="B1155" s="1">
        <v>117580</v>
      </c>
      <c r="C1155" s="2">
        <v>41183.560416666667</v>
      </c>
      <c r="D1155" s="12" t="s">
        <v>2557</v>
      </c>
      <c r="E1155" s="12" t="s">
        <v>837</v>
      </c>
      <c r="F1155" s="12" t="s">
        <v>402</v>
      </c>
      <c r="G1155" s="12" t="s">
        <v>367</v>
      </c>
      <c r="H1155" s="12" t="s">
        <v>2378</v>
      </c>
      <c r="I1155" s="12" t="s">
        <v>1517</v>
      </c>
      <c r="J1155" s="13">
        <f t="shared" si="34"/>
        <v>400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6000</v>
      </c>
      <c r="Z1155" s="13">
        <v>0</v>
      </c>
      <c r="AA1155" s="13">
        <v>0</v>
      </c>
      <c r="AB1155" s="13">
        <v>0</v>
      </c>
      <c r="AC1155" s="13">
        <v>0</v>
      </c>
      <c r="AD1155" s="14">
        <v>6000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635</v>
      </c>
      <c r="AL1155" s="13">
        <v>0</v>
      </c>
      <c r="AM1155" s="13">
        <v>0</v>
      </c>
      <c r="AN1155" s="13">
        <v>0</v>
      </c>
      <c r="AO1155" s="13">
        <v>0</v>
      </c>
      <c r="AP1155" s="13">
        <v>734</v>
      </c>
      <c r="AQ1155" s="13">
        <v>210</v>
      </c>
      <c r="AR1155" s="13">
        <v>0</v>
      </c>
      <c r="AS1155" s="13">
        <v>0</v>
      </c>
      <c r="AT1155" s="13">
        <v>0</v>
      </c>
      <c r="AU1155" s="13">
        <v>500</v>
      </c>
      <c r="AV1155" s="13">
        <v>0</v>
      </c>
      <c r="AW1155" s="15">
        <v>2079</v>
      </c>
      <c r="AX1155" s="16">
        <f t="shared" si="35"/>
        <v>3921</v>
      </c>
    </row>
    <row r="1156" spans="1:50" x14ac:dyDescent="0.25">
      <c r="A1156" s="1" t="s">
        <v>8</v>
      </c>
      <c r="B1156" s="1">
        <v>117588</v>
      </c>
      <c r="C1156" s="2">
        <v>41183.355555555558</v>
      </c>
      <c r="D1156" s="12" t="s">
        <v>2558</v>
      </c>
      <c r="E1156" s="12" t="s">
        <v>299</v>
      </c>
      <c r="F1156" s="12" t="s">
        <v>692</v>
      </c>
      <c r="G1156" s="12" t="s">
        <v>2559</v>
      </c>
      <c r="H1156" s="12" t="s">
        <v>2378</v>
      </c>
      <c r="I1156" s="12" t="s">
        <v>1517</v>
      </c>
      <c r="J1156" s="13">
        <f t="shared" si="34"/>
        <v>400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6000</v>
      </c>
      <c r="Z1156" s="13">
        <v>0</v>
      </c>
      <c r="AA1156" s="13">
        <v>0</v>
      </c>
      <c r="AB1156" s="13">
        <v>0</v>
      </c>
      <c r="AC1156" s="13">
        <v>0</v>
      </c>
      <c r="AD1156" s="14">
        <v>6000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1447.5</v>
      </c>
      <c r="AL1156" s="13">
        <v>0</v>
      </c>
      <c r="AM1156" s="13">
        <v>0</v>
      </c>
      <c r="AN1156" s="13">
        <v>0</v>
      </c>
      <c r="AO1156" s="13">
        <v>0</v>
      </c>
      <c r="AP1156" s="13">
        <v>734</v>
      </c>
      <c r="AQ1156" s="13">
        <v>210</v>
      </c>
      <c r="AR1156" s="13">
        <v>0</v>
      </c>
      <c r="AS1156" s="13">
        <v>0</v>
      </c>
      <c r="AT1156" s="13">
        <v>0</v>
      </c>
      <c r="AU1156" s="13">
        <v>0</v>
      </c>
      <c r="AV1156" s="13">
        <v>0</v>
      </c>
      <c r="AW1156" s="15">
        <v>2391.5</v>
      </c>
      <c r="AX1156" s="16">
        <f t="shared" si="35"/>
        <v>3608.5</v>
      </c>
    </row>
    <row r="1157" spans="1:50" x14ac:dyDescent="0.25">
      <c r="A1157" s="1" t="s">
        <v>8</v>
      </c>
      <c r="B1157" s="1">
        <v>117696</v>
      </c>
      <c r="C1157" s="2">
        <v>41214</v>
      </c>
      <c r="D1157" s="12" t="s">
        <v>2560</v>
      </c>
      <c r="E1157" s="12" t="s">
        <v>70</v>
      </c>
      <c r="F1157" s="12" t="s">
        <v>17</v>
      </c>
      <c r="G1157" s="12" t="s">
        <v>2561</v>
      </c>
      <c r="H1157" s="12" t="s">
        <v>2378</v>
      </c>
      <c r="I1157" s="12" t="s">
        <v>1517</v>
      </c>
      <c r="J1157" s="13">
        <f t="shared" si="34"/>
        <v>666.66666666666663</v>
      </c>
      <c r="K1157" s="13">
        <v>0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10000</v>
      </c>
      <c r="Z1157" s="13">
        <v>0</v>
      </c>
      <c r="AA1157" s="13">
        <v>0</v>
      </c>
      <c r="AB1157" s="13">
        <v>0</v>
      </c>
      <c r="AC1157" s="13">
        <v>0</v>
      </c>
      <c r="AD1157" s="14">
        <v>10000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0</v>
      </c>
      <c r="AP1157" s="13">
        <v>1588.5</v>
      </c>
      <c r="AQ1157" s="13">
        <v>350</v>
      </c>
      <c r="AR1157" s="13">
        <v>0</v>
      </c>
      <c r="AS1157" s="13">
        <v>0</v>
      </c>
      <c r="AT1157" s="13">
        <v>0</v>
      </c>
      <c r="AU1157" s="13">
        <v>0</v>
      </c>
      <c r="AV1157" s="13">
        <v>0</v>
      </c>
      <c r="AW1157" s="15">
        <v>1938.5</v>
      </c>
      <c r="AX1157" s="16">
        <f t="shared" si="35"/>
        <v>8061.5</v>
      </c>
    </row>
    <row r="1158" spans="1:50" x14ac:dyDescent="0.25">
      <c r="A1158" s="1" t="s">
        <v>8</v>
      </c>
      <c r="B1158" s="1">
        <v>118089</v>
      </c>
      <c r="C1158" s="2">
        <v>41334</v>
      </c>
      <c r="D1158" s="12" t="s">
        <v>2562</v>
      </c>
      <c r="E1158" s="12" t="s">
        <v>2563</v>
      </c>
      <c r="F1158" s="12" t="s">
        <v>101</v>
      </c>
      <c r="G1158" s="12" t="s">
        <v>2564</v>
      </c>
      <c r="H1158" s="12" t="s">
        <v>2378</v>
      </c>
      <c r="I1158" s="12" t="s">
        <v>1517</v>
      </c>
      <c r="J1158" s="13">
        <f t="shared" si="34"/>
        <v>400</v>
      </c>
      <c r="K1158" s="13">
        <v>0</v>
      </c>
      <c r="L1158" s="13">
        <v>15850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6000</v>
      </c>
      <c r="Z1158" s="13">
        <v>0</v>
      </c>
      <c r="AA1158" s="13">
        <v>0</v>
      </c>
      <c r="AB1158" s="13">
        <v>0</v>
      </c>
      <c r="AC1158" s="13">
        <v>0</v>
      </c>
      <c r="AD1158" s="14">
        <v>21850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734</v>
      </c>
      <c r="AQ1158" s="13">
        <v>210</v>
      </c>
      <c r="AR1158" s="13">
        <v>0</v>
      </c>
      <c r="AS1158" s="13">
        <v>0</v>
      </c>
      <c r="AT1158" s="13">
        <v>0</v>
      </c>
      <c r="AU1158" s="13">
        <v>0</v>
      </c>
      <c r="AV1158" s="13">
        <v>0</v>
      </c>
      <c r="AW1158" s="15">
        <v>944</v>
      </c>
      <c r="AX1158" s="16">
        <f t="shared" si="35"/>
        <v>20906</v>
      </c>
    </row>
    <row r="1159" spans="1:50" ht="25.5" x14ac:dyDescent="0.25">
      <c r="A1159" s="1" t="s">
        <v>8</v>
      </c>
      <c r="B1159" s="1">
        <v>118090</v>
      </c>
      <c r="C1159" s="2">
        <v>41334</v>
      </c>
      <c r="D1159" s="12" t="s">
        <v>2565</v>
      </c>
      <c r="E1159" s="12" t="s">
        <v>2566</v>
      </c>
      <c r="F1159" s="12" t="s">
        <v>35</v>
      </c>
      <c r="G1159" s="12" t="s">
        <v>2567</v>
      </c>
      <c r="H1159" s="12" t="s">
        <v>2378</v>
      </c>
      <c r="I1159" s="12" t="s">
        <v>1517</v>
      </c>
      <c r="J1159" s="13">
        <f t="shared" si="34"/>
        <v>400</v>
      </c>
      <c r="K1159" s="13">
        <v>0</v>
      </c>
      <c r="L1159" s="13">
        <v>15850</v>
      </c>
      <c r="M1159" s="13">
        <v>0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0</v>
      </c>
      <c r="Y1159" s="13">
        <v>6000</v>
      </c>
      <c r="Z1159" s="13">
        <v>0</v>
      </c>
      <c r="AA1159" s="13">
        <v>0</v>
      </c>
      <c r="AB1159" s="13">
        <v>0</v>
      </c>
      <c r="AC1159" s="13">
        <v>0</v>
      </c>
      <c r="AD1159" s="14">
        <v>21850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13">
        <v>0</v>
      </c>
      <c r="AO1159" s="13">
        <v>0</v>
      </c>
      <c r="AP1159" s="13">
        <v>734</v>
      </c>
      <c r="AQ1159" s="13">
        <v>210</v>
      </c>
      <c r="AR1159" s="13">
        <v>0</v>
      </c>
      <c r="AS1159" s="13">
        <v>0</v>
      </c>
      <c r="AT1159" s="13">
        <v>0</v>
      </c>
      <c r="AU1159" s="13">
        <v>0</v>
      </c>
      <c r="AV1159" s="13">
        <v>0</v>
      </c>
      <c r="AW1159" s="15">
        <v>944</v>
      </c>
      <c r="AX1159" s="16">
        <f t="shared" si="35"/>
        <v>20906</v>
      </c>
    </row>
    <row r="1160" spans="1:50" x14ac:dyDescent="0.25">
      <c r="A1160" s="1" t="s">
        <v>8</v>
      </c>
      <c r="B1160" s="1">
        <v>118091</v>
      </c>
      <c r="C1160" s="2">
        <v>41334</v>
      </c>
      <c r="D1160" s="12" t="s">
        <v>2568</v>
      </c>
      <c r="E1160" s="12" t="s">
        <v>159</v>
      </c>
      <c r="F1160" s="12" t="s">
        <v>49</v>
      </c>
      <c r="G1160" s="12" t="s">
        <v>162</v>
      </c>
      <c r="H1160" s="12" t="s">
        <v>2378</v>
      </c>
      <c r="I1160" s="12" t="s">
        <v>1517</v>
      </c>
      <c r="J1160" s="13">
        <f t="shared" si="34"/>
        <v>400</v>
      </c>
      <c r="K1160" s="13">
        <v>0</v>
      </c>
      <c r="L1160" s="13">
        <v>15850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0</v>
      </c>
      <c r="Y1160" s="13">
        <v>6000</v>
      </c>
      <c r="Z1160" s="13">
        <v>0</v>
      </c>
      <c r="AA1160" s="13">
        <v>0</v>
      </c>
      <c r="AB1160" s="13">
        <v>0</v>
      </c>
      <c r="AC1160" s="13">
        <v>0</v>
      </c>
      <c r="AD1160" s="14">
        <v>21850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0</v>
      </c>
      <c r="AK1160" s="13">
        <v>0</v>
      </c>
      <c r="AL1160" s="13">
        <v>0</v>
      </c>
      <c r="AM1160" s="13">
        <v>0</v>
      </c>
      <c r="AN1160" s="13">
        <v>0</v>
      </c>
      <c r="AO1160" s="13">
        <v>0</v>
      </c>
      <c r="AP1160" s="13">
        <v>734</v>
      </c>
      <c r="AQ1160" s="13">
        <v>210</v>
      </c>
      <c r="AR1160" s="13">
        <v>0</v>
      </c>
      <c r="AS1160" s="13">
        <v>0</v>
      </c>
      <c r="AT1160" s="13">
        <v>0</v>
      </c>
      <c r="AU1160" s="13">
        <v>0</v>
      </c>
      <c r="AV1160" s="13">
        <v>0</v>
      </c>
      <c r="AW1160" s="15">
        <v>944</v>
      </c>
      <c r="AX1160" s="16">
        <f t="shared" si="35"/>
        <v>20906</v>
      </c>
    </row>
    <row r="1161" spans="1:50" x14ac:dyDescent="0.25">
      <c r="A1161" s="1" t="s">
        <v>8</v>
      </c>
      <c r="B1161" s="1">
        <v>118092</v>
      </c>
      <c r="C1161" s="2">
        <v>41334</v>
      </c>
      <c r="D1161" s="12" t="s">
        <v>2569</v>
      </c>
      <c r="E1161" s="12" t="s">
        <v>636</v>
      </c>
      <c r="F1161" s="12" t="s">
        <v>35</v>
      </c>
      <c r="G1161" s="12" t="s">
        <v>2570</v>
      </c>
      <c r="H1161" s="12" t="s">
        <v>2378</v>
      </c>
      <c r="I1161" s="12" t="s">
        <v>1517</v>
      </c>
      <c r="J1161" s="13">
        <f t="shared" si="34"/>
        <v>400</v>
      </c>
      <c r="K1161" s="13">
        <v>0</v>
      </c>
      <c r="L1161" s="13">
        <v>15850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6000</v>
      </c>
      <c r="Z1161" s="13">
        <v>0</v>
      </c>
      <c r="AA1161" s="13">
        <v>0</v>
      </c>
      <c r="AB1161" s="13">
        <v>0</v>
      </c>
      <c r="AC1161" s="13">
        <v>0</v>
      </c>
      <c r="AD1161" s="14">
        <v>21850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734</v>
      </c>
      <c r="AQ1161" s="13">
        <v>210</v>
      </c>
      <c r="AR1161" s="13">
        <v>0</v>
      </c>
      <c r="AS1161" s="13">
        <v>0</v>
      </c>
      <c r="AT1161" s="13">
        <v>0</v>
      </c>
      <c r="AU1161" s="13">
        <v>0</v>
      </c>
      <c r="AV1161" s="13">
        <v>0</v>
      </c>
      <c r="AW1161" s="15">
        <v>944</v>
      </c>
      <c r="AX1161" s="16">
        <f t="shared" si="35"/>
        <v>20906</v>
      </c>
    </row>
    <row r="1162" spans="1:50" x14ac:dyDescent="0.25">
      <c r="A1162" s="1" t="s">
        <v>8</v>
      </c>
      <c r="B1162" s="1">
        <v>118093</v>
      </c>
      <c r="C1162" s="2">
        <v>41334</v>
      </c>
      <c r="D1162" s="12" t="s">
        <v>2571</v>
      </c>
      <c r="E1162" s="12" t="s">
        <v>2572</v>
      </c>
      <c r="F1162" s="12" t="s">
        <v>2573</v>
      </c>
      <c r="G1162" s="12" t="s">
        <v>2574</v>
      </c>
      <c r="H1162" s="12" t="s">
        <v>2378</v>
      </c>
      <c r="I1162" s="12" t="s">
        <v>1517</v>
      </c>
      <c r="J1162" s="13">
        <f t="shared" si="34"/>
        <v>400</v>
      </c>
      <c r="K1162" s="13">
        <v>0</v>
      </c>
      <c r="L1162" s="13">
        <v>15850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6000</v>
      </c>
      <c r="Z1162" s="13">
        <v>0</v>
      </c>
      <c r="AA1162" s="13">
        <v>0</v>
      </c>
      <c r="AB1162" s="13">
        <v>0</v>
      </c>
      <c r="AC1162" s="13">
        <v>0</v>
      </c>
      <c r="AD1162" s="14">
        <v>21850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0</v>
      </c>
      <c r="AP1162" s="13">
        <v>734</v>
      </c>
      <c r="AQ1162" s="13">
        <v>210</v>
      </c>
      <c r="AR1162" s="13">
        <v>0</v>
      </c>
      <c r="AS1162" s="13">
        <v>0</v>
      </c>
      <c r="AT1162" s="13">
        <v>0</v>
      </c>
      <c r="AU1162" s="13">
        <v>0</v>
      </c>
      <c r="AV1162" s="13">
        <v>0</v>
      </c>
      <c r="AW1162" s="15">
        <v>944</v>
      </c>
      <c r="AX1162" s="16">
        <f t="shared" si="35"/>
        <v>20906</v>
      </c>
    </row>
    <row r="1163" spans="1:50" x14ac:dyDescent="0.25">
      <c r="A1163" s="1" t="s">
        <v>8</v>
      </c>
      <c r="B1163" s="1">
        <v>118096</v>
      </c>
      <c r="C1163" s="2">
        <v>41334</v>
      </c>
      <c r="D1163" s="12" t="s">
        <v>2575</v>
      </c>
      <c r="E1163" s="12" t="s">
        <v>213</v>
      </c>
      <c r="F1163" s="12" t="s">
        <v>119</v>
      </c>
      <c r="G1163" s="12" t="s">
        <v>2576</v>
      </c>
      <c r="H1163" s="12" t="s">
        <v>2378</v>
      </c>
      <c r="I1163" s="12" t="s">
        <v>1517</v>
      </c>
      <c r="J1163" s="13">
        <f t="shared" si="34"/>
        <v>400</v>
      </c>
      <c r="K1163" s="13">
        <v>0</v>
      </c>
      <c r="L1163" s="13">
        <v>15850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0</v>
      </c>
      <c r="Y1163" s="13">
        <v>6000</v>
      </c>
      <c r="Z1163" s="13">
        <v>0</v>
      </c>
      <c r="AA1163" s="13">
        <v>0</v>
      </c>
      <c r="AB1163" s="13">
        <v>0</v>
      </c>
      <c r="AC1163" s="13">
        <v>0</v>
      </c>
      <c r="AD1163" s="14">
        <v>21850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0</v>
      </c>
      <c r="AP1163" s="13">
        <v>734</v>
      </c>
      <c r="AQ1163" s="13">
        <v>210</v>
      </c>
      <c r="AR1163" s="13">
        <v>0</v>
      </c>
      <c r="AS1163" s="13">
        <v>0</v>
      </c>
      <c r="AT1163" s="13">
        <v>0</v>
      </c>
      <c r="AU1163" s="13">
        <v>0</v>
      </c>
      <c r="AV1163" s="13">
        <v>0</v>
      </c>
      <c r="AW1163" s="15">
        <v>944</v>
      </c>
      <c r="AX1163" s="16">
        <f t="shared" si="35"/>
        <v>20906</v>
      </c>
    </row>
    <row r="1164" spans="1:50" x14ac:dyDescent="0.25">
      <c r="A1164" s="1" t="s">
        <v>8</v>
      </c>
      <c r="B1164" s="1">
        <v>118098</v>
      </c>
      <c r="C1164" s="2">
        <v>41334</v>
      </c>
      <c r="D1164" s="12" t="s">
        <v>2577</v>
      </c>
      <c r="E1164" s="12" t="s">
        <v>1235</v>
      </c>
      <c r="F1164" s="12" t="s">
        <v>11</v>
      </c>
      <c r="G1164" s="12" t="s">
        <v>1165</v>
      </c>
      <c r="H1164" s="12" t="s">
        <v>2378</v>
      </c>
      <c r="I1164" s="12" t="s">
        <v>1517</v>
      </c>
      <c r="J1164" s="13">
        <f t="shared" ref="J1164:J1227" si="36">+Y1164/15</f>
        <v>400</v>
      </c>
      <c r="K1164" s="13">
        <v>0</v>
      </c>
      <c r="L1164" s="13">
        <v>15850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6000</v>
      </c>
      <c r="Z1164" s="13">
        <v>0</v>
      </c>
      <c r="AA1164" s="13">
        <v>0</v>
      </c>
      <c r="AB1164" s="13">
        <v>0</v>
      </c>
      <c r="AC1164" s="13">
        <v>0</v>
      </c>
      <c r="AD1164" s="14">
        <v>21850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0</v>
      </c>
      <c r="AP1164" s="13">
        <v>734</v>
      </c>
      <c r="AQ1164" s="13">
        <v>210</v>
      </c>
      <c r="AR1164" s="13">
        <v>0</v>
      </c>
      <c r="AS1164" s="13">
        <v>0</v>
      </c>
      <c r="AT1164" s="13">
        <v>0</v>
      </c>
      <c r="AU1164" s="13">
        <v>0</v>
      </c>
      <c r="AV1164" s="13">
        <v>0</v>
      </c>
      <c r="AW1164" s="15">
        <v>944</v>
      </c>
      <c r="AX1164" s="16">
        <f t="shared" ref="AX1164:AX1227" si="37">+AD1164-AW1164</f>
        <v>20906</v>
      </c>
    </row>
    <row r="1165" spans="1:50" x14ac:dyDescent="0.25">
      <c r="A1165" s="1" t="s">
        <v>8</v>
      </c>
      <c r="B1165" s="1">
        <v>118099</v>
      </c>
      <c r="C1165" s="2">
        <v>41334</v>
      </c>
      <c r="D1165" s="12" t="s">
        <v>2578</v>
      </c>
      <c r="E1165" s="12" t="s">
        <v>91</v>
      </c>
      <c r="F1165" s="12" t="s">
        <v>299</v>
      </c>
      <c r="G1165" s="12" t="s">
        <v>253</v>
      </c>
      <c r="H1165" s="12" t="s">
        <v>2378</v>
      </c>
      <c r="I1165" s="12" t="s">
        <v>1517</v>
      </c>
      <c r="J1165" s="13">
        <f t="shared" si="36"/>
        <v>400</v>
      </c>
      <c r="K1165" s="13">
        <v>0</v>
      </c>
      <c r="L1165" s="13">
        <v>15850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0</v>
      </c>
      <c r="Y1165" s="13">
        <v>6000</v>
      </c>
      <c r="Z1165" s="13">
        <v>0</v>
      </c>
      <c r="AA1165" s="13">
        <v>0</v>
      </c>
      <c r="AB1165" s="13">
        <v>0</v>
      </c>
      <c r="AC1165" s="13">
        <v>0</v>
      </c>
      <c r="AD1165" s="14">
        <v>21850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0</v>
      </c>
      <c r="AP1165" s="13">
        <v>734</v>
      </c>
      <c r="AQ1165" s="13">
        <v>210</v>
      </c>
      <c r="AR1165" s="13">
        <v>0</v>
      </c>
      <c r="AS1165" s="13">
        <v>0</v>
      </c>
      <c r="AT1165" s="13">
        <v>0</v>
      </c>
      <c r="AU1165" s="13">
        <v>0</v>
      </c>
      <c r="AV1165" s="13">
        <v>0</v>
      </c>
      <c r="AW1165" s="15">
        <v>944</v>
      </c>
      <c r="AX1165" s="16">
        <f t="shared" si="37"/>
        <v>20906</v>
      </c>
    </row>
    <row r="1166" spans="1:50" x14ac:dyDescent="0.25">
      <c r="A1166" s="1" t="s">
        <v>8</v>
      </c>
      <c r="B1166" s="1">
        <v>118100</v>
      </c>
      <c r="C1166" s="2">
        <v>41334</v>
      </c>
      <c r="D1166" s="12" t="s">
        <v>2579</v>
      </c>
      <c r="E1166" s="12" t="s">
        <v>2573</v>
      </c>
      <c r="F1166" s="12" t="s">
        <v>43</v>
      </c>
      <c r="G1166" s="12" t="s">
        <v>2580</v>
      </c>
      <c r="H1166" s="12" t="s">
        <v>2378</v>
      </c>
      <c r="I1166" s="12" t="s">
        <v>1517</v>
      </c>
      <c r="J1166" s="13">
        <f t="shared" si="36"/>
        <v>400</v>
      </c>
      <c r="K1166" s="13">
        <v>0</v>
      </c>
      <c r="L1166" s="13">
        <v>15850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6000</v>
      </c>
      <c r="Z1166" s="13">
        <v>0</v>
      </c>
      <c r="AA1166" s="13">
        <v>0</v>
      </c>
      <c r="AB1166" s="13">
        <v>0</v>
      </c>
      <c r="AC1166" s="13">
        <v>0</v>
      </c>
      <c r="AD1166" s="14">
        <v>21850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0</v>
      </c>
      <c r="AP1166" s="13">
        <v>734</v>
      </c>
      <c r="AQ1166" s="13">
        <v>210</v>
      </c>
      <c r="AR1166" s="13">
        <v>9832.5</v>
      </c>
      <c r="AS1166" s="13">
        <v>0</v>
      </c>
      <c r="AT1166" s="13">
        <v>0</v>
      </c>
      <c r="AU1166" s="13">
        <v>0</v>
      </c>
      <c r="AV1166" s="13">
        <v>0</v>
      </c>
      <c r="AW1166" s="15">
        <v>10776.5</v>
      </c>
      <c r="AX1166" s="16">
        <f t="shared" si="37"/>
        <v>11073.5</v>
      </c>
    </row>
    <row r="1167" spans="1:50" x14ac:dyDescent="0.25">
      <c r="A1167" s="1" t="s">
        <v>8</v>
      </c>
      <c r="B1167" s="1">
        <v>118101</v>
      </c>
      <c r="C1167" s="2">
        <v>41334</v>
      </c>
      <c r="D1167" s="12" t="s">
        <v>2581</v>
      </c>
      <c r="E1167" s="12" t="s">
        <v>58</v>
      </c>
      <c r="F1167" s="12" t="s">
        <v>119</v>
      </c>
      <c r="G1167" s="12" t="s">
        <v>507</v>
      </c>
      <c r="H1167" s="12" t="s">
        <v>2378</v>
      </c>
      <c r="I1167" s="12" t="s">
        <v>1517</v>
      </c>
      <c r="J1167" s="13">
        <f t="shared" si="36"/>
        <v>400</v>
      </c>
      <c r="K1167" s="13">
        <v>0</v>
      </c>
      <c r="L1167" s="13">
        <v>15850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6000</v>
      </c>
      <c r="Z1167" s="13">
        <v>0</v>
      </c>
      <c r="AA1167" s="13">
        <v>0</v>
      </c>
      <c r="AB1167" s="13">
        <v>0</v>
      </c>
      <c r="AC1167" s="13">
        <v>0</v>
      </c>
      <c r="AD1167" s="14">
        <v>21850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734</v>
      </c>
      <c r="AQ1167" s="13">
        <v>210</v>
      </c>
      <c r="AR1167" s="13">
        <v>0</v>
      </c>
      <c r="AS1167" s="13">
        <v>0</v>
      </c>
      <c r="AT1167" s="13">
        <v>0</v>
      </c>
      <c r="AU1167" s="13">
        <v>0</v>
      </c>
      <c r="AV1167" s="13">
        <v>0</v>
      </c>
      <c r="AW1167" s="15">
        <v>944</v>
      </c>
      <c r="AX1167" s="16">
        <f t="shared" si="37"/>
        <v>20906</v>
      </c>
    </row>
    <row r="1168" spans="1:50" x14ac:dyDescent="0.25">
      <c r="A1168" s="1" t="s">
        <v>8</v>
      </c>
      <c r="B1168" s="1">
        <v>118106</v>
      </c>
      <c r="C1168" s="2">
        <v>41334</v>
      </c>
      <c r="D1168" s="12" t="s">
        <v>2582</v>
      </c>
      <c r="E1168" s="12" t="s">
        <v>506</v>
      </c>
      <c r="F1168" s="12" t="s">
        <v>91</v>
      </c>
      <c r="G1168" s="12" t="s">
        <v>2583</v>
      </c>
      <c r="H1168" s="12" t="s">
        <v>2378</v>
      </c>
      <c r="I1168" s="12" t="s">
        <v>1517</v>
      </c>
      <c r="J1168" s="13">
        <f t="shared" si="36"/>
        <v>400</v>
      </c>
      <c r="K1168" s="13">
        <v>0</v>
      </c>
      <c r="L1168" s="13">
        <v>15850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6000</v>
      </c>
      <c r="Z1168" s="13">
        <v>0</v>
      </c>
      <c r="AA1168" s="13">
        <v>0</v>
      </c>
      <c r="AB1168" s="13">
        <v>0</v>
      </c>
      <c r="AC1168" s="13">
        <v>0</v>
      </c>
      <c r="AD1168" s="14">
        <v>21850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13">
        <v>0</v>
      </c>
      <c r="AO1168" s="13">
        <v>0</v>
      </c>
      <c r="AP1168" s="13">
        <v>734</v>
      </c>
      <c r="AQ1168" s="13">
        <v>210</v>
      </c>
      <c r="AR1168" s="13">
        <v>0</v>
      </c>
      <c r="AS1168" s="13">
        <v>0</v>
      </c>
      <c r="AT1168" s="13">
        <v>0</v>
      </c>
      <c r="AU1168" s="13">
        <v>0</v>
      </c>
      <c r="AV1168" s="13">
        <v>0</v>
      </c>
      <c r="AW1168" s="15">
        <v>944</v>
      </c>
      <c r="AX1168" s="16">
        <f t="shared" si="37"/>
        <v>20906</v>
      </c>
    </row>
    <row r="1169" spans="1:50" x14ac:dyDescent="0.25">
      <c r="A1169" s="1" t="s">
        <v>8</v>
      </c>
      <c r="B1169" s="1">
        <v>118107</v>
      </c>
      <c r="C1169" s="2">
        <v>41334</v>
      </c>
      <c r="D1169" s="12" t="s">
        <v>2584</v>
      </c>
      <c r="E1169" s="12" t="s">
        <v>318</v>
      </c>
      <c r="F1169" s="12" t="s">
        <v>1758</v>
      </c>
      <c r="G1169" s="12" t="s">
        <v>2585</v>
      </c>
      <c r="H1169" s="12" t="s">
        <v>2378</v>
      </c>
      <c r="I1169" s="12" t="s">
        <v>1517</v>
      </c>
      <c r="J1169" s="13">
        <f t="shared" si="36"/>
        <v>400</v>
      </c>
      <c r="K1169" s="13">
        <v>0</v>
      </c>
      <c r="L1169" s="13">
        <v>15850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  <c r="S1169" s="13">
        <v>0</v>
      </c>
      <c r="T1169" s="13">
        <v>0</v>
      </c>
      <c r="U1169" s="13">
        <v>0</v>
      </c>
      <c r="V1169" s="13">
        <v>0</v>
      </c>
      <c r="W1169" s="13">
        <v>0</v>
      </c>
      <c r="X1169" s="13">
        <v>0</v>
      </c>
      <c r="Y1169" s="13">
        <v>6000</v>
      </c>
      <c r="Z1169" s="13">
        <v>0</v>
      </c>
      <c r="AA1169" s="13">
        <v>0</v>
      </c>
      <c r="AB1169" s="13">
        <v>0</v>
      </c>
      <c r="AC1169" s="13">
        <v>0</v>
      </c>
      <c r="AD1169" s="14">
        <v>21850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13">
        <v>0</v>
      </c>
      <c r="AO1169" s="13">
        <v>0</v>
      </c>
      <c r="AP1169" s="13">
        <v>734</v>
      </c>
      <c r="AQ1169" s="13">
        <v>210</v>
      </c>
      <c r="AR1169" s="13">
        <v>0</v>
      </c>
      <c r="AS1169" s="13">
        <v>0</v>
      </c>
      <c r="AT1169" s="13">
        <v>0</v>
      </c>
      <c r="AU1169" s="13">
        <v>0</v>
      </c>
      <c r="AV1169" s="13">
        <v>0</v>
      </c>
      <c r="AW1169" s="15">
        <v>944</v>
      </c>
      <c r="AX1169" s="16">
        <f t="shared" si="37"/>
        <v>20906</v>
      </c>
    </row>
    <row r="1170" spans="1:50" x14ac:dyDescent="0.25">
      <c r="A1170" s="1" t="s">
        <v>8</v>
      </c>
      <c r="B1170" s="1">
        <v>118110</v>
      </c>
      <c r="C1170" s="2">
        <v>41334</v>
      </c>
      <c r="D1170" s="12" t="s">
        <v>2586</v>
      </c>
      <c r="E1170" s="12" t="s">
        <v>97</v>
      </c>
      <c r="F1170" s="12" t="s">
        <v>1235</v>
      </c>
      <c r="G1170" s="12" t="s">
        <v>1597</v>
      </c>
      <c r="H1170" s="12" t="s">
        <v>2378</v>
      </c>
      <c r="I1170" s="12" t="s">
        <v>1517</v>
      </c>
      <c r="J1170" s="13">
        <f t="shared" si="36"/>
        <v>400</v>
      </c>
      <c r="K1170" s="13">
        <v>0</v>
      </c>
      <c r="L1170" s="13">
        <v>15850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0</v>
      </c>
      <c r="Y1170" s="13">
        <v>6000</v>
      </c>
      <c r="Z1170" s="13">
        <v>0</v>
      </c>
      <c r="AA1170" s="13">
        <v>0</v>
      </c>
      <c r="AB1170" s="13">
        <v>0</v>
      </c>
      <c r="AC1170" s="13">
        <v>0</v>
      </c>
      <c r="AD1170" s="14">
        <v>21850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13">
        <v>0</v>
      </c>
      <c r="AO1170" s="13">
        <v>0</v>
      </c>
      <c r="AP1170" s="13">
        <v>734</v>
      </c>
      <c r="AQ1170" s="13">
        <v>210</v>
      </c>
      <c r="AR1170" s="13">
        <v>0</v>
      </c>
      <c r="AS1170" s="13">
        <v>0</v>
      </c>
      <c r="AT1170" s="13">
        <v>0</v>
      </c>
      <c r="AU1170" s="13">
        <v>0</v>
      </c>
      <c r="AV1170" s="13">
        <v>0</v>
      </c>
      <c r="AW1170" s="15">
        <v>944</v>
      </c>
      <c r="AX1170" s="16">
        <f t="shared" si="37"/>
        <v>20906</v>
      </c>
    </row>
    <row r="1171" spans="1:50" x14ac:dyDescent="0.25">
      <c r="A1171" s="1" t="s">
        <v>8</v>
      </c>
      <c r="B1171" s="1">
        <v>118112</v>
      </c>
      <c r="C1171" s="2">
        <v>41334</v>
      </c>
      <c r="D1171" s="12" t="s">
        <v>2587</v>
      </c>
      <c r="E1171" s="12" t="s">
        <v>64</v>
      </c>
      <c r="F1171" s="12" t="s">
        <v>2588</v>
      </c>
      <c r="G1171" s="12" t="s">
        <v>1619</v>
      </c>
      <c r="H1171" s="12" t="s">
        <v>2378</v>
      </c>
      <c r="I1171" s="12" t="s">
        <v>1517</v>
      </c>
      <c r="J1171" s="13">
        <f t="shared" si="36"/>
        <v>400</v>
      </c>
      <c r="K1171" s="13">
        <v>0</v>
      </c>
      <c r="L1171" s="13">
        <v>15850</v>
      </c>
      <c r="M1171" s="13">
        <v>0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  <c r="S1171" s="13">
        <v>0</v>
      </c>
      <c r="T1171" s="13">
        <v>0</v>
      </c>
      <c r="U1171" s="13">
        <v>0</v>
      </c>
      <c r="V1171" s="13">
        <v>0</v>
      </c>
      <c r="W1171" s="13">
        <v>0</v>
      </c>
      <c r="X1171" s="13">
        <v>0</v>
      </c>
      <c r="Y1171" s="13">
        <v>6000</v>
      </c>
      <c r="Z1171" s="13">
        <v>0</v>
      </c>
      <c r="AA1171" s="13">
        <v>0</v>
      </c>
      <c r="AB1171" s="13">
        <v>0</v>
      </c>
      <c r="AC1171" s="13">
        <v>0</v>
      </c>
      <c r="AD1171" s="14">
        <v>21850</v>
      </c>
      <c r="AE1171" s="13">
        <v>0</v>
      </c>
      <c r="AF1171" s="13">
        <v>0</v>
      </c>
      <c r="AG1171" s="13">
        <v>0</v>
      </c>
      <c r="AH1171" s="13">
        <v>0</v>
      </c>
      <c r="AI1171" s="13">
        <v>0</v>
      </c>
      <c r="AJ1171" s="13">
        <v>0</v>
      </c>
      <c r="AK1171" s="13">
        <v>0</v>
      </c>
      <c r="AL1171" s="13">
        <v>0</v>
      </c>
      <c r="AM1171" s="13">
        <v>0</v>
      </c>
      <c r="AN1171" s="13">
        <v>0</v>
      </c>
      <c r="AO1171" s="13">
        <v>0</v>
      </c>
      <c r="AP1171" s="13">
        <v>734</v>
      </c>
      <c r="AQ1171" s="13">
        <v>210</v>
      </c>
      <c r="AR1171" s="13">
        <v>0</v>
      </c>
      <c r="AS1171" s="13">
        <v>0</v>
      </c>
      <c r="AT1171" s="13">
        <v>0</v>
      </c>
      <c r="AU1171" s="13">
        <v>0</v>
      </c>
      <c r="AV1171" s="13">
        <v>0</v>
      </c>
      <c r="AW1171" s="15">
        <v>944</v>
      </c>
      <c r="AX1171" s="16">
        <f t="shared" si="37"/>
        <v>20906</v>
      </c>
    </row>
    <row r="1172" spans="1:50" x14ac:dyDescent="0.25">
      <c r="A1172" s="1" t="s">
        <v>8</v>
      </c>
      <c r="B1172" s="1">
        <v>118113</v>
      </c>
      <c r="C1172" s="2">
        <v>41334</v>
      </c>
      <c r="D1172" s="12" t="s">
        <v>2589</v>
      </c>
      <c r="E1172" s="12" t="s">
        <v>2590</v>
      </c>
      <c r="F1172" s="12" t="s">
        <v>640</v>
      </c>
      <c r="G1172" s="12" t="s">
        <v>2591</v>
      </c>
      <c r="H1172" s="12" t="s">
        <v>2378</v>
      </c>
      <c r="I1172" s="12" t="s">
        <v>1517</v>
      </c>
      <c r="J1172" s="13">
        <f t="shared" si="36"/>
        <v>400</v>
      </c>
      <c r="K1172" s="13">
        <v>0</v>
      </c>
      <c r="L1172" s="13">
        <v>15850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6000</v>
      </c>
      <c r="Z1172" s="13">
        <v>0</v>
      </c>
      <c r="AA1172" s="13">
        <v>0</v>
      </c>
      <c r="AB1172" s="13">
        <v>0</v>
      </c>
      <c r="AC1172" s="13">
        <v>0</v>
      </c>
      <c r="AD1172" s="14">
        <v>21850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0</v>
      </c>
      <c r="AK1172" s="13">
        <v>0</v>
      </c>
      <c r="AL1172" s="13">
        <v>0</v>
      </c>
      <c r="AM1172" s="13">
        <v>0</v>
      </c>
      <c r="AN1172" s="13">
        <v>0</v>
      </c>
      <c r="AO1172" s="13">
        <v>0</v>
      </c>
      <c r="AP1172" s="13">
        <v>734</v>
      </c>
      <c r="AQ1172" s="13">
        <v>210</v>
      </c>
      <c r="AR1172" s="13">
        <v>0</v>
      </c>
      <c r="AS1172" s="13">
        <v>0</v>
      </c>
      <c r="AT1172" s="13">
        <v>0</v>
      </c>
      <c r="AU1172" s="13">
        <v>0</v>
      </c>
      <c r="AV1172" s="13">
        <v>0</v>
      </c>
      <c r="AW1172" s="15">
        <v>944</v>
      </c>
      <c r="AX1172" s="16">
        <f t="shared" si="37"/>
        <v>20906</v>
      </c>
    </row>
    <row r="1173" spans="1:50" x14ac:dyDescent="0.25">
      <c r="A1173" s="1" t="s">
        <v>8</v>
      </c>
      <c r="B1173" s="1">
        <v>118115</v>
      </c>
      <c r="C1173" s="2">
        <v>41334</v>
      </c>
      <c r="D1173" s="12" t="s">
        <v>2592</v>
      </c>
      <c r="E1173" s="12" t="s">
        <v>2593</v>
      </c>
      <c r="F1173" s="12" t="s">
        <v>2109</v>
      </c>
      <c r="G1173" s="12" t="s">
        <v>2594</v>
      </c>
      <c r="H1173" s="12" t="s">
        <v>2378</v>
      </c>
      <c r="I1173" s="12" t="s">
        <v>1517</v>
      </c>
      <c r="J1173" s="13">
        <f t="shared" si="36"/>
        <v>400</v>
      </c>
      <c r="K1173" s="13">
        <v>0</v>
      </c>
      <c r="L1173" s="13">
        <v>15850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6000</v>
      </c>
      <c r="Z1173" s="13">
        <v>0</v>
      </c>
      <c r="AA1173" s="13">
        <v>0</v>
      </c>
      <c r="AB1173" s="13">
        <v>0</v>
      </c>
      <c r="AC1173" s="13">
        <v>0</v>
      </c>
      <c r="AD1173" s="14">
        <v>21850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0</v>
      </c>
      <c r="AN1173" s="13">
        <v>0</v>
      </c>
      <c r="AO1173" s="13">
        <v>0</v>
      </c>
      <c r="AP1173" s="13">
        <v>734</v>
      </c>
      <c r="AQ1173" s="13">
        <v>210</v>
      </c>
      <c r="AR1173" s="13">
        <v>0</v>
      </c>
      <c r="AS1173" s="13">
        <v>0</v>
      </c>
      <c r="AT1173" s="13">
        <v>0</v>
      </c>
      <c r="AU1173" s="13">
        <v>0</v>
      </c>
      <c r="AV1173" s="13">
        <v>0</v>
      </c>
      <c r="AW1173" s="15">
        <v>944</v>
      </c>
      <c r="AX1173" s="16">
        <f t="shared" si="37"/>
        <v>20906</v>
      </c>
    </row>
    <row r="1174" spans="1:50" x14ac:dyDescent="0.25">
      <c r="A1174" s="1" t="s">
        <v>8</v>
      </c>
      <c r="B1174" s="1">
        <v>118117</v>
      </c>
      <c r="C1174" s="2">
        <v>41334</v>
      </c>
      <c r="D1174" s="12" t="s">
        <v>2595</v>
      </c>
      <c r="E1174" s="12" t="s">
        <v>617</v>
      </c>
      <c r="F1174" s="12" t="s">
        <v>1802</v>
      </c>
      <c r="G1174" s="12" t="s">
        <v>238</v>
      </c>
      <c r="H1174" s="12" t="s">
        <v>2378</v>
      </c>
      <c r="I1174" s="12" t="s">
        <v>1517</v>
      </c>
      <c r="J1174" s="13">
        <f t="shared" si="36"/>
        <v>400</v>
      </c>
      <c r="K1174" s="13">
        <v>0</v>
      </c>
      <c r="L1174" s="13">
        <v>15850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6000</v>
      </c>
      <c r="Z1174" s="13">
        <v>0</v>
      </c>
      <c r="AA1174" s="13">
        <v>0</v>
      </c>
      <c r="AB1174" s="13">
        <v>0</v>
      </c>
      <c r="AC1174" s="13">
        <v>0</v>
      </c>
      <c r="AD1174" s="14">
        <v>21850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13">
        <v>0</v>
      </c>
      <c r="AO1174" s="13">
        <v>0</v>
      </c>
      <c r="AP1174" s="13">
        <v>734</v>
      </c>
      <c r="AQ1174" s="13">
        <v>210</v>
      </c>
      <c r="AR1174" s="13">
        <v>0</v>
      </c>
      <c r="AS1174" s="13">
        <v>0</v>
      </c>
      <c r="AT1174" s="13">
        <v>0</v>
      </c>
      <c r="AU1174" s="13">
        <v>0</v>
      </c>
      <c r="AV1174" s="13">
        <v>0</v>
      </c>
      <c r="AW1174" s="15">
        <v>944</v>
      </c>
      <c r="AX1174" s="16">
        <f t="shared" si="37"/>
        <v>20906</v>
      </c>
    </row>
    <row r="1175" spans="1:50" ht="25.5" x14ac:dyDescent="0.25">
      <c r="A1175" s="1" t="s">
        <v>8</v>
      </c>
      <c r="B1175" s="1">
        <v>118119</v>
      </c>
      <c r="C1175" s="2">
        <v>41334</v>
      </c>
      <c r="D1175" s="12" t="s">
        <v>2596</v>
      </c>
      <c r="E1175" s="12" t="s">
        <v>2597</v>
      </c>
      <c r="F1175" s="12" t="s">
        <v>35</v>
      </c>
      <c r="G1175" s="12" t="s">
        <v>2598</v>
      </c>
      <c r="H1175" s="12" t="s">
        <v>2378</v>
      </c>
      <c r="I1175" s="12" t="s">
        <v>1517</v>
      </c>
      <c r="J1175" s="13">
        <f t="shared" si="36"/>
        <v>400</v>
      </c>
      <c r="K1175" s="13">
        <v>0</v>
      </c>
      <c r="L1175" s="13">
        <v>15850</v>
      </c>
      <c r="M1175" s="13">
        <v>0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0</v>
      </c>
      <c r="U1175" s="13">
        <v>0</v>
      </c>
      <c r="V1175" s="13">
        <v>0</v>
      </c>
      <c r="W1175" s="13">
        <v>0</v>
      </c>
      <c r="X1175" s="13">
        <v>0</v>
      </c>
      <c r="Y1175" s="13">
        <v>6000</v>
      </c>
      <c r="Z1175" s="13">
        <v>0</v>
      </c>
      <c r="AA1175" s="13">
        <v>0</v>
      </c>
      <c r="AB1175" s="13">
        <v>0</v>
      </c>
      <c r="AC1175" s="13">
        <v>0</v>
      </c>
      <c r="AD1175" s="14">
        <v>21850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0</v>
      </c>
      <c r="AK1175" s="13">
        <v>0</v>
      </c>
      <c r="AL1175" s="13">
        <v>0</v>
      </c>
      <c r="AM1175" s="13">
        <v>0</v>
      </c>
      <c r="AN1175" s="13">
        <v>0</v>
      </c>
      <c r="AO1175" s="13">
        <v>0</v>
      </c>
      <c r="AP1175" s="13">
        <v>734</v>
      </c>
      <c r="AQ1175" s="13">
        <v>210</v>
      </c>
      <c r="AR1175" s="13">
        <v>0</v>
      </c>
      <c r="AS1175" s="13">
        <v>0</v>
      </c>
      <c r="AT1175" s="13">
        <v>0</v>
      </c>
      <c r="AU1175" s="13">
        <v>0</v>
      </c>
      <c r="AV1175" s="13">
        <v>0</v>
      </c>
      <c r="AW1175" s="15">
        <v>944</v>
      </c>
      <c r="AX1175" s="16">
        <f t="shared" si="37"/>
        <v>20906</v>
      </c>
    </row>
    <row r="1176" spans="1:50" x14ac:dyDescent="0.25">
      <c r="A1176" s="1" t="s">
        <v>8</v>
      </c>
      <c r="B1176" s="1">
        <v>118121</v>
      </c>
      <c r="C1176" s="2">
        <v>41334</v>
      </c>
      <c r="D1176" s="12" t="s">
        <v>2599</v>
      </c>
      <c r="E1176" s="12" t="s">
        <v>100</v>
      </c>
      <c r="F1176" s="12" t="s">
        <v>101</v>
      </c>
      <c r="G1176" s="12" t="s">
        <v>2600</v>
      </c>
      <c r="H1176" s="12" t="s">
        <v>2378</v>
      </c>
      <c r="I1176" s="12" t="s">
        <v>1517</v>
      </c>
      <c r="J1176" s="13">
        <f t="shared" si="36"/>
        <v>400</v>
      </c>
      <c r="K1176" s="13">
        <v>0</v>
      </c>
      <c r="L1176" s="13">
        <v>15850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6000</v>
      </c>
      <c r="Z1176" s="13">
        <v>0</v>
      </c>
      <c r="AA1176" s="13">
        <v>0</v>
      </c>
      <c r="AB1176" s="13">
        <v>0</v>
      </c>
      <c r="AC1176" s="13">
        <v>0</v>
      </c>
      <c r="AD1176" s="14">
        <v>21850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734</v>
      </c>
      <c r="AQ1176" s="13">
        <v>210</v>
      </c>
      <c r="AR1176" s="13">
        <v>0</v>
      </c>
      <c r="AS1176" s="13">
        <v>0</v>
      </c>
      <c r="AT1176" s="13">
        <v>0</v>
      </c>
      <c r="AU1176" s="13">
        <v>0</v>
      </c>
      <c r="AV1176" s="13">
        <v>0</v>
      </c>
      <c r="AW1176" s="15">
        <v>944</v>
      </c>
      <c r="AX1176" s="16">
        <f t="shared" si="37"/>
        <v>20906</v>
      </c>
    </row>
    <row r="1177" spans="1:50" x14ac:dyDescent="0.25">
      <c r="A1177" s="1" t="s">
        <v>8</v>
      </c>
      <c r="B1177" s="1">
        <v>118122</v>
      </c>
      <c r="C1177" s="2">
        <v>41334</v>
      </c>
      <c r="D1177" s="12" t="s">
        <v>2601</v>
      </c>
      <c r="E1177" s="12" t="s">
        <v>213</v>
      </c>
      <c r="F1177" s="12" t="s">
        <v>1170</v>
      </c>
      <c r="G1177" s="12" t="s">
        <v>2602</v>
      </c>
      <c r="H1177" s="12" t="s">
        <v>2378</v>
      </c>
      <c r="I1177" s="12" t="s">
        <v>1517</v>
      </c>
      <c r="J1177" s="13">
        <f t="shared" si="36"/>
        <v>400</v>
      </c>
      <c r="K1177" s="13">
        <v>0</v>
      </c>
      <c r="L1177" s="13">
        <v>15850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0</v>
      </c>
      <c r="Y1177" s="13">
        <v>6000</v>
      </c>
      <c r="Z1177" s="13">
        <v>0</v>
      </c>
      <c r="AA1177" s="13">
        <v>0</v>
      </c>
      <c r="AB1177" s="13">
        <v>0</v>
      </c>
      <c r="AC1177" s="13">
        <v>0</v>
      </c>
      <c r="AD1177" s="14">
        <v>21850</v>
      </c>
      <c r="AE1177" s="13">
        <v>0</v>
      </c>
      <c r="AF1177" s="13">
        <v>0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13">
        <v>0</v>
      </c>
      <c r="AO1177" s="13">
        <v>0</v>
      </c>
      <c r="AP1177" s="13">
        <v>734</v>
      </c>
      <c r="AQ1177" s="13">
        <v>210</v>
      </c>
      <c r="AR1177" s="13">
        <v>0</v>
      </c>
      <c r="AS1177" s="13">
        <v>0</v>
      </c>
      <c r="AT1177" s="13">
        <v>0</v>
      </c>
      <c r="AU1177" s="13">
        <v>0</v>
      </c>
      <c r="AV1177" s="13">
        <v>0</v>
      </c>
      <c r="AW1177" s="15">
        <v>944</v>
      </c>
      <c r="AX1177" s="16">
        <f t="shared" si="37"/>
        <v>20906</v>
      </c>
    </row>
    <row r="1178" spans="1:50" x14ac:dyDescent="0.25">
      <c r="A1178" s="1" t="s">
        <v>8</v>
      </c>
      <c r="B1178" s="1">
        <v>118123</v>
      </c>
      <c r="C1178" s="2">
        <v>41334</v>
      </c>
      <c r="D1178" s="12" t="s">
        <v>2603</v>
      </c>
      <c r="E1178" s="12" t="s">
        <v>39</v>
      </c>
      <c r="F1178" s="12" t="s">
        <v>2604</v>
      </c>
      <c r="G1178" s="12" t="s">
        <v>1344</v>
      </c>
      <c r="H1178" s="12" t="s">
        <v>2378</v>
      </c>
      <c r="I1178" s="12" t="s">
        <v>1517</v>
      </c>
      <c r="J1178" s="13">
        <f t="shared" si="36"/>
        <v>400</v>
      </c>
      <c r="K1178" s="13">
        <v>0</v>
      </c>
      <c r="L1178" s="13">
        <v>15850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Y1178" s="13">
        <v>6000</v>
      </c>
      <c r="Z1178" s="13">
        <v>0</v>
      </c>
      <c r="AA1178" s="13">
        <v>0</v>
      </c>
      <c r="AB1178" s="13">
        <v>0</v>
      </c>
      <c r="AC1178" s="13">
        <v>0</v>
      </c>
      <c r="AD1178" s="14">
        <v>21850</v>
      </c>
      <c r="AE1178" s="13">
        <v>0</v>
      </c>
      <c r="AF1178" s="13">
        <v>0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13">
        <v>0</v>
      </c>
      <c r="AO1178" s="13">
        <v>0</v>
      </c>
      <c r="AP1178" s="13">
        <v>734</v>
      </c>
      <c r="AQ1178" s="13">
        <v>210</v>
      </c>
      <c r="AR1178" s="13">
        <v>0</v>
      </c>
      <c r="AS1178" s="13">
        <v>0</v>
      </c>
      <c r="AT1178" s="13">
        <v>0</v>
      </c>
      <c r="AU1178" s="13">
        <v>0</v>
      </c>
      <c r="AV1178" s="13">
        <v>0</v>
      </c>
      <c r="AW1178" s="15">
        <v>944</v>
      </c>
      <c r="AX1178" s="16">
        <f t="shared" si="37"/>
        <v>20906</v>
      </c>
    </row>
    <row r="1179" spans="1:50" x14ac:dyDescent="0.25">
      <c r="A1179" s="1" t="s">
        <v>8</v>
      </c>
      <c r="B1179" s="1">
        <v>118130</v>
      </c>
      <c r="C1179" s="2">
        <v>41334</v>
      </c>
      <c r="D1179" s="12" t="s">
        <v>2605</v>
      </c>
      <c r="E1179" s="12" t="s">
        <v>569</v>
      </c>
      <c r="F1179" s="12" t="s">
        <v>2606</v>
      </c>
      <c r="G1179" s="12" t="s">
        <v>2607</v>
      </c>
      <c r="H1179" s="12" t="s">
        <v>2378</v>
      </c>
      <c r="I1179" s="12" t="s">
        <v>1517</v>
      </c>
      <c r="J1179" s="13">
        <f t="shared" si="36"/>
        <v>400</v>
      </c>
      <c r="K1179" s="13">
        <v>0</v>
      </c>
      <c r="L1179" s="13">
        <v>15850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v>0</v>
      </c>
      <c r="X1179" s="13">
        <v>0</v>
      </c>
      <c r="Y1179" s="13">
        <v>6000</v>
      </c>
      <c r="Z1179" s="13">
        <v>0</v>
      </c>
      <c r="AA1179" s="13">
        <v>0</v>
      </c>
      <c r="AB1179" s="13">
        <v>0</v>
      </c>
      <c r="AC1179" s="13">
        <v>0</v>
      </c>
      <c r="AD1179" s="14">
        <v>21850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734</v>
      </c>
      <c r="AQ1179" s="13">
        <v>210</v>
      </c>
      <c r="AR1179" s="13">
        <v>0</v>
      </c>
      <c r="AS1179" s="13">
        <v>0</v>
      </c>
      <c r="AT1179" s="13">
        <v>0</v>
      </c>
      <c r="AU1179" s="13">
        <v>0</v>
      </c>
      <c r="AV1179" s="13">
        <v>0</v>
      </c>
      <c r="AW1179" s="15">
        <v>944</v>
      </c>
      <c r="AX1179" s="16">
        <f t="shared" si="37"/>
        <v>20906</v>
      </c>
    </row>
    <row r="1180" spans="1:50" x14ac:dyDescent="0.25">
      <c r="A1180" s="1" t="s">
        <v>8</v>
      </c>
      <c r="B1180" s="1">
        <v>118134</v>
      </c>
      <c r="C1180" s="2">
        <v>41334</v>
      </c>
      <c r="D1180" s="12" t="s">
        <v>2608</v>
      </c>
      <c r="E1180" s="12" t="s">
        <v>69</v>
      </c>
      <c r="F1180" s="12" t="s">
        <v>323</v>
      </c>
      <c r="G1180" s="12" t="s">
        <v>2609</v>
      </c>
      <c r="H1180" s="12" t="s">
        <v>2378</v>
      </c>
      <c r="I1180" s="12" t="s">
        <v>1517</v>
      </c>
      <c r="J1180" s="13">
        <f t="shared" si="36"/>
        <v>400</v>
      </c>
      <c r="K1180" s="13">
        <v>0</v>
      </c>
      <c r="L1180" s="13">
        <v>15850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>
        <v>0</v>
      </c>
      <c r="Y1180" s="13">
        <v>6000</v>
      </c>
      <c r="Z1180" s="13">
        <v>0</v>
      </c>
      <c r="AA1180" s="13">
        <v>0</v>
      </c>
      <c r="AB1180" s="13">
        <v>0</v>
      </c>
      <c r="AC1180" s="13">
        <v>0</v>
      </c>
      <c r="AD1180" s="14">
        <v>21850</v>
      </c>
      <c r="AE1180" s="13">
        <v>0</v>
      </c>
      <c r="AF1180" s="13">
        <v>0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0</v>
      </c>
      <c r="AP1180" s="13">
        <v>734</v>
      </c>
      <c r="AQ1180" s="13">
        <v>210</v>
      </c>
      <c r="AR1180" s="13">
        <v>0</v>
      </c>
      <c r="AS1180" s="13">
        <v>0</v>
      </c>
      <c r="AT1180" s="13">
        <v>0</v>
      </c>
      <c r="AU1180" s="13">
        <v>0</v>
      </c>
      <c r="AV1180" s="13">
        <v>0</v>
      </c>
      <c r="AW1180" s="15">
        <v>944</v>
      </c>
      <c r="AX1180" s="16">
        <f t="shared" si="37"/>
        <v>20906</v>
      </c>
    </row>
    <row r="1181" spans="1:50" x14ac:dyDescent="0.25">
      <c r="A1181" s="1" t="s">
        <v>8</v>
      </c>
      <c r="B1181" s="1">
        <v>118135</v>
      </c>
      <c r="C1181" s="2">
        <v>41334</v>
      </c>
      <c r="D1181" s="12" t="s">
        <v>2610</v>
      </c>
      <c r="E1181" s="12" t="s">
        <v>248</v>
      </c>
      <c r="F1181" s="12" t="s">
        <v>128</v>
      </c>
      <c r="G1181" s="12" t="s">
        <v>489</v>
      </c>
      <c r="H1181" s="12" t="s">
        <v>2378</v>
      </c>
      <c r="I1181" s="12" t="s">
        <v>1517</v>
      </c>
      <c r="J1181" s="13">
        <f t="shared" si="36"/>
        <v>400</v>
      </c>
      <c r="K1181" s="13">
        <v>0</v>
      </c>
      <c r="L1181" s="13">
        <v>15850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0</v>
      </c>
      <c r="Y1181" s="13">
        <v>6000</v>
      </c>
      <c r="Z1181" s="13">
        <v>0</v>
      </c>
      <c r="AA1181" s="13">
        <v>0</v>
      </c>
      <c r="AB1181" s="13">
        <v>0</v>
      </c>
      <c r="AC1181" s="13">
        <v>0</v>
      </c>
      <c r="AD1181" s="14">
        <v>21850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0</v>
      </c>
      <c r="AO1181" s="13">
        <v>0</v>
      </c>
      <c r="AP1181" s="13">
        <v>734</v>
      </c>
      <c r="AQ1181" s="13">
        <v>210</v>
      </c>
      <c r="AR1181" s="13">
        <v>0</v>
      </c>
      <c r="AS1181" s="13">
        <v>0</v>
      </c>
      <c r="AT1181" s="13">
        <v>0</v>
      </c>
      <c r="AU1181" s="13">
        <v>0</v>
      </c>
      <c r="AV1181" s="13">
        <v>0</v>
      </c>
      <c r="AW1181" s="15">
        <v>944</v>
      </c>
      <c r="AX1181" s="16">
        <f t="shared" si="37"/>
        <v>20906</v>
      </c>
    </row>
    <row r="1182" spans="1:50" ht="25.5" x14ac:dyDescent="0.25">
      <c r="A1182" s="1" t="s">
        <v>8</v>
      </c>
      <c r="B1182" s="1">
        <v>118136</v>
      </c>
      <c r="C1182" s="2">
        <v>41334</v>
      </c>
      <c r="D1182" s="12" t="s">
        <v>2611</v>
      </c>
      <c r="E1182" s="12" t="s">
        <v>35</v>
      </c>
      <c r="F1182" s="12" t="s">
        <v>119</v>
      </c>
      <c r="G1182" s="12" t="s">
        <v>2612</v>
      </c>
      <c r="H1182" s="12" t="s">
        <v>2378</v>
      </c>
      <c r="I1182" s="12" t="s">
        <v>1517</v>
      </c>
      <c r="J1182" s="13">
        <f t="shared" si="36"/>
        <v>400</v>
      </c>
      <c r="K1182" s="13">
        <v>0</v>
      </c>
      <c r="L1182" s="13">
        <v>15850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6000</v>
      </c>
      <c r="Z1182" s="13">
        <v>0</v>
      </c>
      <c r="AA1182" s="13">
        <v>0</v>
      </c>
      <c r="AB1182" s="13">
        <v>0</v>
      </c>
      <c r="AC1182" s="13">
        <v>0</v>
      </c>
      <c r="AD1182" s="14">
        <v>21850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  <c r="AP1182" s="13">
        <v>734</v>
      </c>
      <c r="AQ1182" s="13">
        <v>210</v>
      </c>
      <c r="AR1182" s="13">
        <v>0</v>
      </c>
      <c r="AS1182" s="13">
        <v>0</v>
      </c>
      <c r="AT1182" s="13">
        <v>0</v>
      </c>
      <c r="AU1182" s="13">
        <v>0</v>
      </c>
      <c r="AV1182" s="13">
        <v>0</v>
      </c>
      <c r="AW1182" s="15">
        <v>944</v>
      </c>
      <c r="AX1182" s="16">
        <f t="shared" si="37"/>
        <v>20906</v>
      </c>
    </row>
    <row r="1183" spans="1:50" x14ac:dyDescent="0.25">
      <c r="A1183" s="1" t="s">
        <v>8</v>
      </c>
      <c r="B1183" s="1">
        <v>118137</v>
      </c>
      <c r="C1183" s="2">
        <v>41334</v>
      </c>
      <c r="D1183" s="12" t="s">
        <v>2613</v>
      </c>
      <c r="E1183" s="12" t="s">
        <v>2614</v>
      </c>
      <c r="F1183" s="12" t="s">
        <v>213</v>
      </c>
      <c r="G1183" s="12" t="s">
        <v>2615</v>
      </c>
      <c r="H1183" s="12" t="s">
        <v>2378</v>
      </c>
      <c r="I1183" s="12" t="s">
        <v>1517</v>
      </c>
      <c r="J1183" s="13">
        <f t="shared" si="36"/>
        <v>400</v>
      </c>
      <c r="K1183" s="13">
        <v>0</v>
      </c>
      <c r="L1183" s="13">
        <v>15850</v>
      </c>
      <c r="M1183" s="13">
        <v>0</v>
      </c>
      <c r="N1183" s="13">
        <v>0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0</v>
      </c>
      <c r="Y1183" s="13">
        <v>6000</v>
      </c>
      <c r="Z1183" s="13">
        <v>0</v>
      </c>
      <c r="AA1183" s="13">
        <v>0</v>
      </c>
      <c r="AB1183" s="13">
        <v>0</v>
      </c>
      <c r="AC1183" s="13">
        <v>0</v>
      </c>
      <c r="AD1183" s="14">
        <v>21850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0</v>
      </c>
      <c r="AK1183" s="13">
        <v>0</v>
      </c>
      <c r="AL1183" s="13">
        <v>0</v>
      </c>
      <c r="AM1183" s="13">
        <v>0</v>
      </c>
      <c r="AN1183" s="13">
        <v>0</v>
      </c>
      <c r="AO1183" s="13">
        <v>0</v>
      </c>
      <c r="AP1183" s="13">
        <v>734</v>
      </c>
      <c r="AQ1183" s="13">
        <v>210</v>
      </c>
      <c r="AR1183" s="13">
        <v>0</v>
      </c>
      <c r="AS1183" s="13">
        <v>0</v>
      </c>
      <c r="AT1183" s="13">
        <v>0</v>
      </c>
      <c r="AU1183" s="13">
        <v>0</v>
      </c>
      <c r="AV1183" s="13">
        <v>0</v>
      </c>
      <c r="AW1183" s="15">
        <v>944</v>
      </c>
      <c r="AX1183" s="16">
        <f t="shared" si="37"/>
        <v>20906</v>
      </c>
    </row>
    <row r="1184" spans="1:50" x14ac:dyDescent="0.25">
      <c r="A1184" s="1" t="s">
        <v>8</v>
      </c>
      <c r="B1184" s="1">
        <v>118138</v>
      </c>
      <c r="C1184" s="2">
        <v>41334</v>
      </c>
      <c r="D1184" s="12" t="s">
        <v>2616</v>
      </c>
      <c r="E1184" s="12" t="s">
        <v>11</v>
      </c>
      <c r="F1184" s="12" t="s">
        <v>426</v>
      </c>
      <c r="G1184" s="12" t="s">
        <v>2617</v>
      </c>
      <c r="H1184" s="12" t="s">
        <v>2378</v>
      </c>
      <c r="I1184" s="12" t="s">
        <v>1517</v>
      </c>
      <c r="J1184" s="13">
        <f t="shared" si="36"/>
        <v>400</v>
      </c>
      <c r="K1184" s="13">
        <v>0</v>
      </c>
      <c r="L1184" s="13">
        <v>15850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6000</v>
      </c>
      <c r="Z1184" s="13">
        <v>0</v>
      </c>
      <c r="AA1184" s="13">
        <v>0</v>
      </c>
      <c r="AB1184" s="13">
        <v>0</v>
      </c>
      <c r="AC1184" s="13">
        <v>0</v>
      </c>
      <c r="AD1184" s="14">
        <v>21850</v>
      </c>
      <c r="AE1184" s="13">
        <v>0</v>
      </c>
      <c r="AF1184" s="13">
        <v>0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13">
        <v>0</v>
      </c>
      <c r="AO1184" s="13">
        <v>0</v>
      </c>
      <c r="AP1184" s="13">
        <v>734</v>
      </c>
      <c r="AQ1184" s="13">
        <v>210</v>
      </c>
      <c r="AR1184" s="13">
        <v>0</v>
      </c>
      <c r="AS1184" s="13">
        <v>0</v>
      </c>
      <c r="AT1184" s="13">
        <v>0</v>
      </c>
      <c r="AU1184" s="13">
        <v>0</v>
      </c>
      <c r="AV1184" s="13">
        <v>0</v>
      </c>
      <c r="AW1184" s="15">
        <v>944</v>
      </c>
      <c r="AX1184" s="16">
        <f t="shared" si="37"/>
        <v>20906</v>
      </c>
    </row>
    <row r="1185" spans="1:50" x14ac:dyDescent="0.25">
      <c r="A1185" s="1" t="s">
        <v>8</v>
      </c>
      <c r="B1185" s="1">
        <v>118139</v>
      </c>
      <c r="C1185" s="2">
        <v>41334</v>
      </c>
      <c r="D1185" s="12" t="s">
        <v>2618</v>
      </c>
      <c r="E1185" s="12" t="s">
        <v>1425</v>
      </c>
      <c r="F1185" s="12" t="s">
        <v>101</v>
      </c>
      <c r="G1185" s="12" t="s">
        <v>2619</v>
      </c>
      <c r="H1185" s="12" t="s">
        <v>2378</v>
      </c>
      <c r="I1185" s="12" t="s">
        <v>1517</v>
      </c>
      <c r="J1185" s="13">
        <f t="shared" si="36"/>
        <v>400</v>
      </c>
      <c r="K1185" s="13">
        <v>0</v>
      </c>
      <c r="L1185" s="13">
        <v>15850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0</v>
      </c>
      <c r="T1185" s="13">
        <v>0</v>
      </c>
      <c r="U1185" s="13">
        <v>0</v>
      </c>
      <c r="V1185" s="13">
        <v>0</v>
      </c>
      <c r="W1185" s="13">
        <v>0</v>
      </c>
      <c r="X1185" s="13">
        <v>0</v>
      </c>
      <c r="Y1185" s="13">
        <v>6000</v>
      </c>
      <c r="Z1185" s="13">
        <v>0</v>
      </c>
      <c r="AA1185" s="13">
        <v>0</v>
      </c>
      <c r="AB1185" s="13">
        <v>0</v>
      </c>
      <c r="AC1185" s="13">
        <v>0</v>
      </c>
      <c r="AD1185" s="14">
        <v>21850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0</v>
      </c>
      <c r="AP1185" s="13">
        <v>734</v>
      </c>
      <c r="AQ1185" s="13">
        <v>210</v>
      </c>
      <c r="AR1185" s="13">
        <v>0</v>
      </c>
      <c r="AS1185" s="13">
        <v>0</v>
      </c>
      <c r="AT1185" s="13">
        <v>0</v>
      </c>
      <c r="AU1185" s="13">
        <v>0</v>
      </c>
      <c r="AV1185" s="13">
        <v>0</v>
      </c>
      <c r="AW1185" s="15">
        <v>944</v>
      </c>
      <c r="AX1185" s="16">
        <f t="shared" si="37"/>
        <v>20906</v>
      </c>
    </row>
    <row r="1186" spans="1:50" x14ac:dyDescent="0.25">
      <c r="A1186" s="1" t="s">
        <v>8</v>
      </c>
      <c r="B1186" s="1">
        <v>118140</v>
      </c>
      <c r="C1186" s="2">
        <v>41334</v>
      </c>
      <c r="D1186" s="12" t="s">
        <v>2620</v>
      </c>
      <c r="E1186" s="12" t="s">
        <v>2621</v>
      </c>
      <c r="F1186" s="12" t="s">
        <v>101</v>
      </c>
      <c r="G1186" s="12" t="s">
        <v>2622</v>
      </c>
      <c r="H1186" s="12" t="s">
        <v>2378</v>
      </c>
      <c r="I1186" s="12" t="s">
        <v>1517</v>
      </c>
      <c r="J1186" s="13">
        <f t="shared" si="36"/>
        <v>400</v>
      </c>
      <c r="K1186" s="13">
        <v>0</v>
      </c>
      <c r="L1186" s="13">
        <v>15850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6000</v>
      </c>
      <c r="Z1186" s="13">
        <v>0</v>
      </c>
      <c r="AA1186" s="13">
        <v>0</v>
      </c>
      <c r="AB1186" s="13">
        <v>0</v>
      </c>
      <c r="AC1186" s="13">
        <v>0</v>
      </c>
      <c r="AD1186" s="14">
        <v>21850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13">
        <v>0</v>
      </c>
      <c r="AO1186" s="13">
        <v>0</v>
      </c>
      <c r="AP1186" s="13">
        <v>734</v>
      </c>
      <c r="AQ1186" s="13">
        <v>210</v>
      </c>
      <c r="AR1186" s="13">
        <v>0</v>
      </c>
      <c r="AS1186" s="13">
        <v>0</v>
      </c>
      <c r="AT1186" s="13">
        <v>0</v>
      </c>
      <c r="AU1186" s="13">
        <v>0</v>
      </c>
      <c r="AV1186" s="13">
        <v>0</v>
      </c>
      <c r="AW1186" s="15">
        <v>944</v>
      </c>
      <c r="AX1186" s="16">
        <f t="shared" si="37"/>
        <v>20906</v>
      </c>
    </row>
    <row r="1187" spans="1:50" x14ac:dyDescent="0.25">
      <c r="A1187" s="1" t="s">
        <v>8</v>
      </c>
      <c r="B1187" s="1">
        <v>118143</v>
      </c>
      <c r="C1187" s="2">
        <v>41365</v>
      </c>
      <c r="D1187" s="12" t="s">
        <v>2623</v>
      </c>
      <c r="E1187" s="12" t="s">
        <v>2624</v>
      </c>
      <c r="F1187" s="12" t="s">
        <v>603</v>
      </c>
      <c r="G1187" s="12" t="s">
        <v>2625</v>
      </c>
      <c r="H1187" s="12" t="s">
        <v>2378</v>
      </c>
      <c r="I1187" s="12" t="s">
        <v>1517</v>
      </c>
      <c r="J1187" s="13">
        <f t="shared" si="36"/>
        <v>400</v>
      </c>
      <c r="K1187" s="13">
        <v>0</v>
      </c>
      <c r="L1187" s="13">
        <v>0</v>
      </c>
      <c r="M1187" s="13">
        <v>0</v>
      </c>
      <c r="N1187" s="13">
        <v>0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6000</v>
      </c>
      <c r="Z1187" s="13">
        <v>0</v>
      </c>
      <c r="AA1187" s="13">
        <v>0</v>
      </c>
      <c r="AB1187" s="13">
        <v>0</v>
      </c>
      <c r="AC1187" s="13">
        <v>0</v>
      </c>
      <c r="AD1187" s="14">
        <v>6000</v>
      </c>
      <c r="AE1187" s="13">
        <v>0</v>
      </c>
      <c r="AF1187" s="13">
        <v>0</v>
      </c>
      <c r="AG1187" s="13">
        <v>0</v>
      </c>
      <c r="AH1187" s="13">
        <v>0</v>
      </c>
      <c r="AI1187" s="13">
        <v>0</v>
      </c>
      <c r="AJ1187" s="13">
        <v>170.5</v>
      </c>
      <c r="AK1187" s="13">
        <v>798</v>
      </c>
      <c r="AL1187" s="13">
        <v>0</v>
      </c>
      <c r="AM1187" s="13">
        <v>0</v>
      </c>
      <c r="AN1187" s="13">
        <v>0</v>
      </c>
      <c r="AO1187" s="13">
        <v>0</v>
      </c>
      <c r="AP1187" s="13">
        <v>734</v>
      </c>
      <c r="AQ1187" s="13">
        <v>210</v>
      </c>
      <c r="AR1187" s="13">
        <v>0</v>
      </c>
      <c r="AS1187" s="13">
        <v>0</v>
      </c>
      <c r="AT1187" s="13">
        <v>0</v>
      </c>
      <c r="AU1187" s="13">
        <v>0</v>
      </c>
      <c r="AV1187" s="13">
        <v>0</v>
      </c>
      <c r="AW1187" s="15">
        <v>1912.5</v>
      </c>
      <c r="AX1187" s="16">
        <f t="shared" si="37"/>
        <v>4087.5</v>
      </c>
    </row>
    <row r="1188" spans="1:50" x14ac:dyDescent="0.25">
      <c r="A1188" s="1" t="s">
        <v>8</v>
      </c>
      <c r="B1188" s="1">
        <v>118144</v>
      </c>
      <c r="C1188" s="2">
        <v>41365.345833333333</v>
      </c>
      <c r="D1188" s="12" t="s">
        <v>2626</v>
      </c>
      <c r="E1188" s="12" t="s">
        <v>213</v>
      </c>
      <c r="F1188" s="12" t="s">
        <v>136</v>
      </c>
      <c r="G1188" s="12" t="s">
        <v>1806</v>
      </c>
      <c r="H1188" s="12" t="s">
        <v>2378</v>
      </c>
      <c r="I1188" s="12" t="s">
        <v>1517</v>
      </c>
      <c r="J1188" s="13">
        <f t="shared" si="36"/>
        <v>400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6000</v>
      </c>
      <c r="Z1188" s="13">
        <v>0</v>
      </c>
      <c r="AA1188" s="13">
        <v>0</v>
      </c>
      <c r="AB1188" s="13">
        <v>0</v>
      </c>
      <c r="AC1188" s="13">
        <v>0</v>
      </c>
      <c r="AD1188" s="14">
        <v>6000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734</v>
      </c>
      <c r="AQ1188" s="13">
        <v>210</v>
      </c>
      <c r="AR1188" s="13">
        <v>0</v>
      </c>
      <c r="AS1188" s="13">
        <v>0</v>
      </c>
      <c r="AT1188" s="13">
        <v>0</v>
      </c>
      <c r="AU1188" s="13">
        <v>0</v>
      </c>
      <c r="AV1188" s="13">
        <v>0</v>
      </c>
      <c r="AW1188" s="15">
        <v>944</v>
      </c>
      <c r="AX1188" s="16">
        <f t="shared" si="37"/>
        <v>5056</v>
      </c>
    </row>
    <row r="1189" spans="1:50" x14ac:dyDescent="0.25">
      <c r="A1189" s="1" t="s">
        <v>8</v>
      </c>
      <c r="B1189" s="1">
        <v>118146</v>
      </c>
      <c r="C1189" s="2">
        <v>41365</v>
      </c>
      <c r="D1189" s="12" t="s">
        <v>2627</v>
      </c>
      <c r="E1189" s="12" t="s">
        <v>529</v>
      </c>
      <c r="F1189" s="12" t="s">
        <v>101</v>
      </c>
      <c r="G1189" s="12" t="s">
        <v>1853</v>
      </c>
      <c r="H1189" s="12" t="s">
        <v>2378</v>
      </c>
      <c r="I1189" s="12" t="s">
        <v>1517</v>
      </c>
      <c r="J1189" s="13">
        <f t="shared" si="36"/>
        <v>400</v>
      </c>
      <c r="K1189" s="13">
        <v>0</v>
      </c>
      <c r="L1189" s="13">
        <v>0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>
        <v>0</v>
      </c>
      <c r="U1189" s="13">
        <v>0</v>
      </c>
      <c r="V1189" s="13">
        <v>0</v>
      </c>
      <c r="W1189" s="13">
        <v>0</v>
      </c>
      <c r="X1189" s="13">
        <v>0</v>
      </c>
      <c r="Y1189" s="13">
        <v>6000</v>
      </c>
      <c r="Z1189" s="13">
        <v>0</v>
      </c>
      <c r="AA1189" s="13">
        <v>0</v>
      </c>
      <c r="AB1189" s="13">
        <v>0</v>
      </c>
      <c r="AC1189" s="13">
        <v>0</v>
      </c>
      <c r="AD1189" s="14">
        <v>6000</v>
      </c>
      <c r="AE1189" s="13">
        <v>0</v>
      </c>
      <c r="AF1189" s="13">
        <v>0</v>
      </c>
      <c r="AG1189" s="13">
        <v>0</v>
      </c>
      <c r="AH1189" s="13">
        <v>0</v>
      </c>
      <c r="AI1189" s="13">
        <v>0</v>
      </c>
      <c r="AJ1189" s="13">
        <v>0</v>
      </c>
      <c r="AK1189" s="13">
        <v>353</v>
      </c>
      <c r="AL1189" s="13">
        <v>0</v>
      </c>
      <c r="AM1189" s="13">
        <v>0</v>
      </c>
      <c r="AN1189" s="13">
        <v>0</v>
      </c>
      <c r="AO1189" s="13">
        <v>0</v>
      </c>
      <c r="AP1189" s="13">
        <v>734</v>
      </c>
      <c r="AQ1189" s="13">
        <v>210</v>
      </c>
      <c r="AR1189" s="13">
        <v>0</v>
      </c>
      <c r="AS1189" s="13">
        <v>0</v>
      </c>
      <c r="AT1189" s="13">
        <v>0</v>
      </c>
      <c r="AU1189" s="13">
        <v>0</v>
      </c>
      <c r="AV1189" s="13">
        <v>0</v>
      </c>
      <c r="AW1189" s="15">
        <v>1297</v>
      </c>
      <c r="AX1189" s="16">
        <f t="shared" si="37"/>
        <v>4703</v>
      </c>
    </row>
    <row r="1190" spans="1:50" x14ac:dyDescent="0.25">
      <c r="A1190" s="1" t="s">
        <v>8</v>
      </c>
      <c r="B1190" s="1">
        <v>118148</v>
      </c>
      <c r="C1190" s="2">
        <v>41365</v>
      </c>
      <c r="D1190" s="12" t="s">
        <v>2628</v>
      </c>
      <c r="E1190" s="12" t="s">
        <v>2629</v>
      </c>
      <c r="F1190" s="12" t="s">
        <v>57</v>
      </c>
      <c r="G1190" s="12" t="s">
        <v>2285</v>
      </c>
      <c r="H1190" s="12" t="s">
        <v>2378</v>
      </c>
      <c r="I1190" s="12" t="s">
        <v>1517</v>
      </c>
      <c r="J1190" s="13">
        <f t="shared" si="36"/>
        <v>400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6000</v>
      </c>
      <c r="Z1190" s="13">
        <v>0</v>
      </c>
      <c r="AA1190" s="13">
        <v>0</v>
      </c>
      <c r="AB1190" s="13">
        <v>0</v>
      </c>
      <c r="AC1190" s="13">
        <v>0</v>
      </c>
      <c r="AD1190" s="14">
        <v>6000</v>
      </c>
      <c r="AE1190" s="13">
        <v>0</v>
      </c>
      <c r="AF1190" s="13">
        <v>0</v>
      </c>
      <c r="AG1190" s="13">
        <v>0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13">
        <v>0</v>
      </c>
      <c r="AO1190" s="13">
        <v>0</v>
      </c>
      <c r="AP1190" s="13">
        <v>734</v>
      </c>
      <c r="AQ1190" s="13">
        <v>210</v>
      </c>
      <c r="AR1190" s="13">
        <v>0</v>
      </c>
      <c r="AS1190" s="13">
        <v>0</v>
      </c>
      <c r="AT1190" s="13">
        <v>0</v>
      </c>
      <c r="AU1190" s="13">
        <v>0</v>
      </c>
      <c r="AV1190" s="13">
        <v>0</v>
      </c>
      <c r="AW1190" s="15">
        <v>944</v>
      </c>
      <c r="AX1190" s="16">
        <f t="shared" si="37"/>
        <v>5056</v>
      </c>
    </row>
    <row r="1191" spans="1:50" x14ac:dyDescent="0.25">
      <c r="A1191" s="1" t="s">
        <v>8</v>
      </c>
      <c r="B1191" s="1">
        <v>118151</v>
      </c>
      <c r="C1191" s="2">
        <v>41365.373611111114</v>
      </c>
      <c r="D1191" s="12" t="s">
        <v>2630</v>
      </c>
      <c r="E1191" s="12" t="s">
        <v>2631</v>
      </c>
      <c r="F1191" s="12" t="s">
        <v>270</v>
      </c>
      <c r="G1191" s="12" t="s">
        <v>2632</v>
      </c>
      <c r="H1191" s="12" t="s">
        <v>2378</v>
      </c>
      <c r="I1191" s="12" t="s">
        <v>1517</v>
      </c>
      <c r="J1191" s="13">
        <f t="shared" si="36"/>
        <v>400</v>
      </c>
      <c r="K1191" s="13">
        <v>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0</v>
      </c>
      <c r="Y1191" s="13">
        <v>6000</v>
      </c>
      <c r="Z1191" s="13">
        <v>0</v>
      </c>
      <c r="AA1191" s="13">
        <v>0</v>
      </c>
      <c r="AB1191" s="13">
        <v>0</v>
      </c>
      <c r="AC1191" s="13">
        <v>0</v>
      </c>
      <c r="AD1191" s="14">
        <v>6000</v>
      </c>
      <c r="AE1191" s="13">
        <v>0</v>
      </c>
      <c r="AF1191" s="13">
        <v>0</v>
      </c>
      <c r="AG1191" s="13">
        <v>0</v>
      </c>
      <c r="AH1191" s="13">
        <v>0</v>
      </c>
      <c r="AI1191" s="13">
        <v>0</v>
      </c>
      <c r="AJ1191" s="13">
        <v>0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734</v>
      </c>
      <c r="AQ1191" s="13">
        <v>210</v>
      </c>
      <c r="AR1191" s="13">
        <v>0</v>
      </c>
      <c r="AS1191" s="13">
        <v>0</v>
      </c>
      <c r="AT1191" s="13">
        <v>0</v>
      </c>
      <c r="AU1191" s="13">
        <v>0</v>
      </c>
      <c r="AV1191" s="13">
        <v>0</v>
      </c>
      <c r="AW1191" s="15">
        <v>944</v>
      </c>
      <c r="AX1191" s="16">
        <f t="shared" si="37"/>
        <v>5056</v>
      </c>
    </row>
    <row r="1192" spans="1:50" x14ac:dyDescent="0.25">
      <c r="A1192" s="1" t="s">
        <v>8</v>
      </c>
      <c r="B1192" s="1">
        <v>118153</v>
      </c>
      <c r="C1192" s="2">
        <v>41365</v>
      </c>
      <c r="D1192" s="12" t="s">
        <v>2633</v>
      </c>
      <c r="E1192" s="12" t="s">
        <v>2634</v>
      </c>
      <c r="F1192" s="12" t="s">
        <v>1530</v>
      </c>
      <c r="G1192" s="12" t="s">
        <v>2635</v>
      </c>
      <c r="H1192" s="12" t="s">
        <v>2378</v>
      </c>
      <c r="I1192" s="12" t="s">
        <v>1517</v>
      </c>
      <c r="J1192" s="13">
        <f t="shared" si="36"/>
        <v>400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>
        <v>0</v>
      </c>
      <c r="Y1192" s="13">
        <v>6000</v>
      </c>
      <c r="Z1192" s="13">
        <v>0</v>
      </c>
      <c r="AA1192" s="13">
        <v>0</v>
      </c>
      <c r="AB1192" s="13">
        <v>0</v>
      </c>
      <c r="AC1192" s="13">
        <v>0</v>
      </c>
      <c r="AD1192" s="14">
        <v>6000</v>
      </c>
      <c r="AE1192" s="13">
        <v>0</v>
      </c>
      <c r="AF1192" s="13">
        <v>0</v>
      </c>
      <c r="AG1192" s="13">
        <v>0</v>
      </c>
      <c r="AH1192" s="13">
        <v>0</v>
      </c>
      <c r="AI1192" s="13">
        <v>0</v>
      </c>
      <c r="AJ1192" s="13">
        <v>0</v>
      </c>
      <c r="AK1192" s="13">
        <v>770</v>
      </c>
      <c r="AL1192" s="13">
        <v>0</v>
      </c>
      <c r="AM1192" s="13">
        <v>0</v>
      </c>
      <c r="AN1192" s="13">
        <v>0</v>
      </c>
      <c r="AO1192" s="13">
        <v>0</v>
      </c>
      <c r="AP1192" s="13">
        <v>734</v>
      </c>
      <c r="AQ1192" s="13">
        <v>210</v>
      </c>
      <c r="AR1192" s="13">
        <v>0</v>
      </c>
      <c r="AS1192" s="13">
        <v>0</v>
      </c>
      <c r="AT1192" s="13">
        <v>0</v>
      </c>
      <c r="AU1192" s="13">
        <v>0</v>
      </c>
      <c r="AV1192" s="13">
        <v>0</v>
      </c>
      <c r="AW1192" s="15">
        <v>1714</v>
      </c>
      <c r="AX1192" s="16">
        <f t="shared" si="37"/>
        <v>4286</v>
      </c>
    </row>
    <row r="1193" spans="1:50" x14ac:dyDescent="0.25">
      <c r="A1193" s="1" t="s">
        <v>8</v>
      </c>
      <c r="B1193" s="1">
        <v>118271</v>
      </c>
      <c r="C1193" s="2">
        <v>41380.646527777775</v>
      </c>
      <c r="D1193" s="12" t="s">
        <v>2636</v>
      </c>
      <c r="E1193" s="12" t="s">
        <v>136</v>
      </c>
      <c r="F1193" s="12" t="s">
        <v>101</v>
      </c>
      <c r="G1193" s="12" t="s">
        <v>364</v>
      </c>
      <c r="H1193" s="12" t="s">
        <v>2378</v>
      </c>
      <c r="I1193" s="12" t="s">
        <v>1517</v>
      </c>
      <c r="J1193" s="13">
        <f t="shared" si="36"/>
        <v>400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6000</v>
      </c>
      <c r="Z1193" s="13">
        <v>0</v>
      </c>
      <c r="AA1193" s="13">
        <v>0</v>
      </c>
      <c r="AB1193" s="13">
        <v>0</v>
      </c>
      <c r="AC1193" s="13">
        <v>0</v>
      </c>
      <c r="AD1193" s="14">
        <v>6000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13">
        <v>400</v>
      </c>
      <c r="AO1193" s="13">
        <v>0</v>
      </c>
      <c r="AP1193" s="13">
        <v>649</v>
      </c>
      <c r="AQ1193" s="13">
        <v>196</v>
      </c>
      <c r="AR1193" s="13">
        <v>2519.5</v>
      </c>
      <c r="AS1193" s="13">
        <v>0</v>
      </c>
      <c r="AT1193" s="13">
        <v>0</v>
      </c>
      <c r="AU1193" s="13">
        <v>0</v>
      </c>
      <c r="AV1193" s="13">
        <v>0</v>
      </c>
      <c r="AW1193" s="15">
        <v>3764.5</v>
      </c>
      <c r="AX1193" s="16">
        <f t="shared" si="37"/>
        <v>2235.5</v>
      </c>
    </row>
    <row r="1194" spans="1:50" ht="25.5" x14ac:dyDescent="0.25">
      <c r="A1194" s="1" t="s">
        <v>8</v>
      </c>
      <c r="B1194" s="1">
        <v>118274</v>
      </c>
      <c r="C1194" s="2">
        <v>41380.655555555553</v>
      </c>
      <c r="D1194" s="12" t="s">
        <v>2637</v>
      </c>
      <c r="E1194" s="12" t="s">
        <v>189</v>
      </c>
      <c r="F1194" s="12" t="s">
        <v>491</v>
      </c>
      <c r="G1194" s="12" t="s">
        <v>2638</v>
      </c>
      <c r="H1194" s="12" t="s">
        <v>2378</v>
      </c>
      <c r="I1194" s="12" t="s">
        <v>1517</v>
      </c>
      <c r="J1194" s="13">
        <f t="shared" si="36"/>
        <v>400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6000</v>
      </c>
      <c r="Z1194" s="13">
        <v>0</v>
      </c>
      <c r="AA1194" s="13">
        <v>0</v>
      </c>
      <c r="AB1194" s="13">
        <v>0</v>
      </c>
      <c r="AC1194" s="13">
        <v>0</v>
      </c>
      <c r="AD1194" s="14">
        <v>6000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0</v>
      </c>
      <c r="AO1194" s="13">
        <v>0</v>
      </c>
      <c r="AP1194" s="13">
        <v>734</v>
      </c>
      <c r="AQ1194" s="13">
        <v>210</v>
      </c>
      <c r="AR1194" s="13">
        <v>0</v>
      </c>
      <c r="AS1194" s="13">
        <v>0</v>
      </c>
      <c r="AT1194" s="13">
        <v>0</v>
      </c>
      <c r="AU1194" s="13">
        <v>0</v>
      </c>
      <c r="AV1194" s="13">
        <v>0</v>
      </c>
      <c r="AW1194" s="15">
        <v>944</v>
      </c>
      <c r="AX1194" s="16">
        <f t="shared" si="37"/>
        <v>5056</v>
      </c>
    </row>
    <row r="1195" spans="1:50" x14ac:dyDescent="0.25">
      <c r="A1195" s="1" t="s">
        <v>8</v>
      </c>
      <c r="B1195" s="1">
        <v>118275</v>
      </c>
      <c r="C1195" s="2">
        <v>41380</v>
      </c>
      <c r="D1195" s="12" t="s">
        <v>2639</v>
      </c>
      <c r="E1195" s="12" t="s">
        <v>69</v>
      </c>
      <c r="F1195" s="12" t="s">
        <v>105</v>
      </c>
      <c r="G1195" s="12" t="s">
        <v>2640</v>
      </c>
      <c r="H1195" s="12" t="s">
        <v>2378</v>
      </c>
      <c r="I1195" s="12" t="s">
        <v>1517</v>
      </c>
      <c r="J1195" s="13">
        <f t="shared" si="36"/>
        <v>400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6000</v>
      </c>
      <c r="Z1195" s="13">
        <v>0</v>
      </c>
      <c r="AA1195" s="13">
        <v>0</v>
      </c>
      <c r="AB1195" s="13">
        <v>0</v>
      </c>
      <c r="AC1195" s="13">
        <v>0</v>
      </c>
      <c r="AD1195" s="14">
        <v>6000</v>
      </c>
      <c r="AE1195" s="13">
        <v>0</v>
      </c>
      <c r="AF1195" s="13">
        <v>0</v>
      </c>
      <c r="AG1195" s="13">
        <v>0</v>
      </c>
      <c r="AH1195" s="13">
        <v>0</v>
      </c>
      <c r="AI1195" s="13">
        <v>0</v>
      </c>
      <c r="AJ1195" s="13">
        <v>0</v>
      </c>
      <c r="AK1195" s="13">
        <v>600</v>
      </c>
      <c r="AL1195" s="13">
        <v>0</v>
      </c>
      <c r="AM1195" s="13">
        <v>0</v>
      </c>
      <c r="AN1195" s="13">
        <v>400</v>
      </c>
      <c r="AO1195" s="13">
        <v>0</v>
      </c>
      <c r="AP1195" s="13">
        <v>649</v>
      </c>
      <c r="AQ1195" s="13">
        <v>196</v>
      </c>
      <c r="AR1195" s="13">
        <v>0</v>
      </c>
      <c r="AS1195" s="13">
        <v>0</v>
      </c>
      <c r="AT1195" s="13">
        <v>0</v>
      </c>
      <c r="AU1195" s="13">
        <v>0</v>
      </c>
      <c r="AV1195" s="13">
        <v>0</v>
      </c>
      <c r="AW1195" s="15">
        <v>1845</v>
      </c>
      <c r="AX1195" s="16">
        <f t="shared" si="37"/>
        <v>4155</v>
      </c>
    </row>
    <row r="1196" spans="1:50" x14ac:dyDescent="0.25">
      <c r="A1196" s="1" t="s">
        <v>8</v>
      </c>
      <c r="B1196" s="1">
        <v>118276</v>
      </c>
      <c r="C1196" s="2">
        <v>41380.661805555559</v>
      </c>
      <c r="D1196" s="12" t="s">
        <v>2641</v>
      </c>
      <c r="E1196" s="12" t="s">
        <v>426</v>
      </c>
      <c r="F1196" s="12" t="s">
        <v>647</v>
      </c>
      <c r="G1196" s="12" t="s">
        <v>514</v>
      </c>
      <c r="H1196" s="12" t="s">
        <v>2378</v>
      </c>
      <c r="I1196" s="12" t="s">
        <v>1517</v>
      </c>
      <c r="J1196" s="13">
        <f t="shared" si="36"/>
        <v>400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>
        <v>0</v>
      </c>
      <c r="Y1196" s="13">
        <v>6000</v>
      </c>
      <c r="Z1196" s="13">
        <v>0</v>
      </c>
      <c r="AA1196" s="13">
        <v>0</v>
      </c>
      <c r="AB1196" s="13">
        <v>0</v>
      </c>
      <c r="AC1196" s="13">
        <v>0</v>
      </c>
      <c r="AD1196" s="14">
        <v>6000</v>
      </c>
      <c r="AE1196" s="13">
        <v>0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0</v>
      </c>
      <c r="AP1196" s="13">
        <v>734</v>
      </c>
      <c r="AQ1196" s="13">
        <v>210</v>
      </c>
      <c r="AR1196" s="13">
        <v>0</v>
      </c>
      <c r="AS1196" s="13">
        <v>0</v>
      </c>
      <c r="AT1196" s="13">
        <v>0</v>
      </c>
      <c r="AU1196" s="13">
        <v>0</v>
      </c>
      <c r="AV1196" s="13">
        <v>0</v>
      </c>
      <c r="AW1196" s="15">
        <v>944</v>
      </c>
      <c r="AX1196" s="16">
        <f t="shared" si="37"/>
        <v>5056</v>
      </c>
    </row>
    <row r="1197" spans="1:50" x14ac:dyDescent="0.25">
      <c r="A1197" s="1" t="s">
        <v>8</v>
      </c>
      <c r="B1197" s="1">
        <v>118279</v>
      </c>
      <c r="C1197" s="2">
        <v>41380.673611111109</v>
      </c>
      <c r="D1197" s="12" t="s">
        <v>2642</v>
      </c>
      <c r="E1197" s="12" t="s">
        <v>101</v>
      </c>
      <c r="F1197" s="12" t="s">
        <v>233</v>
      </c>
      <c r="G1197" s="12" t="s">
        <v>2643</v>
      </c>
      <c r="H1197" s="12" t="s">
        <v>2378</v>
      </c>
      <c r="I1197" s="12" t="s">
        <v>1517</v>
      </c>
      <c r="J1197" s="13">
        <f t="shared" si="36"/>
        <v>400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0</v>
      </c>
      <c r="Y1197" s="13">
        <v>6000</v>
      </c>
      <c r="Z1197" s="13">
        <v>0</v>
      </c>
      <c r="AA1197" s="13">
        <v>0</v>
      </c>
      <c r="AB1197" s="13">
        <v>0</v>
      </c>
      <c r="AC1197" s="13">
        <v>0</v>
      </c>
      <c r="AD1197" s="14">
        <v>6000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0</v>
      </c>
      <c r="AP1197" s="13">
        <v>734</v>
      </c>
      <c r="AQ1197" s="13">
        <v>210</v>
      </c>
      <c r="AR1197" s="13">
        <v>0</v>
      </c>
      <c r="AS1197" s="13">
        <v>0</v>
      </c>
      <c r="AT1197" s="13">
        <v>0</v>
      </c>
      <c r="AU1197" s="13">
        <v>0</v>
      </c>
      <c r="AV1197" s="13">
        <v>0</v>
      </c>
      <c r="AW1197" s="15">
        <v>944</v>
      </c>
      <c r="AX1197" s="16">
        <f t="shared" si="37"/>
        <v>5056</v>
      </c>
    </row>
    <row r="1198" spans="1:50" x14ac:dyDescent="0.25">
      <c r="A1198" s="1" t="s">
        <v>8</v>
      </c>
      <c r="B1198" s="1">
        <v>118288</v>
      </c>
      <c r="C1198" s="2">
        <v>41380</v>
      </c>
      <c r="D1198" s="12" t="s">
        <v>2644</v>
      </c>
      <c r="E1198" s="12" t="s">
        <v>17</v>
      </c>
      <c r="F1198" s="12" t="s">
        <v>17</v>
      </c>
      <c r="G1198" s="12" t="s">
        <v>2645</v>
      </c>
      <c r="H1198" s="12" t="s">
        <v>2378</v>
      </c>
      <c r="I1198" s="12" t="s">
        <v>1517</v>
      </c>
      <c r="J1198" s="13">
        <f t="shared" si="36"/>
        <v>400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6000</v>
      </c>
      <c r="Z1198" s="13">
        <v>0</v>
      </c>
      <c r="AA1198" s="13">
        <v>0</v>
      </c>
      <c r="AB1198" s="13">
        <v>0</v>
      </c>
      <c r="AC1198" s="13">
        <v>0</v>
      </c>
      <c r="AD1198" s="14">
        <v>6000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0</v>
      </c>
      <c r="AK1198" s="13">
        <v>0</v>
      </c>
      <c r="AL1198" s="13">
        <v>0</v>
      </c>
      <c r="AM1198" s="13">
        <v>0</v>
      </c>
      <c r="AN1198" s="13">
        <v>0</v>
      </c>
      <c r="AO1198" s="13">
        <v>0</v>
      </c>
      <c r="AP1198" s="13">
        <v>734</v>
      </c>
      <c r="AQ1198" s="13">
        <v>210</v>
      </c>
      <c r="AR1198" s="13">
        <v>0</v>
      </c>
      <c r="AS1198" s="13">
        <v>0</v>
      </c>
      <c r="AT1198" s="13">
        <v>0</v>
      </c>
      <c r="AU1198" s="13">
        <v>500</v>
      </c>
      <c r="AV1198" s="13">
        <v>0</v>
      </c>
      <c r="AW1198" s="15">
        <v>1444</v>
      </c>
      <c r="AX1198" s="16">
        <f t="shared" si="37"/>
        <v>4556</v>
      </c>
    </row>
    <row r="1199" spans="1:50" x14ac:dyDescent="0.25">
      <c r="A1199" s="1" t="s">
        <v>8</v>
      </c>
      <c r="B1199" s="1">
        <v>118297</v>
      </c>
      <c r="C1199" s="2">
        <v>41380</v>
      </c>
      <c r="D1199" s="12" t="s">
        <v>2646</v>
      </c>
      <c r="E1199" s="12" t="s">
        <v>64</v>
      </c>
      <c r="F1199" s="12" t="s">
        <v>2647</v>
      </c>
      <c r="G1199" s="12" t="s">
        <v>2648</v>
      </c>
      <c r="H1199" s="12" t="s">
        <v>2378</v>
      </c>
      <c r="I1199" s="12" t="s">
        <v>1517</v>
      </c>
      <c r="J1199" s="13">
        <f t="shared" si="36"/>
        <v>400</v>
      </c>
      <c r="K1199" s="13">
        <v>0</v>
      </c>
      <c r="L1199" s="13">
        <v>0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0</v>
      </c>
      <c r="U1199" s="13">
        <v>0</v>
      </c>
      <c r="V1199" s="13">
        <v>0</v>
      </c>
      <c r="W1199" s="13">
        <v>0</v>
      </c>
      <c r="X1199" s="13">
        <v>0</v>
      </c>
      <c r="Y1199" s="13">
        <v>6000</v>
      </c>
      <c r="Z1199" s="13">
        <v>0</v>
      </c>
      <c r="AA1199" s="13">
        <v>0</v>
      </c>
      <c r="AB1199" s="13">
        <v>0</v>
      </c>
      <c r="AC1199" s="13">
        <v>0</v>
      </c>
      <c r="AD1199" s="14">
        <v>6000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924</v>
      </c>
      <c r="AL1199" s="13">
        <v>0</v>
      </c>
      <c r="AM1199" s="13">
        <v>0</v>
      </c>
      <c r="AN1199" s="13">
        <v>0</v>
      </c>
      <c r="AO1199" s="13">
        <v>0</v>
      </c>
      <c r="AP1199" s="13">
        <v>734</v>
      </c>
      <c r="AQ1199" s="13">
        <v>210</v>
      </c>
      <c r="AR1199" s="13">
        <v>0</v>
      </c>
      <c r="AS1199" s="13">
        <v>0</v>
      </c>
      <c r="AT1199" s="13">
        <v>0</v>
      </c>
      <c r="AU1199" s="13">
        <v>0</v>
      </c>
      <c r="AV1199" s="13">
        <v>0</v>
      </c>
      <c r="AW1199" s="15">
        <v>1868</v>
      </c>
      <c r="AX1199" s="16">
        <f t="shared" si="37"/>
        <v>4132</v>
      </c>
    </row>
    <row r="1200" spans="1:50" x14ac:dyDescent="0.25">
      <c r="A1200" s="1" t="s">
        <v>8</v>
      </c>
      <c r="B1200" s="1">
        <v>118391</v>
      </c>
      <c r="C1200" s="2">
        <v>41400.727083333331</v>
      </c>
      <c r="D1200" s="12" t="s">
        <v>2649</v>
      </c>
      <c r="E1200" s="12" t="s">
        <v>1735</v>
      </c>
      <c r="F1200" s="12" t="s">
        <v>2650</v>
      </c>
      <c r="G1200" s="12" t="s">
        <v>2651</v>
      </c>
      <c r="H1200" s="12" t="s">
        <v>2378</v>
      </c>
      <c r="I1200" s="12" t="s">
        <v>1517</v>
      </c>
      <c r="J1200" s="13">
        <f t="shared" si="36"/>
        <v>400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>
        <v>0</v>
      </c>
      <c r="Y1200" s="13">
        <v>6000</v>
      </c>
      <c r="Z1200" s="13">
        <v>0</v>
      </c>
      <c r="AA1200" s="13">
        <v>0</v>
      </c>
      <c r="AB1200" s="13">
        <v>0</v>
      </c>
      <c r="AC1200" s="13">
        <v>0</v>
      </c>
      <c r="AD1200" s="14">
        <v>6000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734</v>
      </c>
      <c r="AQ1200" s="13">
        <v>210</v>
      </c>
      <c r="AR1200" s="13">
        <v>0</v>
      </c>
      <c r="AS1200" s="13">
        <v>0</v>
      </c>
      <c r="AT1200" s="13">
        <v>0</v>
      </c>
      <c r="AU1200" s="13">
        <v>0</v>
      </c>
      <c r="AV1200" s="13">
        <v>0</v>
      </c>
      <c r="AW1200" s="15">
        <v>944</v>
      </c>
      <c r="AX1200" s="16">
        <f t="shared" si="37"/>
        <v>5056</v>
      </c>
    </row>
    <row r="1201" spans="1:50" x14ac:dyDescent="0.25">
      <c r="A1201" s="1" t="s">
        <v>8</v>
      </c>
      <c r="B1201" s="1">
        <v>118393</v>
      </c>
      <c r="C1201" s="2">
        <v>41410.738888888889</v>
      </c>
      <c r="D1201" s="12" t="s">
        <v>2652</v>
      </c>
      <c r="E1201" s="12" t="s">
        <v>209</v>
      </c>
      <c r="F1201" s="12" t="s">
        <v>1099</v>
      </c>
      <c r="G1201" s="12" t="s">
        <v>2653</v>
      </c>
      <c r="H1201" s="12" t="s">
        <v>2378</v>
      </c>
      <c r="I1201" s="12" t="s">
        <v>1517</v>
      </c>
      <c r="J1201" s="13">
        <f t="shared" si="36"/>
        <v>400</v>
      </c>
      <c r="K1201" s="13">
        <v>0</v>
      </c>
      <c r="L1201" s="13">
        <v>0</v>
      </c>
      <c r="M1201" s="13">
        <v>0</v>
      </c>
      <c r="N1201" s="13">
        <v>0</v>
      </c>
      <c r="O1201" s="13">
        <v>0</v>
      </c>
      <c r="P1201" s="13">
        <v>0</v>
      </c>
      <c r="Q1201" s="13">
        <v>0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0</v>
      </c>
      <c r="Y1201" s="13">
        <v>6000</v>
      </c>
      <c r="Z1201" s="13">
        <v>0</v>
      </c>
      <c r="AA1201" s="13">
        <v>0</v>
      </c>
      <c r="AB1201" s="13">
        <v>0</v>
      </c>
      <c r="AC1201" s="13">
        <v>0</v>
      </c>
      <c r="AD1201" s="14">
        <v>6000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751</v>
      </c>
      <c r="AL1201" s="13">
        <v>0</v>
      </c>
      <c r="AM1201" s="13">
        <v>0</v>
      </c>
      <c r="AN1201" s="13">
        <v>800</v>
      </c>
      <c r="AO1201" s="13">
        <v>0</v>
      </c>
      <c r="AP1201" s="13">
        <v>563.5</v>
      </c>
      <c r="AQ1201" s="13">
        <v>182</v>
      </c>
      <c r="AR1201" s="13">
        <v>0</v>
      </c>
      <c r="AS1201" s="13">
        <v>0</v>
      </c>
      <c r="AT1201" s="13">
        <v>0</v>
      </c>
      <c r="AU1201" s="13">
        <v>0</v>
      </c>
      <c r="AV1201" s="13">
        <v>0</v>
      </c>
      <c r="AW1201" s="15">
        <v>2296.5</v>
      </c>
      <c r="AX1201" s="16">
        <f t="shared" si="37"/>
        <v>3703.5</v>
      </c>
    </row>
    <row r="1202" spans="1:50" x14ac:dyDescent="0.25">
      <c r="A1202" s="1" t="s">
        <v>8</v>
      </c>
      <c r="B1202" s="1">
        <v>118394</v>
      </c>
      <c r="C1202" s="2">
        <v>41410.741666666669</v>
      </c>
      <c r="D1202" s="12" t="s">
        <v>2654</v>
      </c>
      <c r="E1202" s="12" t="s">
        <v>506</v>
      </c>
      <c r="F1202" s="12" t="s">
        <v>11</v>
      </c>
      <c r="G1202" s="12" t="s">
        <v>2655</v>
      </c>
      <c r="H1202" s="12" t="s">
        <v>2378</v>
      </c>
      <c r="I1202" s="12" t="s">
        <v>1517</v>
      </c>
      <c r="J1202" s="13">
        <f t="shared" si="36"/>
        <v>400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6000</v>
      </c>
      <c r="Z1202" s="13">
        <v>0</v>
      </c>
      <c r="AA1202" s="13">
        <v>0</v>
      </c>
      <c r="AB1202" s="13">
        <v>0</v>
      </c>
      <c r="AC1202" s="13">
        <v>0</v>
      </c>
      <c r="AD1202" s="14">
        <v>6000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0</v>
      </c>
      <c r="AK1202" s="13">
        <v>0</v>
      </c>
      <c r="AL1202" s="13">
        <v>0</v>
      </c>
      <c r="AM1202" s="13">
        <v>0</v>
      </c>
      <c r="AN1202" s="13">
        <v>0</v>
      </c>
      <c r="AO1202" s="13">
        <v>0</v>
      </c>
      <c r="AP1202" s="13">
        <v>734</v>
      </c>
      <c r="AQ1202" s="13">
        <v>210</v>
      </c>
      <c r="AR1202" s="13">
        <v>0</v>
      </c>
      <c r="AS1202" s="13">
        <v>0</v>
      </c>
      <c r="AT1202" s="13">
        <v>0</v>
      </c>
      <c r="AU1202" s="13">
        <v>0</v>
      </c>
      <c r="AV1202" s="13">
        <v>0</v>
      </c>
      <c r="AW1202" s="15">
        <v>944</v>
      </c>
      <c r="AX1202" s="16">
        <f t="shared" si="37"/>
        <v>5056</v>
      </c>
    </row>
    <row r="1203" spans="1:50" x14ac:dyDescent="0.25">
      <c r="A1203" s="1" t="s">
        <v>8</v>
      </c>
      <c r="B1203" s="1">
        <v>118486</v>
      </c>
      <c r="C1203" s="2">
        <v>41456.447222222225</v>
      </c>
      <c r="D1203" s="12" t="s">
        <v>2656</v>
      </c>
      <c r="E1203" s="12" t="s">
        <v>225</v>
      </c>
      <c r="F1203" s="12" t="s">
        <v>539</v>
      </c>
      <c r="G1203" s="12" t="s">
        <v>2657</v>
      </c>
      <c r="H1203" s="12" t="s">
        <v>2378</v>
      </c>
      <c r="I1203" s="12" t="s">
        <v>1517</v>
      </c>
      <c r="J1203" s="13">
        <f t="shared" si="36"/>
        <v>400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6000</v>
      </c>
      <c r="Z1203" s="13">
        <v>0</v>
      </c>
      <c r="AA1203" s="13">
        <v>0</v>
      </c>
      <c r="AB1203" s="13">
        <v>0</v>
      </c>
      <c r="AC1203" s="13">
        <v>0</v>
      </c>
      <c r="AD1203" s="14">
        <v>6000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734</v>
      </c>
      <c r="AQ1203" s="13">
        <v>210</v>
      </c>
      <c r="AR1203" s="13">
        <v>0</v>
      </c>
      <c r="AS1203" s="13">
        <v>0</v>
      </c>
      <c r="AT1203" s="13">
        <v>0</v>
      </c>
      <c r="AU1203" s="13">
        <v>0</v>
      </c>
      <c r="AV1203" s="13">
        <v>0</v>
      </c>
      <c r="AW1203" s="15">
        <v>944</v>
      </c>
      <c r="AX1203" s="16">
        <f t="shared" si="37"/>
        <v>5056</v>
      </c>
    </row>
    <row r="1204" spans="1:50" x14ac:dyDescent="0.25">
      <c r="A1204" s="1" t="s">
        <v>8</v>
      </c>
      <c r="B1204" s="1">
        <v>118503</v>
      </c>
      <c r="C1204" s="2">
        <v>41456.746527777781</v>
      </c>
      <c r="D1204" s="12" t="s">
        <v>2658</v>
      </c>
      <c r="E1204" s="12" t="s">
        <v>1401</v>
      </c>
      <c r="F1204" s="12" t="s">
        <v>17</v>
      </c>
      <c r="G1204" s="12" t="s">
        <v>238</v>
      </c>
      <c r="H1204" s="12" t="s">
        <v>2378</v>
      </c>
      <c r="I1204" s="12" t="s">
        <v>1517</v>
      </c>
      <c r="J1204" s="13">
        <f t="shared" si="36"/>
        <v>400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6000</v>
      </c>
      <c r="Z1204" s="13">
        <v>0</v>
      </c>
      <c r="AA1204" s="13">
        <v>0</v>
      </c>
      <c r="AB1204" s="13">
        <v>0</v>
      </c>
      <c r="AC1204" s="13">
        <v>0</v>
      </c>
      <c r="AD1204" s="14">
        <v>6000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162.5</v>
      </c>
      <c r="AK1204" s="13">
        <v>0</v>
      </c>
      <c r="AL1204" s="13">
        <v>0</v>
      </c>
      <c r="AM1204" s="13">
        <v>0</v>
      </c>
      <c r="AN1204" s="13">
        <v>0</v>
      </c>
      <c r="AO1204" s="13">
        <v>0</v>
      </c>
      <c r="AP1204" s="13">
        <v>734</v>
      </c>
      <c r="AQ1204" s="13">
        <v>210</v>
      </c>
      <c r="AR1204" s="13">
        <v>0</v>
      </c>
      <c r="AS1204" s="13">
        <v>0</v>
      </c>
      <c r="AT1204" s="13">
        <v>0</v>
      </c>
      <c r="AU1204" s="13">
        <v>0</v>
      </c>
      <c r="AV1204" s="13">
        <v>0</v>
      </c>
      <c r="AW1204" s="15">
        <v>1106.5</v>
      </c>
      <c r="AX1204" s="16">
        <f t="shared" si="37"/>
        <v>4893.5</v>
      </c>
    </row>
    <row r="1205" spans="1:50" x14ac:dyDescent="0.25">
      <c r="A1205" s="1" t="s">
        <v>8</v>
      </c>
      <c r="B1205" s="1">
        <v>118504</v>
      </c>
      <c r="C1205" s="2">
        <v>41456.748611111114</v>
      </c>
      <c r="D1205" s="12" t="s">
        <v>2659</v>
      </c>
      <c r="E1205" s="12" t="s">
        <v>44</v>
      </c>
      <c r="F1205" s="12" t="s">
        <v>251</v>
      </c>
      <c r="G1205" s="12" t="s">
        <v>2660</v>
      </c>
      <c r="H1205" s="12" t="s">
        <v>2378</v>
      </c>
      <c r="I1205" s="12" t="s">
        <v>1517</v>
      </c>
      <c r="J1205" s="13">
        <f t="shared" si="36"/>
        <v>400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Y1205" s="13">
        <v>6000</v>
      </c>
      <c r="Z1205" s="13">
        <v>0</v>
      </c>
      <c r="AA1205" s="13">
        <v>0</v>
      </c>
      <c r="AB1205" s="13">
        <v>0</v>
      </c>
      <c r="AC1205" s="13">
        <v>0</v>
      </c>
      <c r="AD1205" s="14">
        <v>6000</v>
      </c>
      <c r="AE1205" s="13">
        <v>0</v>
      </c>
      <c r="AF1205" s="13">
        <v>0</v>
      </c>
      <c r="AG1205" s="13">
        <v>0</v>
      </c>
      <c r="AH1205" s="13">
        <v>0</v>
      </c>
      <c r="AI1205" s="13">
        <v>0</v>
      </c>
      <c r="AJ1205" s="13">
        <v>0</v>
      </c>
      <c r="AK1205" s="13">
        <v>1147.5</v>
      </c>
      <c r="AL1205" s="13">
        <v>0</v>
      </c>
      <c r="AM1205" s="13">
        <v>0</v>
      </c>
      <c r="AN1205" s="13">
        <v>0</v>
      </c>
      <c r="AO1205" s="13">
        <v>0</v>
      </c>
      <c r="AP1205" s="13">
        <v>734</v>
      </c>
      <c r="AQ1205" s="13">
        <v>210</v>
      </c>
      <c r="AR1205" s="13">
        <v>0</v>
      </c>
      <c r="AS1205" s="13">
        <v>0</v>
      </c>
      <c r="AT1205" s="13">
        <v>0</v>
      </c>
      <c r="AU1205" s="13">
        <v>0</v>
      </c>
      <c r="AV1205" s="13">
        <v>0</v>
      </c>
      <c r="AW1205" s="15">
        <v>2091.5</v>
      </c>
      <c r="AX1205" s="16">
        <f t="shared" si="37"/>
        <v>3908.5</v>
      </c>
    </row>
    <row r="1206" spans="1:50" x14ac:dyDescent="0.25">
      <c r="A1206" s="1" t="s">
        <v>8</v>
      </c>
      <c r="B1206" s="1">
        <v>118546</v>
      </c>
      <c r="C1206" s="2">
        <v>41471.509722222225</v>
      </c>
      <c r="D1206" s="12" t="s">
        <v>2661</v>
      </c>
      <c r="E1206" s="12" t="s">
        <v>2662</v>
      </c>
      <c r="F1206" s="12" t="s">
        <v>105</v>
      </c>
      <c r="G1206" s="12" t="s">
        <v>2663</v>
      </c>
      <c r="H1206" s="12" t="s">
        <v>2378</v>
      </c>
      <c r="I1206" s="12" t="s">
        <v>1517</v>
      </c>
      <c r="J1206" s="13">
        <f t="shared" si="36"/>
        <v>400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6000</v>
      </c>
      <c r="Z1206" s="13">
        <v>0</v>
      </c>
      <c r="AA1206" s="13">
        <v>0</v>
      </c>
      <c r="AB1206" s="13">
        <v>0</v>
      </c>
      <c r="AC1206" s="13">
        <v>0</v>
      </c>
      <c r="AD1206" s="14">
        <v>6000</v>
      </c>
      <c r="AE1206" s="13">
        <v>0</v>
      </c>
      <c r="AF1206" s="13">
        <v>0</v>
      </c>
      <c r="AG1206" s="13">
        <v>0</v>
      </c>
      <c r="AH1206" s="13">
        <v>0</v>
      </c>
      <c r="AI1206" s="13">
        <v>0</v>
      </c>
      <c r="AJ1206" s="13">
        <v>0</v>
      </c>
      <c r="AK1206" s="13">
        <v>0</v>
      </c>
      <c r="AL1206" s="13">
        <v>0</v>
      </c>
      <c r="AM1206" s="13">
        <v>0</v>
      </c>
      <c r="AN1206" s="13">
        <v>0</v>
      </c>
      <c r="AO1206" s="13">
        <v>0</v>
      </c>
      <c r="AP1206" s="13">
        <v>734</v>
      </c>
      <c r="AQ1206" s="13">
        <v>210</v>
      </c>
      <c r="AR1206" s="13">
        <v>0</v>
      </c>
      <c r="AS1206" s="13">
        <v>0</v>
      </c>
      <c r="AT1206" s="13">
        <v>0</v>
      </c>
      <c r="AU1206" s="13">
        <v>0</v>
      </c>
      <c r="AV1206" s="13">
        <v>0</v>
      </c>
      <c r="AW1206" s="15">
        <v>944</v>
      </c>
      <c r="AX1206" s="16">
        <f t="shared" si="37"/>
        <v>5056</v>
      </c>
    </row>
    <row r="1207" spans="1:50" x14ac:dyDescent="0.25">
      <c r="A1207" s="1" t="s">
        <v>8</v>
      </c>
      <c r="B1207" s="1">
        <v>118577</v>
      </c>
      <c r="C1207" s="2">
        <v>41487.476388888892</v>
      </c>
      <c r="D1207" s="12" t="s">
        <v>2664</v>
      </c>
      <c r="E1207" s="12" t="s">
        <v>2665</v>
      </c>
      <c r="F1207" s="12" t="s">
        <v>1032</v>
      </c>
      <c r="G1207" s="12" t="s">
        <v>2666</v>
      </c>
      <c r="H1207" s="12" t="s">
        <v>2378</v>
      </c>
      <c r="I1207" s="12" t="s">
        <v>1517</v>
      </c>
      <c r="J1207" s="13">
        <f t="shared" si="36"/>
        <v>400</v>
      </c>
      <c r="K1207" s="13">
        <v>0</v>
      </c>
      <c r="L1207" s="13">
        <v>0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v>0</v>
      </c>
      <c r="X1207" s="13">
        <v>0</v>
      </c>
      <c r="Y1207" s="13">
        <v>6000</v>
      </c>
      <c r="Z1207" s="13">
        <v>0</v>
      </c>
      <c r="AA1207" s="13">
        <v>0</v>
      </c>
      <c r="AB1207" s="13">
        <v>0</v>
      </c>
      <c r="AC1207" s="13">
        <v>0</v>
      </c>
      <c r="AD1207" s="14">
        <v>6000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0</v>
      </c>
      <c r="AK1207" s="13">
        <v>768.5</v>
      </c>
      <c r="AL1207" s="13">
        <v>0</v>
      </c>
      <c r="AM1207" s="13">
        <v>0</v>
      </c>
      <c r="AN1207" s="13">
        <v>0</v>
      </c>
      <c r="AO1207" s="13">
        <v>0</v>
      </c>
      <c r="AP1207" s="13">
        <v>734</v>
      </c>
      <c r="AQ1207" s="13">
        <v>210</v>
      </c>
      <c r="AR1207" s="13">
        <v>0</v>
      </c>
      <c r="AS1207" s="13">
        <v>0</v>
      </c>
      <c r="AT1207" s="13">
        <v>0</v>
      </c>
      <c r="AU1207" s="13">
        <v>0</v>
      </c>
      <c r="AV1207" s="13">
        <v>0</v>
      </c>
      <c r="AW1207" s="15">
        <v>1712.5</v>
      </c>
      <c r="AX1207" s="16">
        <f t="shared" si="37"/>
        <v>4287.5</v>
      </c>
    </row>
    <row r="1208" spans="1:50" ht="25.5" x14ac:dyDescent="0.25">
      <c r="A1208" s="1" t="s">
        <v>8</v>
      </c>
      <c r="B1208" s="1">
        <v>118578</v>
      </c>
      <c r="C1208" s="2">
        <v>41487</v>
      </c>
      <c r="D1208" s="12" t="s">
        <v>2667</v>
      </c>
      <c r="E1208" s="12" t="s">
        <v>433</v>
      </c>
      <c r="F1208" s="12" t="s">
        <v>310</v>
      </c>
      <c r="G1208" s="12" t="s">
        <v>2668</v>
      </c>
      <c r="H1208" s="12" t="s">
        <v>2378</v>
      </c>
      <c r="I1208" s="12" t="s">
        <v>1517</v>
      </c>
      <c r="J1208" s="13">
        <f t="shared" si="36"/>
        <v>400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6000</v>
      </c>
      <c r="Z1208" s="13">
        <v>0</v>
      </c>
      <c r="AA1208" s="13">
        <v>0</v>
      </c>
      <c r="AB1208" s="13">
        <v>0</v>
      </c>
      <c r="AC1208" s="13">
        <v>0</v>
      </c>
      <c r="AD1208" s="14">
        <v>6000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514</v>
      </c>
      <c r="AL1208" s="13">
        <v>0</v>
      </c>
      <c r="AM1208" s="13">
        <v>0</v>
      </c>
      <c r="AN1208" s="13">
        <v>0</v>
      </c>
      <c r="AO1208" s="13">
        <v>0</v>
      </c>
      <c r="AP1208" s="13">
        <v>734</v>
      </c>
      <c r="AQ1208" s="13">
        <v>210</v>
      </c>
      <c r="AR1208" s="13">
        <v>0</v>
      </c>
      <c r="AS1208" s="13">
        <v>0</v>
      </c>
      <c r="AT1208" s="13">
        <v>0</v>
      </c>
      <c r="AU1208" s="13">
        <v>0</v>
      </c>
      <c r="AV1208" s="13">
        <v>0</v>
      </c>
      <c r="AW1208" s="15">
        <v>1458</v>
      </c>
      <c r="AX1208" s="16">
        <f t="shared" si="37"/>
        <v>4542</v>
      </c>
    </row>
    <row r="1209" spans="1:50" x14ac:dyDescent="0.25">
      <c r="A1209" s="1" t="s">
        <v>8</v>
      </c>
      <c r="B1209" s="1">
        <v>118579</v>
      </c>
      <c r="C1209" s="2">
        <v>41487.486805555556</v>
      </c>
      <c r="D1209" s="12" t="s">
        <v>2669</v>
      </c>
      <c r="E1209" s="12" t="s">
        <v>64</v>
      </c>
      <c r="F1209" s="12" t="s">
        <v>139</v>
      </c>
      <c r="G1209" s="12" t="s">
        <v>2670</v>
      </c>
      <c r="H1209" s="12" t="s">
        <v>2378</v>
      </c>
      <c r="I1209" s="12" t="s">
        <v>1517</v>
      </c>
      <c r="J1209" s="13">
        <f t="shared" si="36"/>
        <v>400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0</v>
      </c>
      <c r="V1209" s="13">
        <v>0</v>
      </c>
      <c r="W1209" s="13">
        <v>0</v>
      </c>
      <c r="X1209" s="13">
        <v>0</v>
      </c>
      <c r="Y1209" s="13">
        <v>6000</v>
      </c>
      <c r="Z1209" s="13">
        <v>0</v>
      </c>
      <c r="AA1209" s="13">
        <v>0</v>
      </c>
      <c r="AB1209" s="13">
        <v>0</v>
      </c>
      <c r="AC1209" s="13">
        <v>0</v>
      </c>
      <c r="AD1209" s="14">
        <v>6000</v>
      </c>
      <c r="AE1209" s="13">
        <v>0</v>
      </c>
      <c r="AF1209" s="13">
        <v>0</v>
      </c>
      <c r="AG1209" s="13">
        <v>0</v>
      </c>
      <c r="AH1209" s="13">
        <v>0</v>
      </c>
      <c r="AI1209" s="13">
        <v>0</v>
      </c>
      <c r="AJ1209" s="13">
        <v>0</v>
      </c>
      <c r="AK1209" s="13">
        <v>0</v>
      </c>
      <c r="AL1209" s="13">
        <v>0</v>
      </c>
      <c r="AM1209" s="13">
        <v>0</v>
      </c>
      <c r="AN1209" s="13">
        <v>0</v>
      </c>
      <c r="AO1209" s="13">
        <v>0</v>
      </c>
      <c r="AP1209" s="13">
        <v>734</v>
      </c>
      <c r="AQ1209" s="13">
        <v>210</v>
      </c>
      <c r="AR1209" s="13">
        <v>0</v>
      </c>
      <c r="AS1209" s="13">
        <v>0</v>
      </c>
      <c r="AT1209" s="13">
        <v>0</v>
      </c>
      <c r="AU1209" s="13">
        <v>0</v>
      </c>
      <c r="AV1209" s="13">
        <v>0</v>
      </c>
      <c r="AW1209" s="15">
        <v>944</v>
      </c>
      <c r="AX1209" s="16">
        <f t="shared" si="37"/>
        <v>5056</v>
      </c>
    </row>
    <row r="1210" spans="1:50" x14ac:dyDescent="0.25">
      <c r="A1210" s="1" t="s">
        <v>8</v>
      </c>
      <c r="B1210" s="1">
        <v>118580</v>
      </c>
      <c r="C1210" s="2">
        <v>41487.489583333336</v>
      </c>
      <c r="D1210" s="12" t="s">
        <v>2671</v>
      </c>
      <c r="E1210" s="12" t="s">
        <v>170</v>
      </c>
      <c r="F1210" s="12" t="s">
        <v>2672</v>
      </c>
      <c r="G1210" s="12" t="s">
        <v>2673</v>
      </c>
      <c r="H1210" s="12" t="s">
        <v>2378</v>
      </c>
      <c r="I1210" s="12" t="s">
        <v>1517</v>
      </c>
      <c r="J1210" s="13">
        <f t="shared" si="36"/>
        <v>400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6000</v>
      </c>
      <c r="Z1210" s="13">
        <v>0</v>
      </c>
      <c r="AA1210" s="13">
        <v>0</v>
      </c>
      <c r="AB1210" s="13">
        <v>0</v>
      </c>
      <c r="AC1210" s="13">
        <v>0</v>
      </c>
      <c r="AD1210" s="14">
        <v>6000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631.5</v>
      </c>
      <c r="AL1210" s="13">
        <v>0</v>
      </c>
      <c r="AM1210" s="13">
        <v>0</v>
      </c>
      <c r="AN1210" s="13">
        <v>0</v>
      </c>
      <c r="AO1210" s="13">
        <v>0</v>
      </c>
      <c r="AP1210" s="13">
        <v>734</v>
      </c>
      <c r="AQ1210" s="13">
        <v>210</v>
      </c>
      <c r="AR1210" s="13">
        <v>1799.5</v>
      </c>
      <c r="AS1210" s="13">
        <v>0</v>
      </c>
      <c r="AT1210" s="13">
        <v>0</v>
      </c>
      <c r="AU1210" s="13">
        <v>0</v>
      </c>
      <c r="AV1210" s="13">
        <v>0</v>
      </c>
      <c r="AW1210" s="15">
        <v>3375</v>
      </c>
      <c r="AX1210" s="16">
        <f t="shared" si="37"/>
        <v>2625</v>
      </c>
    </row>
    <row r="1211" spans="1:50" x14ac:dyDescent="0.25">
      <c r="A1211" s="1" t="s">
        <v>8</v>
      </c>
      <c r="B1211" s="1">
        <v>118581</v>
      </c>
      <c r="C1211" s="2">
        <v>41487.491666666669</v>
      </c>
      <c r="D1211" s="12" t="s">
        <v>2674</v>
      </c>
      <c r="E1211" s="12" t="s">
        <v>700</v>
      </c>
      <c r="F1211" s="12" t="s">
        <v>421</v>
      </c>
      <c r="G1211" s="12" t="s">
        <v>2675</v>
      </c>
      <c r="H1211" s="12" t="s">
        <v>2378</v>
      </c>
      <c r="I1211" s="12" t="s">
        <v>1517</v>
      </c>
      <c r="J1211" s="13">
        <f t="shared" si="36"/>
        <v>400</v>
      </c>
      <c r="K1211" s="13">
        <v>0</v>
      </c>
      <c r="L1211" s="13">
        <v>0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6000</v>
      </c>
      <c r="Z1211" s="13">
        <v>0</v>
      </c>
      <c r="AA1211" s="13">
        <v>0</v>
      </c>
      <c r="AB1211" s="13">
        <v>0</v>
      </c>
      <c r="AC1211" s="13">
        <v>0</v>
      </c>
      <c r="AD1211" s="14">
        <v>6000</v>
      </c>
      <c r="AE1211" s="13">
        <v>0</v>
      </c>
      <c r="AF1211" s="13">
        <v>0</v>
      </c>
      <c r="AG1211" s="13">
        <v>0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13">
        <v>0</v>
      </c>
      <c r="AO1211" s="13">
        <v>0</v>
      </c>
      <c r="AP1211" s="13">
        <v>734</v>
      </c>
      <c r="AQ1211" s="13">
        <v>210</v>
      </c>
      <c r="AR1211" s="13">
        <v>0</v>
      </c>
      <c r="AS1211" s="13">
        <v>0</v>
      </c>
      <c r="AT1211" s="13">
        <v>0</v>
      </c>
      <c r="AU1211" s="13">
        <v>0</v>
      </c>
      <c r="AV1211" s="13">
        <v>0</v>
      </c>
      <c r="AW1211" s="15">
        <v>944</v>
      </c>
      <c r="AX1211" s="16">
        <f t="shared" si="37"/>
        <v>5056</v>
      </c>
    </row>
    <row r="1212" spans="1:50" x14ac:dyDescent="0.25">
      <c r="A1212" s="1" t="s">
        <v>8</v>
      </c>
      <c r="B1212" s="1">
        <v>118650</v>
      </c>
      <c r="C1212" s="2">
        <v>41518</v>
      </c>
      <c r="D1212" s="12" t="s">
        <v>2676</v>
      </c>
      <c r="E1212" s="12" t="s">
        <v>380</v>
      </c>
      <c r="F1212" s="12" t="s">
        <v>1041</v>
      </c>
      <c r="G1212" s="12" t="s">
        <v>2677</v>
      </c>
      <c r="H1212" s="12" t="s">
        <v>2378</v>
      </c>
      <c r="I1212" s="12" t="s">
        <v>1517</v>
      </c>
      <c r="J1212" s="13">
        <f t="shared" si="36"/>
        <v>400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6000</v>
      </c>
      <c r="Z1212" s="13">
        <v>0</v>
      </c>
      <c r="AA1212" s="13">
        <v>0</v>
      </c>
      <c r="AB1212" s="13">
        <v>0</v>
      </c>
      <c r="AC1212" s="13">
        <v>0</v>
      </c>
      <c r="AD1212" s="14">
        <v>6000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>
        <v>0</v>
      </c>
      <c r="AM1212" s="13">
        <v>0</v>
      </c>
      <c r="AN1212" s="13">
        <v>0</v>
      </c>
      <c r="AO1212" s="13">
        <v>0</v>
      </c>
      <c r="AP1212" s="13">
        <v>734</v>
      </c>
      <c r="AQ1212" s="13">
        <v>210</v>
      </c>
      <c r="AR1212" s="13">
        <v>0</v>
      </c>
      <c r="AS1212" s="13">
        <v>0</v>
      </c>
      <c r="AT1212" s="13">
        <v>0</v>
      </c>
      <c r="AU1212" s="13">
        <v>0</v>
      </c>
      <c r="AV1212" s="13">
        <v>0</v>
      </c>
      <c r="AW1212" s="15">
        <v>944</v>
      </c>
      <c r="AX1212" s="16">
        <f t="shared" si="37"/>
        <v>5056</v>
      </c>
    </row>
    <row r="1213" spans="1:50" x14ac:dyDescent="0.25">
      <c r="A1213" s="1" t="s">
        <v>8</v>
      </c>
      <c r="B1213" s="1">
        <v>118651</v>
      </c>
      <c r="C1213" s="2">
        <v>41518</v>
      </c>
      <c r="D1213" s="12" t="s">
        <v>2678</v>
      </c>
      <c r="E1213" s="12" t="s">
        <v>119</v>
      </c>
      <c r="F1213" s="12" t="s">
        <v>237</v>
      </c>
      <c r="G1213" s="12" t="s">
        <v>2679</v>
      </c>
      <c r="H1213" s="12" t="s">
        <v>2378</v>
      </c>
      <c r="I1213" s="12" t="s">
        <v>1517</v>
      </c>
      <c r="J1213" s="13">
        <f t="shared" si="36"/>
        <v>400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  <c r="Q1213" s="13">
        <v>0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0</v>
      </c>
      <c r="Y1213" s="13">
        <v>6000</v>
      </c>
      <c r="Z1213" s="13">
        <v>0</v>
      </c>
      <c r="AA1213" s="13">
        <v>0</v>
      </c>
      <c r="AB1213" s="13">
        <v>0</v>
      </c>
      <c r="AC1213" s="13">
        <v>0</v>
      </c>
      <c r="AD1213" s="14">
        <v>6000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400</v>
      </c>
      <c r="AO1213" s="13">
        <v>0</v>
      </c>
      <c r="AP1213" s="13">
        <v>649</v>
      </c>
      <c r="AQ1213" s="13">
        <v>196</v>
      </c>
      <c r="AR1213" s="13">
        <v>0</v>
      </c>
      <c r="AS1213" s="13">
        <v>0</v>
      </c>
      <c r="AT1213" s="13">
        <v>0</v>
      </c>
      <c r="AU1213" s="13">
        <v>0</v>
      </c>
      <c r="AV1213" s="13">
        <v>0</v>
      </c>
      <c r="AW1213" s="15">
        <v>1245</v>
      </c>
      <c r="AX1213" s="16">
        <f t="shared" si="37"/>
        <v>4755</v>
      </c>
    </row>
    <row r="1214" spans="1:50" x14ac:dyDescent="0.25">
      <c r="A1214" s="1" t="s">
        <v>8</v>
      </c>
      <c r="B1214" s="1">
        <v>118652</v>
      </c>
      <c r="C1214" s="2">
        <v>41518</v>
      </c>
      <c r="D1214" s="12" t="s">
        <v>2680</v>
      </c>
      <c r="E1214" s="12" t="s">
        <v>299</v>
      </c>
      <c r="F1214" s="12" t="s">
        <v>84</v>
      </c>
      <c r="G1214" s="12" t="s">
        <v>411</v>
      </c>
      <c r="H1214" s="12" t="s">
        <v>2378</v>
      </c>
      <c r="I1214" s="12" t="s">
        <v>1517</v>
      </c>
      <c r="J1214" s="13">
        <f t="shared" si="36"/>
        <v>400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0</v>
      </c>
      <c r="Y1214" s="13">
        <v>6000</v>
      </c>
      <c r="Z1214" s="13">
        <v>0</v>
      </c>
      <c r="AA1214" s="13">
        <v>0</v>
      </c>
      <c r="AB1214" s="13">
        <v>0</v>
      </c>
      <c r="AC1214" s="13">
        <v>0</v>
      </c>
      <c r="AD1214" s="14">
        <v>6000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646</v>
      </c>
      <c r="AL1214" s="13">
        <v>0</v>
      </c>
      <c r="AM1214" s="13">
        <v>0</v>
      </c>
      <c r="AN1214" s="13">
        <v>0</v>
      </c>
      <c r="AO1214" s="13">
        <v>0</v>
      </c>
      <c r="AP1214" s="13">
        <v>734</v>
      </c>
      <c r="AQ1214" s="13">
        <v>210</v>
      </c>
      <c r="AR1214" s="13">
        <v>0</v>
      </c>
      <c r="AS1214" s="13">
        <v>0</v>
      </c>
      <c r="AT1214" s="13">
        <v>0</v>
      </c>
      <c r="AU1214" s="13">
        <v>0</v>
      </c>
      <c r="AV1214" s="13">
        <v>0</v>
      </c>
      <c r="AW1214" s="15">
        <v>1590</v>
      </c>
      <c r="AX1214" s="16">
        <f t="shared" si="37"/>
        <v>4410</v>
      </c>
    </row>
    <row r="1215" spans="1:50" x14ac:dyDescent="0.25">
      <c r="A1215" s="1" t="s">
        <v>8</v>
      </c>
      <c r="B1215" s="1">
        <v>118669</v>
      </c>
      <c r="C1215" s="2">
        <v>41533.441666666666</v>
      </c>
      <c r="D1215" s="12" t="s">
        <v>2681</v>
      </c>
      <c r="E1215" s="12" t="s">
        <v>17</v>
      </c>
      <c r="F1215" s="12" t="s">
        <v>17</v>
      </c>
      <c r="G1215" s="12" t="s">
        <v>1590</v>
      </c>
      <c r="H1215" s="12" t="s">
        <v>2378</v>
      </c>
      <c r="I1215" s="12" t="s">
        <v>1517</v>
      </c>
      <c r="J1215" s="13">
        <f t="shared" si="36"/>
        <v>400</v>
      </c>
      <c r="K1215" s="13">
        <v>0</v>
      </c>
      <c r="L1215" s="13">
        <v>15850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6000</v>
      </c>
      <c r="Z1215" s="13">
        <v>0</v>
      </c>
      <c r="AA1215" s="13">
        <v>0</v>
      </c>
      <c r="AB1215" s="13">
        <v>0</v>
      </c>
      <c r="AC1215" s="13">
        <v>0</v>
      </c>
      <c r="AD1215" s="14">
        <v>21850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0</v>
      </c>
      <c r="AP1215" s="13">
        <v>734</v>
      </c>
      <c r="AQ1215" s="13">
        <v>210</v>
      </c>
      <c r="AR1215" s="13">
        <v>0</v>
      </c>
      <c r="AS1215" s="13">
        <v>0</v>
      </c>
      <c r="AT1215" s="13">
        <v>0</v>
      </c>
      <c r="AU1215" s="13">
        <v>0</v>
      </c>
      <c r="AV1215" s="13">
        <v>0</v>
      </c>
      <c r="AW1215" s="15">
        <v>944</v>
      </c>
      <c r="AX1215" s="16">
        <f t="shared" si="37"/>
        <v>20906</v>
      </c>
    </row>
    <row r="1216" spans="1:50" ht="25.5" x14ac:dyDescent="0.25">
      <c r="A1216" s="1" t="s">
        <v>8</v>
      </c>
      <c r="B1216" s="1">
        <v>118670</v>
      </c>
      <c r="C1216" s="2">
        <v>41533</v>
      </c>
      <c r="D1216" s="12" t="s">
        <v>2682</v>
      </c>
      <c r="E1216" s="12" t="s">
        <v>11</v>
      </c>
      <c r="F1216" s="12" t="s">
        <v>101</v>
      </c>
      <c r="G1216" s="12" t="s">
        <v>2683</v>
      </c>
      <c r="H1216" s="12" t="s">
        <v>2378</v>
      </c>
      <c r="I1216" s="12" t="s">
        <v>1517</v>
      </c>
      <c r="J1216" s="13">
        <f t="shared" si="36"/>
        <v>400</v>
      </c>
      <c r="K1216" s="13">
        <v>0</v>
      </c>
      <c r="L1216" s="13">
        <v>15850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6000</v>
      </c>
      <c r="Z1216" s="13">
        <v>0</v>
      </c>
      <c r="AA1216" s="13">
        <v>0</v>
      </c>
      <c r="AB1216" s="13">
        <v>0</v>
      </c>
      <c r="AC1216" s="13">
        <v>0</v>
      </c>
      <c r="AD1216" s="14">
        <v>21850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0</v>
      </c>
      <c r="AP1216" s="13">
        <v>734</v>
      </c>
      <c r="AQ1216" s="13">
        <v>210</v>
      </c>
      <c r="AR1216" s="13">
        <v>0</v>
      </c>
      <c r="AS1216" s="13">
        <v>0</v>
      </c>
      <c r="AT1216" s="13">
        <v>0</v>
      </c>
      <c r="AU1216" s="13">
        <v>0</v>
      </c>
      <c r="AV1216" s="13">
        <v>0</v>
      </c>
      <c r="AW1216" s="15">
        <v>944</v>
      </c>
      <c r="AX1216" s="16">
        <f t="shared" si="37"/>
        <v>20906</v>
      </c>
    </row>
    <row r="1217" spans="1:50" x14ac:dyDescent="0.25">
      <c r="A1217" s="1" t="s">
        <v>8</v>
      </c>
      <c r="B1217" s="1">
        <v>118676</v>
      </c>
      <c r="C1217" s="2">
        <v>41533</v>
      </c>
      <c r="D1217" s="12" t="s">
        <v>2684</v>
      </c>
      <c r="E1217" s="12" t="s">
        <v>39</v>
      </c>
      <c r="F1217" s="12" t="s">
        <v>344</v>
      </c>
      <c r="G1217" s="12" t="s">
        <v>2685</v>
      </c>
      <c r="H1217" s="12" t="s">
        <v>2378</v>
      </c>
      <c r="I1217" s="12" t="s">
        <v>1517</v>
      </c>
      <c r="J1217" s="13">
        <f t="shared" si="36"/>
        <v>400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0</v>
      </c>
      <c r="W1217" s="13">
        <v>0</v>
      </c>
      <c r="X1217" s="13">
        <v>0</v>
      </c>
      <c r="Y1217" s="13">
        <v>6000</v>
      </c>
      <c r="Z1217" s="13">
        <v>0</v>
      </c>
      <c r="AA1217" s="13">
        <v>0</v>
      </c>
      <c r="AB1217" s="13">
        <v>0</v>
      </c>
      <c r="AC1217" s="13">
        <v>0</v>
      </c>
      <c r="AD1217" s="14">
        <v>6000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0</v>
      </c>
      <c r="AP1217" s="13">
        <v>734</v>
      </c>
      <c r="AQ1217" s="13">
        <v>210</v>
      </c>
      <c r="AR1217" s="13">
        <v>0</v>
      </c>
      <c r="AS1217" s="13">
        <v>0</v>
      </c>
      <c r="AT1217" s="13">
        <v>0</v>
      </c>
      <c r="AU1217" s="13">
        <v>0</v>
      </c>
      <c r="AV1217" s="13">
        <v>0</v>
      </c>
      <c r="AW1217" s="15">
        <v>944</v>
      </c>
      <c r="AX1217" s="16">
        <f t="shared" si="37"/>
        <v>5056</v>
      </c>
    </row>
    <row r="1218" spans="1:50" ht="25.5" x14ac:dyDescent="0.25">
      <c r="A1218" s="1" t="s">
        <v>8</v>
      </c>
      <c r="B1218" s="1">
        <v>118759</v>
      </c>
      <c r="C1218" s="2">
        <v>41563</v>
      </c>
      <c r="D1218" s="12" t="s">
        <v>2686</v>
      </c>
      <c r="E1218" s="12" t="s">
        <v>688</v>
      </c>
      <c r="F1218" s="12" t="s">
        <v>832</v>
      </c>
      <c r="G1218" s="12" t="s">
        <v>2687</v>
      </c>
      <c r="H1218" s="12" t="s">
        <v>2378</v>
      </c>
      <c r="I1218" s="12" t="s">
        <v>24</v>
      </c>
      <c r="J1218" s="13">
        <f t="shared" si="36"/>
        <v>230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3450</v>
      </c>
      <c r="Z1218" s="13">
        <v>0</v>
      </c>
      <c r="AA1218" s="13">
        <v>0</v>
      </c>
      <c r="AB1218" s="13">
        <v>0</v>
      </c>
      <c r="AC1218" s="13">
        <v>0</v>
      </c>
      <c r="AD1218" s="14">
        <v>3450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0</v>
      </c>
      <c r="AP1218" s="13">
        <v>146</v>
      </c>
      <c r="AQ1218" s="13">
        <v>121</v>
      </c>
      <c r="AR1218" s="13">
        <v>0</v>
      </c>
      <c r="AS1218" s="13">
        <v>0</v>
      </c>
      <c r="AT1218" s="13">
        <v>0</v>
      </c>
      <c r="AU1218" s="13">
        <v>0</v>
      </c>
      <c r="AV1218" s="13">
        <v>0</v>
      </c>
      <c r="AW1218" s="15">
        <v>267</v>
      </c>
      <c r="AX1218" s="16">
        <f t="shared" si="37"/>
        <v>3183</v>
      </c>
    </row>
    <row r="1219" spans="1:50" x14ac:dyDescent="0.25">
      <c r="A1219" s="1" t="s">
        <v>8</v>
      </c>
      <c r="B1219" s="1">
        <v>118763</v>
      </c>
      <c r="C1219" s="2">
        <v>41563.46875</v>
      </c>
      <c r="D1219" s="12" t="s">
        <v>2688</v>
      </c>
      <c r="E1219" s="12" t="s">
        <v>621</v>
      </c>
      <c r="F1219" s="12" t="s">
        <v>101</v>
      </c>
      <c r="G1219" s="12" t="s">
        <v>2689</v>
      </c>
      <c r="H1219" s="12" t="s">
        <v>2378</v>
      </c>
      <c r="I1219" s="12" t="s">
        <v>1517</v>
      </c>
      <c r="J1219" s="13">
        <f t="shared" si="36"/>
        <v>400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6000</v>
      </c>
      <c r="Z1219" s="13">
        <v>0</v>
      </c>
      <c r="AA1219" s="13">
        <v>0</v>
      </c>
      <c r="AB1219" s="13">
        <v>0</v>
      </c>
      <c r="AC1219" s="13">
        <v>0</v>
      </c>
      <c r="AD1219" s="14">
        <v>6000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450.5</v>
      </c>
      <c r="AL1219" s="13">
        <v>0</v>
      </c>
      <c r="AM1219" s="13">
        <v>0</v>
      </c>
      <c r="AN1219" s="13">
        <v>400</v>
      </c>
      <c r="AO1219" s="13">
        <v>0</v>
      </c>
      <c r="AP1219" s="13">
        <v>649</v>
      </c>
      <c r="AQ1219" s="13">
        <v>196</v>
      </c>
      <c r="AR1219" s="13">
        <v>0</v>
      </c>
      <c r="AS1219" s="13">
        <v>0</v>
      </c>
      <c r="AT1219" s="13">
        <v>0</v>
      </c>
      <c r="AU1219" s="13">
        <v>500</v>
      </c>
      <c r="AV1219" s="13">
        <v>0</v>
      </c>
      <c r="AW1219" s="15">
        <v>2195.5</v>
      </c>
      <c r="AX1219" s="16">
        <f t="shared" si="37"/>
        <v>3804.5</v>
      </c>
    </row>
    <row r="1220" spans="1:50" x14ac:dyDescent="0.25">
      <c r="A1220" s="1" t="s">
        <v>8</v>
      </c>
      <c r="B1220" s="1">
        <v>118857</v>
      </c>
      <c r="C1220" s="2">
        <v>41609.414583333331</v>
      </c>
      <c r="D1220" s="12" t="s">
        <v>2690</v>
      </c>
      <c r="E1220" s="12" t="s">
        <v>1971</v>
      </c>
      <c r="F1220" s="12" t="s">
        <v>542</v>
      </c>
      <c r="G1220" s="12" t="s">
        <v>2044</v>
      </c>
      <c r="H1220" s="12" t="s">
        <v>2378</v>
      </c>
      <c r="I1220" s="12" t="s">
        <v>1517</v>
      </c>
      <c r="J1220" s="13">
        <f t="shared" si="36"/>
        <v>400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6000</v>
      </c>
      <c r="Z1220" s="13">
        <v>0</v>
      </c>
      <c r="AA1220" s="13">
        <v>0</v>
      </c>
      <c r="AB1220" s="13">
        <v>0</v>
      </c>
      <c r="AC1220" s="13">
        <v>0</v>
      </c>
      <c r="AD1220" s="14">
        <v>6000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13">
        <v>0</v>
      </c>
      <c r="AO1220" s="13">
        <v>0</v>
      </c>
      <c r="AP1220" s="13">
        <v>734</v>
      </c>
      <c r="AQ1220" s="13">
        <v>210</v>
      </c>
      <c r="AR1220" s="13">
        <v>0</v>
      </c>
      <c r="AS1220" s="13">
        <v>0</v>
      </c>
      <c r="AT1220" s="13">
        <v>0</v>
      </c>
      <c r="AU1220" s="13">
        <v>0</v>
      </c>
      <c r="AV1220" s="13">
        <v>0</v>
      </c>
      <c r="AW1220" s="15">
        <v>944</v>
      </c>
      <c r="AX1220" s="16">
        <f t="shared" si="37"/>
        <v>5056</v>
      </c>
    </row>
    <row r="1221" spans="1:50" x14ac:dyDescent="0.25">
      <c r="A1221" s="1" t="s">
        <v>8</v>
      </c>
      <c r="B1221" s="1">
        <v>118858</v>
      </c>
      <c r="C1221" s="2">
        <v>41609.420138888891</v>
      </c>
      <c r="D1221" s="12" t="s">
        <v>2691</v>
      </c>
      <c r="E1221" s="12" t="s">
        <v>30</v>
      </c>
      <c r="F1221" s="12" t="s">
        <v>115</v>
      </c>
      <c r="G1221" s="12" t="s">
        <v>1338</v>
      </c>
      <c r="H1221" s="12" t="s">
        <v>2378</v>
      </c>
      <c r="I1221" s="12" t="s">
        <v>1517</v>
      </c>
      <c r="J1221" s="13">
        <f t="shared" si="36"/>
        <v>400</v>
      </c>
      <c r="K1221" s="13">
        <v>0</v>
      </c>
      <c r="L1221" s="13">
        <v>0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0</v>
      </c>
      <c r="W1221" s="13">
        <v>0</v>
      </c>
      <c r="X1221" s="13">
        <v>0</v>
      </c>
      <c r="Y1221" s="13">
        <v>6000</v>
      </c>
      <c r="Z1221" s="13">
        <v>0</v>
      </c>
      <c r="AA1221" s="13">
        <v>0</v>
      </c>
      <c r="AB1221" s="13">
        <v>0</v>
      </c>
      <c r="AC1221" s="13">
        <v>0</v>
      </c>
      <c r="AD1221" s="14">
        <v>6000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0</v>
      </c>
      <c r="AP1221" s="13">
        <v>734</v>
      </c>
      <c r="AQ1221" s="13">
        <v>210</v>
      </c>
      <c r="AR1221" s="13">
        <v>0</v>
      </c>
      <c r="AS1221" s="13">
        <v>0</v>
      </c>
      <c r="AT1221" s="13">
        <v>0</v>
      </c>
      <c r="AU1221" s="13">
        <v>0</v>
      </c>
      <c r="AV1221" s="13">
        <v>0</v>
      </c>
      <c r="AW1221" s="15">
        <v>944</v>
      </c>
      <c r="AX1221" s="16">
        <f t="shared" si="37"/>
        <v>5056</v>
      </c>
    </row>
    <row r="1222" spans="1:50" x14ac:dyDescent="0.25">
      <c r="A1222" s="1" t="s">
        <v>8</v>
      </c>
      <c r="B1222" s="1">
        <v>118859</v>
      </c>
      <c r="C1222" s="2">
        <v>41609.425694444442</v>
      </c>
      <c r="D1222" s="12" t="s">
        <v>2692</v>
      </c>
      <c r="E1222" s="12" t="s">
        <v>707</v>
      </c>
      <c r="F1222" s="12" t="s">
        <v>2693</v>
      </c>
      <c r="G1222" s="12" t="s">
        <v>969</v>
      </c>
      <c r="H1222" s="12" t="s">
        <v>2378</v>
      </c>
      <c r="I1222" s="12" t="s">
        <v>1517</v>
      </c>
      <c r="J1222" s="13">
        <f t="shared" si="36"/>
        <v>400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6000</v>
      </c>
      <c r="Z1222" s="13">
        <v>0</v>
      </c>
      <c r="AA1222" s="13">
        <v>0</v>
      </c>
      <c r="AB1222" s="13">
        <v>0</v>
      </c>
      <c r="AC1222" s="13">
        <v>0</v>
      </c>
      <c r="AD1222" s="14">
        <v>6000</v>
      </c>
      <c r="AE1222" s="13">
        <v>0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510.5</v>
      </c>
      <c r="AL1222" s="13">
        <v>0</v>
      </c>
      <c r="AM1222" s="13">
        <v>0</v>
      </c>
      <c r="AN1222" s="13">
        <v>0</v>
      </c>
      <c r="AO1222" s="13">
        <v>0</v>
      </c>
      <c r="AP1222" s="13">
        <v>734</v>
      </c>
      <c r="AQ1222" s="13">
        <v>210</v>
      </c>
      <c r="AR1222" s="13">
        <v>0</v>
      </c>
      <c r="AS1222" s="13">
        <v>0</v>
      </c>
      <c r="AT1222" s="13">
        <v>0</v>
      </c>
      <c r="AU1222" s="13">
        <v>0</v>
      </c>
      <c r="AV1222" s="13">
        <v>0</v>
      </c>
      <c r="AW1222" s="15">
        <v>1454.5</v>
      </c>
      <c r="AX1222" s="16">
        <f t="shared" si="37"/>
        <v>4545.5</v>
      </c>
    </row>
    <row r="1223" spans="1:50" x14ac:dyDescent="0.25">
      <c r="A1223" s="1" t="s">
        <v>8</v>
      </c>
      <c r="B1223" s="1">
        <v>118860</v>
      </c>
      <c r="C1223" s="2">
        <v>41609</v>
      </c>
      <c r="D1223" s="12" t="s">
        <v>2694</v>
      </c>
      <c r="E1223" s="12" t="s">
        <v>91</v>
      </c>
      <c r="F1223" s="12" t="s">
        <v>49</v>
      </c>
      <c r="G1223" s="12" t="s">
        <v>133</v>
      </c>
      <c r="H1223" s="12" t="s">
        <v>2378</v>
      </c>
      <c r="I1223" s="12" t="s">
        <v>2452</v>
      </c>
      <c r="J1223" s="13">
        <f t="shared" si="36"/>
        <v>466.66666666666669</v>
      </c>
      <c r="K1223" s="13">
        <v>0</v>
      </c>
      <c r="L1223" s="13">
        <v>0</v>
      </c>
      <c r="M1223" s="13">
        <v>5000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0</v>
      </c>
      <c r="Y1223" s="13">
        <v>7000</v>
      </c>
      <c r="Z1223" s="13">
        <v>0</v>
      </c>
      <c r="AA1223" s="13">
        <v>0</v>
      </c>
      <c r="AB1223" s="13">
        <v>0</v>
      </c>
      <c r="AC1223" s="13">
        <v>0</v>
      </c>
      <c r="AD1223" s="14">
        <v>12000</v>
      </c>
      <c r="AE1223" s="13">
        <v>0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13">
        <v>0</v>
      </c>
      <c r="AO1223" s="13">
        <v>0</v>
      </c>
      <c r="AP1223" s="13">
        <v>2053.5</v>
      </c>
      <c r="AQ1223" s="13">
        <v>245</v>
      </c>
      <c r="AR1223" s="13">
        <v>0</v>
      </c>
      <c r="AS1223" s="13">
        <v>0</v>
      </c>
      <c r="AT1223" s="13">
        <v>0</v>
      </c>
      <c r="AU1223" s="13">
        <v>0</v>
      </c>
      <c r="AV1223" s="13">
        <v>0</v>
      </c>
      <c r="AW1223" s="15">
        <v>2298.5</v>
      </c>
      <c r="AX1223" s="16">
        <f t="shared" si="37"/>
        <v>9701.5</v>
      </c>
    </row>
    <row r="1224" spans="1:50" x14ac:dyDescent="0.25">
      <c r="A1224" s="1" t="s">
        <v>8</v>
      </c>
      <c r="B1224" s="1">
        <v>118861</v>
      </c>
      <c r="C1224" s="2">
        <v>41609</v>
      </c>
      <c r="D1224" s="12" t="s">
        <v>2695</v>
      </c>
      <c r="E1224" s="12" t="s">
        <v>1032</v>
      </c>
      <c r="F1224" s="12" t="s">
        <v>660</v>
      </c>
      <c r="G1224" s="12" t="s">
        <v>2696</v>
      </c>
      <c r="H1224" s="12" t="s">
        <v>2378</v>
      </c>
      <c r="I1224" s="12" t="s">
        <v>1517</v>
      </c>
      <c r="J1224" s="13">
        <f t="shared" si="36"/>
        <v>400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6000</v>
      </c>
      <c r="Z1224" s="13">
        <v>0</v>
      </c>
      <c r="AA1224" s="13">
        <v>0</v>
      </c>
      <c r="AB1224" s="13">
        <v>0</v>
      </c>
      <c r="AC1224" s="13">
        <v>0</v>
      </c>
      <c r="AD1224" s="14">
        <v>6000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1050.5</v>
      </c>
      <c r="AL1224" s="13">
        <v>0</v>
      </c>
      <c r="AM1224" s="13">
        <v>0</v>
      </c>
      <c r="AN1224" s="13">
        <v>400</v>
      </c>
      <c r="AO1224" s="13">
        <v>0</v>
      </c>
      <c r="AP1224" s="13">
        <v>649</v>
      </c>
      <c r="AQ1224" s="13">
        <v>196</v>
      </c>
      <c r="AR1224" s="13">
        <v>0</v>
      </c>
      <c r="AS1224" s="13">
        <v>0</v>
      </c>
      <c r="AT1224" s="13">
        <v>0</v>
      </c>
      <c r="AU1224" s="13">
        <v>0</v>
      </c>
      <c r="AV1224" s="13">
        <v>0</v>
      </c>
      <c r="AW1224" s="15">
        <v>2295.5</v>
      </c>
      <c r="AX1224" s="16">
        <f t="shared" si="37"/>
        <v>3704.5</v>
      </c>
    </row>
    <row r="1225" spans="1:50" x14ac:dyDescent="0.25">
      <c r="A1225" s="1" t="s">
        <v>8</v>
      </c>
      <c r="B1225" s="1">
        <v>118862</v>
      </c>
      <c r="C1225" s="2">
        <v>41609.432638888888</v>
      </c>
      <c r="D1225" s="12" t="s">
        <v>2697</v>
      </c>
      <c r="E1225" s="12" t="s">
        <v>2698</v>
      </c>
      <c r="F1225" s="12" t="s">
        <v>119</v>
      </c>
      <c r="G1225" s="12" t="s">
        <v>2699</v>
      </c>
      <c r="H1225" s="12" t="s">
        <v>2378</v>
      </c>
      <c r="I1225" s="12" t="s">
        <v>1517</v>
      </c>
      <c r="J1225" s="13">
        <f t="shared" si="36"/>
        <v>400</v>
      </c>
      <c r="K1225" s="13">
        <v>0</v>
      </c>
      <c r="L1225" s="13">
        <v>0</v>
      </c>
      <c r="M1225" s="13">
        <v>0</v>
      </c>
      <c r="N1225" s="13">
        <v>0</v>
      </c>
      <c r="O1225" s="13">
        <v>0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0</v>
      </c>
      <c r="Y1225" s="13">
        <v>6000</v>
      </c>
      <c r="Z1225" s="13">
        <v>0</v>
      </c>
      <c r="AA1225" s="13">
        <v>0</v>
      </c>
      <c r="AB1225" s="13">
        <v>0</v>
      </c>
      <c r="AC1225" s="13">
        <v>0</v>
      </c>
      <c r="AD1225" s="14">
        <v>6000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0</v>
      </c>
      <c r="AP1225" s="13">
        <v>734</v>
      </c>
      <c r="AQ1225" s="13">
        <v>210</v>
      </c>
      <c r="AR1225" s="13">
        <v>0</v>
      </c>
      <c r="AS1225" s="13">
        <v>0</v>
      </c>
      <c r="AT1225" s="13">
        <v>0</v>
      </c>
      <c r="AU1225" s="13">
        <v>0</v>
      </c>
      <c r="AV1225" s="13">
        <v>0</v>
      </c>
      <c r="AW1225" s="15">
        <v>944</v>
      </c>
      <c r="AX1225" s="16">
        <f t="shared" si="37"/>
        <v>5056</v>
      </c>
    </row>
    <row r="1226" spans="1:50" x14ac:dyDescent="0.25">
      <c r="A1226" s="1" t="s">
        <v>8</v>
      </c>
      <c r="B1226" s="1">
        <v>118863</v>
      </c>
      <c r="C1226" s="2">
        <v>41609</v>
      </c>
      <c r="D1226" s="12" t="s">
        <v>2700</v>
      </c>
      <c r="E1226" s="12" t="s">
        <v>1439</v>
      </c>
      <c r="F1226" s="12" t="s">
        <v>1596</v>
      </c>
      <c r="G1226" s="12" t="s">
        <v>1440</v>
      </c>
      <c r="H1226" s="12" t="s">
        <v>2378</v>
      </c>
      <c r="I1226" s="12" t="s">
        <v>1517</v>
      </c>
      <c r="J1226" s="13">
        <f t="shared" si="36"/>
        <v>400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6000</v>
      </c>
      <c r="Z1226" s="13">
        <v>0</v>
      </c>
      <c r="AA1226" s="13">
        <v>0</v>
      </c>
      <c r="AB1226" s="13">
        <v>0</v>
      </c>
      <c r="AC1226" s="13">
        <v>0</v>
      </c>
      <c r="AD1226" s="14">
        <v>6000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0</v>
      </c>
      <c r="AP1226" s="13">
        <v>734</v>
      </c>
      <c r="AQ1226" s="13">
        <v>210</v>
      </c>
      <c r="AR1226" s="13">
        <v>0</v>
      </c>
      <c r="AS1226" s="13">
        <v>0</v>
      </c>
      <c r="AT1226" s="13">
        <v>0</v>
      </c>
      <c r="AU1226" s="13">
        <v>500</v>
      </c>
      <c r="AV1226" s="13">
        <v>0</v>
      </c>
      <c r="AW1226" s="15">
        <v>1444</v>
      </c>
      <c r="AX1226" s="16">
        <f t="shared" si="37"/>
        <v>4556</v>
      </c>
    </row>
    <row r="1227" spans="1:50" x14ac:dyDescent="0.25">
      <c r="A1227" s="1" t="s">
        <v>8</v>
      </c>
      <c r="B1227" s="1">
        <v>118864</v>
      </c>
      <c r="C1227" s="2">
        <v>41609.441666666666</v>
      </c>
      <c r="D1227" s="12" t="s">
        <v>2701</v>
      </c>
      <c r="E1227" s="12" t="s">
        <v>318</v>
      </c>
      <c r="F1227" s="12" t="s">
        <v>209</v>
      </c>
      <c r="G1227" s="12" t="s">
        <v>2702</v>
      </c>
      <c r="H1227" s="12" t="s">
        <v>2378</v>
      </c>
      <c r="I1227" s="12" t="s">
        <v>1517</v>
      </c>
      <c r="J1227" s="13">
        <f t="shared" si="36"/>
        <v>400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6000</v>
      </c>
      <c r="Z1227" s="13">
        <v>0</v>
      </c>
      <c r="AA1227" s="13">
        <v>0</v>
      </c>
      <c r="AB1227" s="13">
        <v>0</v>
      </c>
      <c r="AC1227" s="13">
        <v>0</v>
      </c>
      <c r="AD1227" s="14">
        <v>6000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0</v>
      </c>
      <c r="AK1227" s="13">
        <v>391.5</v>
      </c>
      <c r="AL1227" s="13">
        <v>0</v>
      </c>
      <c r="AM1227" s="13">
        <v>0</v>
      </c>
      <c r="AN1227" s="13">
        <v>400</v>
      </c>
      <c r="AO1227" s="13">
        <v>0</v>
      </c>
      <c r="AP1227" s="13">
        <v>649</v>
      </c>
      <c r="AQ1227" s="13">
        <v>196</v>
      </c>
      <c r="AR1227" s="13">
        <v>0</v>
      </c>
      <c r="AS1227" s="13">
        <v>0</v>
      </c>
      <c r="AT1227" s="13">
        <v>0</v>
      </c>
      <c r="AU1227" s="13">
        <v>0</v>
      </c>
      <c r="AV1227" s="13">
        <v>0</v>
      </c>
      <c r="AW1227" s="15">
        <v>1636.5</v>
      </c>
      <c r="AX1227" s="16">
        <f t="shared" si="37"/>
        <v>4363.5</v>
      </c>
    </row>
    <row r="1228" spans="1:50" x14ac:dyDescent="0.25">
      <c r="A1228" s="1" t="s">
        <v>8</v>
      </c>
      <c r="B1228" s="1">
        <v>118866</v>
      </c>
      <c r="C1228" s="2">
        <v>41609.445833333331</v>
      </c>
      <c r="D1228" s="12" t="s">
        <v>2703</v>
      </c>
      <c r="E1228" s="12" t="s">
        <v>2704</v>
      </c>
      <c r="F1228" s="12" t="s">
        <v>2705</v>
      </c>
      <c r="G1228" s="12" t="s">
        <v>1545</v>
      </c>
      <c r="H1228" s="12" t="s">
        <v>2378</v>
      </c>
      <c r="I1228" s="12" t="s">
        <v>1517</v>
      </c>
      <c r="J1228" s="13">
        <f t="shared" ref="J1228:J1291" si="38">+Y1228/15</f>
        <v>400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0</v>
      </c>
      <c r="Y1228" s="13">
        <v>6000</v>
      </c>
      <c r="Z1228" s="13">
        <v>0</v>
      </c>
      <c r="AA1228" s="13">
        <v>0</v>
      </c>
      <c r="AB1228" s="13">
        <v>0</v>
      </c>
      <c r="AC1228" s="13">
        <v>0</v>
      </c>
      <c r="AD1228" s="14">
        <v>6000</v>
      </c>
      <c r="AE1228" s="13">
        <v>0</v>
      </c>
      <c r="AF1228" s="13">
        <v>0</v>
      </c>
      <c r="AG1228" s="13">
        <v>0</v>
      </c>
      <c r="AH1228" s="13">
        <v>0</v>
      </c>
      <c r="AI1228" s="13">
        <v>0</v>
      </c>
      <c r="AJ1228" s="13">
        <v>0</v>
      </c>
      <c r="AK1228" s="13">
        <v>639.5</v>
      </c>
      <c r="AL1228" s="13">
        <v>0</v>
      </c>
      <c r="AM1228" s="13">
        <v>0</v>
      </c>
      <c r="AN1228" s="13">
        <v>0</v>
      </c>
      <c r="AO1228" s="13">
        <v>0</v>
      </c>
      <c r="AP1228" s="13">
        <v>734</v>
      </c>
      <c r="AQ1228" s="13">
        <v>210</v>
      </c>
      <c r="AR1228" s="13">
        <v>0</v>
      </c>
      <c r="AS1228" s="13">
        <v>0</v>
      </c>
      <c r="AT1228" s="13">
        <v>0</v>
      </c>
      <c r="AU1228" s="13">
        <v>0</v>
      </c>
      <c r="AV1228" s="13">
        <v>0</v>
      </c>
      <c r="AW1228" s="15">
        <v>1583.5</v>
      </c>
      <c r="AX1228" s="16">
        <f t="shared" ref="AX1228:AX1291" si="39">+AD1228-AW1228</f>
        <v>4416.5</v>
      </c>
    </row>
    <row r="1229" spans="1:50" x14ac:dyDescent="0.25">
      <c r="A1229" s="1" t="s">
        <v>8</v>
      </c>
      <c r="B1229" s="1">
        <v>118867</v>
      </c>
      <c r="C1229" s="2">
        <v>41609.447916666664</v>
      </c>
      <c r="D1229" s="12" t="s">
        <v>2706</v>
      </c>
      <c r="E1229" s="12" t="s">
        <v>212</v>
      </c>
      <c r="F1229" s="12" t="s">
        <v>91</v>
      </c>
      <c r="G1229" s="12" t="s">
        <v>2707</v>
      </c>
      <c r="H1229" s="12" t="s">
        <v>2378</v>
      </c>
      <c r="I1229" s="12" t="s">
        <v>1517</v>
      </c>
      <c r="J1229" s="13">
        <f t="shared" si="38"/>
        <v>400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3">
        <v>0</v>
      </c>
      <c r="S1229" s="13">
        <v>0</v>
      </c>
      <c r="T1229" s="13">
        <v>0</v>
      </c>
      <c r="U1229" s="13">
        <v>0</v>
      </c>
      <c r="V1229" s="13">
        <v>0</v>
      </c>
      <c r="W1229" s="13">
        <v>0</v>
      </c>
      <c r="X1229" s="13">
        <v>0</v>
      </c>
      <c r="Y1229" s="13">
        <v>6000</v>
      </c>
      <c r="Z1229" s="13">
        <v>0</v>
      </c>
      <c r="AA1229" s="13">
        <v>0</v>
      </c>
      <c r="AB1229" s="13">
        <v>0</v>
      </c>
      <c r="AC1229" s="13">
        <v>0</v>
      </c>
      <c r="AD1229" s="14">
        <v>6000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0</v>
      </c>
      <c r="AP1229" s="13">
        <v>734</v>
      </c>
      <c r="AQ1229" s="13">
        <v>210</v>
      </c>
      <c r="AR1229" s="13">
        <v>0</v>
      </c>
      <c r="AS1229" s="13">
        <v>0</v>
      </c>
      <c r="AT1229" s="13">
        <v>0</v>
      </c>
      <c r="AU1229" s="13">
        <v>0</v>
      </c>
      <c r="AV1229" s="13">
        <v>0</v>
      </c>
      <c r="AW1229" s="15">
        <v>944</v>
      </c>
      <c r="AX1229" s="16">
        <f t="shared" si="39"/>
        <v>5056</v>
      </c>
    </row>
    <row r="1230" spans="1:50" x14ac:dyDescent="0.25">
      <c r="A1230" s="1" t="s">
        <v>8</v>
      </c>
      <c r="B1230" s="1">
        <v>118925</v>
      </c>
      <c r="C1230" s="2">
        <v>41624.413888888892</v>
      </c>
      <c r="D1230" s="12" t="s">
        <v>2708</v>
      </c>
      <c r="E1230" s="12" t="s">
        <v>97</v>
      </c>
      <c r="F1230" s="12" t="s">
        <v>240</v>
      </c>
      <c r="G1230" s="12" t="s">
        <v>2709</v>
      </c>
      <c r="H1230" s="12" t="s">
        <v>2378</v>
      </c>
      <c r="I1230" s="12" t="s">
        <v>1517</v>
      </c>
      <c r="J1230" s="13">
        <f t="shared" si="38"/>
        <v>400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>
        <v>0</v>
      </c>
      <c r="Y1230" s="13">
        <v>6000</v>
      </c>
      <c r="Z1230" s="13">
        <v>0</v>
      </c>
      <c r="AA1230" s="13">
        <v>0</v>
      </c>
      <c r="AB1230" s="13">
        <v>0</v>
      </c>
      <c r="AC1230" s="13">
        <v>0</v>
      </c>
      <c r="AD1230" s="14">
        <v>6000</v>
      </c>
      <c r="AE1230" s="13">
        <v>0</v>
      </c>
      <c r="AF1230" s="13">
        <v>0</v>
      </c>
      <c r="AG1230" s="13">
        <v>0</v>
      </c>
      <c r="AH1230" s="13">
        <v>0</v>
      </c>
      <c r="AI1230" s="13">
        <v>0</v>
      </c>
      <c r="AJ1230" s="13">
        <v>0</v>
      </c>
      <c r="AK1230" s="13">
        <v>0</v>
      </c>
      <c r="AL1230" s="13">
        <v>0</v>
      </c>
      <c r="AM1230" s="13">
        <v>0</v>
      </c>
      <c r="AN1230" s="13">
        <v>0</v>
      </c>
      <c r="AO1230" s="13">
        <v>0</v>
      </c>
      <c r="AP1230" s="13">
        <v>734</v>
      </c>
      <c r="AQ1230" s="13">
        <v>210</v>
      </c>
      <c r="AR1230" s="13">
        <v>0</v>
      </c>
      <c r="AS1230" s="13">
        <v>0</v>
      </c>
      <c r="AT1230" s="13">
        <v>0</v>
      </c>
      <c r="AU1230" s="13">
        <v>0</v>
      </c>
      <c r="AV1230" s="13">
        <v>0</v>
      </c>
      <c r="AW1230" s="15">
        <v>944</v>
      </c>
      <c r="AX1230" s="16">
        <f t="shared" si="39"/>
        <v>5056</v>
      </c>
    </row>
    <row r="1231" spans="1:50" x14ac:dyDescent="0.25">
      <c r="A1231" s="1" t="s">
        <v>8</v>
      </c>
      <c r="B1231" s="1">
        <v>118926</v>
      </c>
      <c r="C1231" s="2">
        <v>41624</v>
      </c>
      <c r="D1231" s="12" t="s">
        <v>2710</v>
      </c>
      <c r="E1231" s="12" t="s">
        <v>755</v>
      </c>
      <c r="F1231" s="12" t="s">
        <v>2465</v>
      </c>
      <c r="G1231" s="12" t="s">
        <v>40</v>
      </c>
      <c r="H1231" s="12" t="s">
        <v>2378</v>
      </c>
      <c r="I1231" s="12" t="s">
        <v>1517</v>
      </c>
      <c r="J1231" s="13">
        <f t="shared" si="38"/>
        <v>400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0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Y1231" s="13">
        <v>6000</v>
      </c>
      <c r="Z1231" s="13">
        <v>0</v>
      </c>
      <c r="AA1231" s="13">
        <v>0</v>
      </c>
      <c r="AB1231" s="13">
        <v>0</v>
      </c>
      <c r="AC1231" s="13">
        <v>0</v>
      </c>
      <c r="AD1231" s="14">
        <v>6000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13">
        <v>0</v>
      </c>
      <c r="AO1231" s="13">
        <v>0</v>
      </c>
      <c r="AP1231" s="13">
        <v>734</v>
      </c>
      <c r="AQ1231" s="13">
        <v>210</v>
      </c>
      <c r="AR1231" s="13">
        <v>0</v>
      </c>
      <c r="AS1231" s="13">
        <v>0</v>
      </c>
      <c r="AT1231" s="13">
        <v>0</v>
      </c>
      <c r="AU1231" s="13">
        <v>0</v>
      </c>
      <c r="AV1231" s="13">
        <v>0</v>
      </c>
      <c r="AW1231" s="15">
        <v>944</v>
      </c>
      <c r="AX1231" s="16">
        <f t="shared" si="39"/>
        <v>5056</v>
      </c>
    </row>
    <row r="1232" spans="1:50" x14ac:dyDescent="0.25">
      <c r="A1232" s="1" t="s">
        <v>8</v>
      </c>
      <c r="B1232" s="1">
        <v>118927</v>
      </c>
      <c r="C1232" s="2">
        <v>41624.418055555558</v>
      </c>
      <c r="D1232" s="12" t="s">
        <v>2711</v>
      </c>
      <c r="E1232" s="12" t="s">
        <v>97</v>
      </c>
      <c r="F1232" s="12" t="s">
        <v>685</v>
      </c>
      <c r="G1232" s="12" t="s">
        <v>2712</v>
      </c>
      <c r="H1232" s="12" t="s">
        <v>2378</v>
      </c>
      <c r="I1232" s="12" t="s">
        <v>1517</v>
      </c>
      <c r="J1232" s="13">
        <f t="shared" si="38"/>
        <v>400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6000</v>
      </c>
      <c r="Z1232" s="13">
        <v>0</v>
      </c>
      <c r="AA1232" s="13">
        <v>0</v>
      </c>
      <c r="AB1232" s="13">
        <v>0</v>
      </c>
      <c r="AC1232" s="13">
        <v>0</v>
      </c>
      <c r="AD1232" s="14">
        <v>6000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334</v>
      </c>
      <c r="AK1232" s="13">
        <v>576</v>
      </c>
      <c r="AL1232" s="13">
        <v>0</v>
      </c>
      <c r="AM1232" s="13">
        <v>0</v>
      </c>
      <c r="AN1232" s="13">
        <v>0</v>
      </c>
      <c r="AO1232" s="13">
        <v>0</v>
      </c>
      <c r="AP1232" s="13">
        <v>734</v>
      </c>
      <c r="AQ1232" s="13">
        <v>210</v>
      </c>
      <c r="AR1232" s="13">
        <v>0</v>
      </c>
      <c r="AS1232" s="13">
        <v>0</v>
      </c>
      <c r="AT1232" s="13">
        <v>0</v>
      </c>
      <c r="AU1232" s="13">
        <v>0</v>
      </c>
      <c r="AV1232" s="13">
        <v>0</v>
      </c>
      <c r="AW1232" s="15">
        <v>1854</v>
      </c>
      <c r="AX1232" s="16">
        <f t="shared" si="39"/>
        <v>4146</v>
      </c>
    </row>
    <row r="1233" spans="1:50" x14ac:dyDescent="0.25">
      <c r="A1233" s="1" t="s">
        <v>8</v>
      </c>
      <c r="B1233" s="1">
        <v>118984</v>
      </c>
      <c r="C1233" s="2">
        <v>41640</v>
      </c>
      <c r="D1233" s="12" t="s">
        <v>2713</v>
      </c>
      <c r="E1233" s="12" t="s">
        <v>35</v>
      </c>
      <c r="F1233" s="12" t="s">
        <v>2714</v>
      </c>
      <c r="G1233" s="12" t="s">
        <v>2715</v>
      </c>
      <c r="H1233" s="12" t="s">
        <v>2378</v>
      </c>
      <c r="I1233" s="12" t="s">
        <v>46</v>
      </c>
      <c r="J1233" s="13">
        <f t="shared" si="38"/>
        <v>1166.6666666666667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0</v>
      </c>
      <c r="Y1233" s="13">
        <v>17500</v>
      </c>
      <c r="Z1233" s="13">
        <v>0</v>
      </c>
      <c r="AA1233" s="13">
        <v>0</v>
      </c>
      <c r="AB1233" s="13">
        <v>0</v>
      </c>
      <c r="AC1233" s="13">
        <v>0</v>
      </c>
      <c r="AD1233" s="14">
        <v>17500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13">
        <v>0</v>
      </c>
      <c r="AO1233" s="13">
        <v>0</v>
      </c>
      <c r="AP1233" s="13">
        <v>3434.5</v>
      </c>
      <c r="AQ1233" s="13">
        <v>612.5</v>
      </c>
      <c r="AR1233" s="13">
        <v>0</v>
      </c>
      <c r="AS1233" s="13">
        <v>0</v>
      </c>
      <c r="AT1233" s="13">
        <v>0</v>
      </c>
      <c r="AU1233" s="13">
        <v>0</v>
      </c>
      <c r="AV1233" s="13">
        <v>0</v>
      </c>
      <c r="AW1233" s="15">
        <v>4047</v>
      </c>
      <c r="AX1233" s="16">
        <f t="shared" si="39"/>
        <v>13453</v>
      </c>
    </row>
    <row r="1234" spans="1:50" x14ac:dyDescent="0.25">
      <c r="A1234" s="1" t="s">
        <v>8</v>
      </c>
      <c r="B1234" s="1">
        <v>119032</v>
      </c>
      <c r="C1234" s="2">
        <v>41640</v>
      </c>
      <c r="D1234" s="12" t="s">
        <v>2716</v>
      </c>
      <c r="E1234" s="12" t="s">
        <v>725</v>
      </c>
      <c r="F1234" s="12" t="s">
        <v>581</v>
      </c>
      <c r="G1234" s="12" t="s">
        <v>2717</v>
      </c>
      <c r="H1234" s="12" t="s">
        <v>2378</v>
      </c>
      <c r="I1234" s="12" t="s">
        <v>2452</v>
      </c>
      <c r="J1234" s="13">
        <f t="shared" si="38"/>
        <v>466.66666666666669</v>
      </c>
      <c r="K1234" s="13">
        <v>0</v>
      </c>
      <c r="L1234" s="13">
        <v>0</v>
      </c>
      <c r="M1234" s="13">
        <v>5000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7000</v>
      </c>
      <c r="Z1234" s="13">
        <v>0</v>
      </c>
      <c r="AA1234" s="13">
        <v>0</v>
      </c>
      <c r="AB1234" s="13">
        <v>0</v>
      </c>
      <c r="AC1234" s="13">
        <v>0</v>
      </c>
      <c r="AD1234" s="14">
        <v>12000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0</v>
      </c>
      <c r="AP1234" s="13">
        <v>2053.5</v>
      </c>
      <c r="AQ1234" s="13">
        <v>245</v>
      </c>
      <c r="AR1234" s="13">
        <v>0</v>
      </c>
      <c r="AS1234" s="13">
        <v>0</v>
      </c>
      <c r="AT1234" s="13">
        <v>0</v>
      </c>
      <c r="AU1234" s="13">
        <v>1000</v>
      </c>
      <c r="AV1234" s="13">
        <v>0</v>
      </c>
      <c r="AW1234" s="15">
        <v>3298.5</v>
      </c>
      <c r="AX1234" s="16">
        <f t="shared" si="39"/>
        <v>8701.5</v>
      </c>
    </row>
    <row r="1235" spans="1:50" x14ac:dyDescent="0.25">
      <c r="A1235" s="1" t="s">
        <v>8</v>
      </c>
      <c r="B1235" s="1">
        <v>119105</v>
      </c>
      <c r="C1235" s="2">
        <v>41640</v>
      </c>
      <c r="D1235" s="12" t="s">
        <v>2718</v>
      </c>
      <c r="E1235" s="12" t="s">
        <v>1714</v>
      </c>
      <c r="F1235" s="12" t="s">
        <v>29</v>
      </c>
      <c r="G1235" s="12" t="s">
        <v>389</v>
      </c>
      <c r="H1235" s="12" t="s">
        <v>2378</v>
      </c>
      <c r="I1235" s="12" t="s">
        <v>51</v>
      </c>
      <c r="J1235" s="13">
        <f t="shared" si="38"/>
        <v>266.66666666666669</v>
      </c>
      <c r="K1235" s="13">
        <v>0</v>
      </c>
      <c r="L1235" s="13">
        <v>0</v>
      </c>
      <c r="M1235" s="13">
        <v>0</v>
      </c>
      <c r="N1235" s="13">
        <v>0</v>
      </c>
      <c r="O1235" s="13">
        <v>0</v>
      </c>
      <c r="P1235" s="13">
        <v>0</v>
      </c>
      <c r="Q1235" s="13">
        <v>0</v>
      </c>
      <c r="R1235" s="13">
        <v>0</v>
      </c>
      <c r="S1235" s="13">
        <v>0</v>
      </c>
      <c r="T1235" s="13">
        <v>0</v>
      </c>
      <c r="U1235" s="13">
        <v>0</v>
      </c>
      <c r="V1235" s="13">
        <v>0</v>
      </c>
      <c r="W1235" s="13">
        <v>0</v>
      </c>
      <c r="X1235" s="13">
        <v>0</v>
      </c>
      <c r="Y1235" s="13">
        <v>4000</v>
      </c>
      <c r="Z1235" s="13">
        <v>0</v>
      </c>
      <c r="AA1235" s="13">
        <v>0</v>
      </c>
      <c r="AB1235" s="13">
        <v>0</v>
      </c>
      <c r="AC1235" s="13">
        <v>0</v>
      </c>
      <c r="AD1235" s="14">
        <v>4000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0</v>
      </c>
      <c r="AK1235" s="13">
        <v>586.5</v>
      </c>
      <c r="AL1235" s="13">
        <v>0</v>
      </c>
      <c r="AM1235" s="13">
        <v>0</v>
      </c>
      <c r="AN1235" s="13">
        <v>266.5</v>
      </c>
      <c r="AO1235" s="13">
        <v>0</v>
      </c>
      <c r="AP1235" s="13">
        <v>306.5</v>
      </c>
      <c r="AQ1235" s="13">
        <v>130.5</v>
      </c>
      <c r="AR1235" s="13">
        <v>0</v>
      </c>
      <c r="AS1235" s="13">
        <v>0</v>
      </c>
      <c r="AT1235" s="13">
        <v>0</v>
      </c>
      <c r="AU1235" s="13">
        <v>0</v>
      </c>
      <c r="AV1235" s="13">
        <v>0</v>
      </c>
      <c r="AW1235" s="15">
        <v>1290</v>
      </c>
      <c r="AX1235" s="16">
        <f t="shared" si="39"/>
        <v>2710</v>
      </c>
    </row>
    <row r="1236" spans="1:50" x14ac:dyDescent="0.25">
      <c r="A1236" s="1" t="s">
        <v>8</v>
      </c>
      <c r="B1236" s="1">
        <v>119126</v>
      </c>
      <c r="C1236" s="2">
        <v>41640</v>
      </c>
      <c r="D1236" s="12" t="s">
        <v>2719</v>
      </c>
      <c r="E1236" s="12" t="s">
        <v>101</v>
      </c>
      <c r="F1236" s="12" t="s">
        <v>101</v>
      </c>
      <c r="G1236" s="12" t="s">
        <v>1927</v>
      </c>
      <c r="H1236" s="12" t="s">
        <v>2378</v>
      </c>
      <c r="I1236" s="12" t="s">
        <v>51</v>
      </c>
      <c r="J1236" s="13">
        <f t="shared" si="38"/>
        <v>600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9000</v>
      </c>
      <c r="Z1236" s="13">
        <v>0</v>
      </c>
      <c r="AA1236" s="13">
        <v>0</v>
      </c>
      <c r="AB1236" s="13">
        <v>0</v>
      </c>
      <c r="AC1236" s="13">
        <v>0</v>
      </c>
      <c r="AD1236" s="14">
        <v>9000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0</v>
      </c>
      <c r="AO1236" s="13">
        <v>0</v>
      </c>
      <c r="AP1236" s="13">
        <v>1375</v>
      </c>
      <c r="AQ1236" s="13">
        <v>315</v>
      </c>
      <c r="AR1236" s="13">
        <v>0</v>
      </c>
      <c r="AS1236" s="13">
        <v>0</v>
      </c>
      <c r="AT1236" s="13">
        <v>0</v>
      </c>
      <c r="AU1236" s="13">
        <v>0</v>
      </c>
      <c r="AV1236" s="13">
        <v>0</v>
      </c>
      <c r="AW1236" s="15">
        <v>1690</v>
      </c>
      <c r="AX1236" s="16">
        <f t="shared" si="39"/>
        <v>7310</v>
      </c>
    </row>
    <row r="1237" spans="1:50" x14ac:dyDescent="0.25">
      <c r="A1237" s="1" t="s">
        <v>8</v>
      </c>
      <c r="B1237" s="1">
        <v>119178</v>
      </c>
      <c r="C1237" s="2">
        <v>41655</v>
      </c>
      <c r="D1237" s="12" t="s">
        <v>2720</v>
      </c>
      <c r="E1237" s="12" t="s">
        <v>119</v>
      </c>
      <c r="F1237" s="12" t="s">
        <v>1980</v>
      </c>
      <c r="G1237" s="12" t="s">
        <v>2721</v>
      </c>
      <c r="H1237" s="12" t="s">
        <v>2378</v>
      </c>
      <c r="I1237" s="12" t="s">
        <v>2452</v>
      </c>
      <c r="J1237" s="13">
        <f t="shared" si="38"/>
        <v>466.66666666666669</v>
      </c>
      <c r="K1237" s="13">
        <v>0</v>
      </c>
      <c r="L1237" s="13">
        <v>0</v>
      </c>
      <c r="M1237" s="13">
        <v>5000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0</v>
      </c>
      <c r="V1237" s="13">
        <v>0</v>
      </c>
      <c r="W1237" s="13">
        <v>0</v>
      </c>
      <c r="X1237" s="13">
        <v>0</v>
      </c>
      <c r="Y1237" s="13">
        <v>7000</v>
      </c>
      <c r="Z1237" s="13">
        <v>0</v>
      </c>
      <c r="AA1237" s="13">
        <v>0</v>
      </c>
      <c r="AB1237" s="13">
        <v>0</v>
      </c>
      <c r="AC1237" s="13">
        <v>0</v>
      </c>
      <c r="AD1237" s="14">
        <v>12000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0</v>
      </c>
      <c r="AP1237" s="13">
        <v>2053.5</v>
      </c>
      <c r="AQ1237" s="13">
        <v>245</v>
      </c>
      <c r="AR1237" s="13">
        <v>0</v>
      </c>
      <c r="AS1237" s="13">
        <v>0</v>
      </c>
      <c r="AT1237" s="13">
        <v>0</v>
      </c>
      <c r="AU1237" s="13">
        <v>0</v>
      </c>
      <c r="AV1237" s="13">
        <v>0</v>
      </c>
      <c r="AW1237" s="15">
        <v>2298.5</v>
      </c>
      <c r="AX1237" s="16">
        <f t="shared" si="39"/>
        <v>9701.5</v>
      </c>
    </row>
    <row r="1238" spans="1:50" x14ac:dyDescent="0.25">
      <c r="A1238" s="1" t="s">
        <v>8</v>
      </c>
      <c r="B1238" s="1">
        <v>119179</v>
      </c>
      <c r="C1238" s="2">
        <v>41655</v>
      </c>
      <c r="D1238" s="12" t="s">
        <v>2722</v>
      </c>
      <c r="E1238" s="12" t="s">
        <v>2723</v>
      </c>
      <c r="F1238" s="12" t="s">
        <v>2724</v>
      </c>
      <c r="G1238" s="12" t="s">
        <v>1308</v>
      </c>
      <c r="H1238" s="12" t="s">
        <v>2378</v>
      </c>
      <c r="I1238" s="12" t="s">
        <v>2452</v>
      </c>
      <c r="J1238" s="13">
        <f t="shared" si="38"/>
        <v>466.66666666666669</v>
      </c>
      <c r="K1238" s="13">
        <v>0</v>
      </c>
      <c r="L1238" s="13">
        <v>0</v>
      </c>
      <c r="M1238" s="13">
        <v>5000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7000</v>
      </c>
      <c r="Z1238" s="13">
        <v>0</v>
      </c>
      <c r="AA1238" s="13">
        <v>0</v>
      </c>
      <c r="AB1238" s="13">
        <v>0</v>
      </c>
      <c r="AC1238" s="13">
        <v>0</v>
      </c>
      <c r="AD1238" s="14">
        <v>12000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13">
        <v>0</v>
      </c>
      <c r="AO1238" s="13">
        <v>0</v>
      </c>
      <c r="AP1238" s="13">
        <v>2053.5</v>
      </c>
      <c r="AQ1238" s="13">
        <v>245</v>
      </c>
      <c r="AR1238" s="13">
        <v>0</v>
      </c>
      <c r="AS1238" s="13">
        <v>0</v>
      </c>
      <c r="AT1238" s="13">
        <v>0</v>
      </c>
      <c r="AU1238" s="13">
        <v>0</v>
      </c>
      <c r="AV1238" s="13">
        <v>0</v>
      </c>
      <c r="AW1238" s="15">
        <v>2298.5</v>
      </c>
      <c r="AX1238" s="16">
        <f t="shared" si="39"/>
        <v>9701.5</v>
      </c>
    </row>
    <row r="1239" spans="1:50" x14ac:dyDescent="0.25">
      <c r="A1239" s="1" t="s">
        <v>8</v>
      </c>
      <c r="B1239" s="1">
        <v>119636</v>
      </c>
      <c r="C1239" s="2">
        <v>41702</v>
      </c>
      <c r="D1239" s="12" t="s">
        <v>2725</v>
      </c>
      <c r="E1239" s="12" t="s">
        <v>248</v>
      </c>
      <c r="F1239" s="12" t="s">
        <v>293</v>
      </c>
      <c r="G1239" s="12" t="s">
        <v>2726</v>
      </c>
      <c r="H1239" s="12" t="s">
        <v>2378</v>
      </c>
      <c r="I1239" s="12" t="s">
        <v>2490</v>
      </c>
      <c r="J1239" s="13">
        <f t="shared" si="38"/>
        <v>333.33333333333331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v>0</v>
      </c>
      <c r="X1239" s="13">
        <v>0</v>
      </c>
      <c r="Y1239" s="13">
        <v>5000</v>
      </c>
      <c r="Z1239" s="13">
        <v>0</v>
      </c>
      <c r="AA1239" s="13">
        <v>0</v>
      </c>
      <c r="AB1239" s="13">
        <v>0</v>
      </c>
      <c r="AC1239" s="13">
        <v>0</v>
      </c>
      <c r="AD1239" s="14">
        <v>5000</v>
      </c>
      <c r="AE1239" s="13">
        <v>0</v>
      </c>
      <c r="AF1239" s="13">
        <v>0</v>
      </c>
      <c r="AG1239" s="13">
        <v>0</v>
      </c>
      <c r="AH1239" s="13">
        <v>0</v>
      </c>
      <c r="AI1239" s="13">
        <v>0</v>
      </c>
      <c r="AJ1239" s="13">
        <v>0</v>
      </c>
      <c r="AK1239" s="13">
        <v>0</v>
      </c>
      <c r="AL1239" s="13">
        <v>514</v>
      </c>
      <c r="AM1239" s="13">
        <v>200</v>
      </c>
      <c r="AN1239" s="13">
        <v>0</v>
      </c>
      <c r="AO1239" s="13">
        <v>0</v>
      </c>
      <c r="AP1239" s="13">
        <v>523.5</v>
      </c>
      <c r="AQ1239" s="13">
        <v>175</v>
      </c>
      <c r="AR1239" s="13">
        <v>0</v>
      </c>
      <c r="AS1239" s="13">
        <v>0</v>
      </c>
      <c r="AT1239" s="13">
        <v>0</v>
      </c>
      <c r="AU1239" s="13">
        <v>0</v>
      </c>
      <c r="AV1239" s="13">
        <v>0</v>
      </c>
      <c r="AW1239" s="15">
        <v>1412.5</v>
      </c>
      <c r="AX1239" s="16">
        <f t="shared" si="39"/>
        <v>3587.5</v>
      </c>
    </row>
    <row r="1240" spans="1:50" x14ac:dyDescent="0.25">
      <c r="A1240" s="1" t="s">
        <v>8</v>
      </c>
      <c r="B1240" s="1">
        <v>119637</v>
      </c>
      <c r="C1240" s="2">
        <v>41702</v>
      </c>
      <c r="D1240" s="12" t="s">
        <v>2727</v>
      </c>
      <c r="E1240" s="12" t="s">
        <v>1297</v>
      </c>
      <c r="F1240" s="12" t="s">
        <v>128</v>
      </c>
      <c r="G1240" s="12" t="s">
        <v>2728</v>
      </c>
      <c r="H1240" s="12" t="s">
        <v>2378</v>
      </c>
      <c r="I1240" s="12" t="s">
        <v>2490</v>
      </c>
      <c r="J1240" s="13">
        <f t="shared" si="38"/>
        <v>333.33333333333331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5000</v>
      </c>
      <c r="Z1240" s="13">
        <v>0</v>
      </c>
      <c r="AA1240" s="13">
        <v>0</v>
      </c>
      <c r="AB1240" s="13">
        <v>0</v>
      </c>
      <c r="AC1240" s="13">
        <v>0</v>
      </c>
      <c r="AD1240" s="14">
        <v>5000</v>
      </c>
      <c r="AE1240" s="13">
        <v>0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13">
        <v>0</v>
      </c>
      <c r="AO1240" s="13">
        <v>0</v>
      </c>
      <c r="AP1240" s="13">
        <v>523.5</v>
      </c>
      <c r="AQ1240" s="13">
        <v>175</v>
      </c>
      <c r="AR1240" s="13">
        <v>0</v>
      </c>
      <c r="AS1240" s="13">
        <v>0</v>
      </c>
      <c r="AT1240" s="13">
        <v>0</v>
      </c>
      <c r="AU1240" s="13">
        <v>0</v>
      </c>
      <c r="AV1240" s="13">
        <v>0</v>
      </c>
      <c r="AW1240" s="15">
        <v>698.5</v>
      </c>
      <c r="AX1240" s="16">
        <f t="shared" si="39"/>
        <v>4301.5</v>
      </c>
    </row>
    <row r="1241" spans="1:50" x14ac:dyDescent="0.25">
      <c r="A1241" s="1" t="s">
        <v>8</v>
      </c>
      <c r="B1241" s="1">
        <v>119638</v>
      </c>
      <c r="C1241" s="2">
        <v>41702</v>
      </c>
      <c r="D1241" s="12" t="s">
        <v>2729</v>
      </c>
      <c r="E1241" s="12" t="s">
        <v>2730</v>
      </c>
      <c r="F1241" s="12" t="s">
        <v>441</v>
      </c>
      <c r="G1241" s="12" t="s">
        <v>2731</v>
      </c>
      <c r="H1241" s="12" t="s">
        <v>2378</v>
      </c>
      <c r="I1241" s="12" t="s">
        <v>484</v>
      </c>
      <c r="J1241" s="13">
        <f t="shared" si="38"/>
        <v>266.66666666666669</v>
      </c>
      <c r="K1241" s="13">
        <v>0</v>
      </c>
      <c r="L1241" s="13">
        <v>0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0</v>
      </c>
      <c r="W1241" s="13">
        <v>0</v>
      </c>
      <c r="X1241" s="13">
        <v>0</v>
      </c>
      <c r="Y1241" s="13">
        <v>4000</v>
      </c>
      <c r="Z1241" s="13">
        <v>0</v>
      </c>
      <c r="AA1241" s="13">
        <v>0</v>
      </c>
      <c r="AB1241" s="13">
        <v>0</v>
      </c>
      <c r="AC1241" s="13">
        <v>0</v>
      </c>
      <c r="AD1241" s="14">
        <v>4000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13">
        <v>0</v>
      </c>
      <c r="AO1241" s="13">
        <v>0</v>
      </c>
      <c r="AP1241" s="13">
        <v>349</v>
      </c>
      <c r="AQ1241" s="13">
        <v>140</v>
      </c>
      <c r="AR1241" s="13">
        <v>0</v>
      </c>
      <c r="AS1241" s="13">
        <v>0</v>
      </c>
      <c r="AT1241" s="13">
        <v>0</v>
      </c>
      <c r="AU1241" s="13">
        <v>0</v>
      </c>
      <c r="AV1241" s="13">
        <v>0</v>
      </c>
      <c r="AW1241" s="15">
        <v>489</v>
      </c>
      <c r="AX1241" s="16">
        <f t="shared" si="39"/>
        <v>3511</v>
      </c>
    </row>
    <row r="1242" spans="1:50" x14ac:dyDescent="0.25">
      <c r="A1242" s="1" t="s">
        <v>8</v>
      </c>
      <c r="B1242" s="1">
        <v>119759</v>
      </c>
      <c r="C1242" s="2">
        <v>41722.502083333333</v>
      </c>
      <c r="D1242" s="12" t="s">
        <v>2732</v>
      </c>
      <c r="E1242" s="12" t="s">
        <v>1971</v>
      </c>
      <c r="F1242" s="12" t="s">
        <v>2733</v>
      </c>
      <c r="G1242" s="12" t="s">
        <v>2734</v>
      </c>
      <c r="H1242" s="12" t="s">
        <v>2378</v>
      </c>
      <c r="I1242" s="12" t="s">
        <v>1517</v>
      </c>
      <c r="J1242" s="13">
        <f t="shared" si="38"/>
        <v>400</v>
      </c>
      <c r="K1242" s="13">
        <v>0</v>
      </c>
      <c r="L1242" s="13">
        <v>15850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6000</v>
      </c>
      <c r="Z1242" s="13">
        <v>0</v>
      </c>
      <c r="AA1242" s="13">
        <v>0</v>
      </c>
      <c r="AB1242" s="13">
        <v>0</v>
      </c>
      <c r="AC1242" s="13">
        <v>0</v>
      </c>
      <c r="AD1242" s="14">
        <v>21850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0</v>
      </c>
      <c r="AP1242" s="13">
        <v>734</v>
      </c>
      <c r="AQ1242" s="13">
        <v>210</v>
      </c>
      <c r="AR1242" s="13">
        <v>0</v>
      </c>
      <c r="AS1242" s="13">
        <v>0</v>
      </c>
      <c r="AT1242" s="13">
        <v>0</v>
      </c>
      <c r="AU1242" s="13">
        <v>0</v>
      </c>
      <c r="AV1242" s="13">
        <v>0</v>
      </c>
      <c r="AW1242" s="15">
        <v>944</v>
      </c>
      <c r="AX1242" s="16">
        <f t="shared" si="39"/>
        <v>20906</v>
      </c>
    </row>
    <row r="1243" spans="1:50" x14ac:dyDescent="0.25">
      <c r="A1243" s="1" t="s">
        <v>8</v>
      </c>
      <c r="B1243" s="1">
        <v>119766</v>
      </c>
      <c r="C1243" s="2">
        <v>41725</v>
      </c>
      <c r="D1243" s="12" t="s">
        <v>2735</v>
      </c>
      <c r="E1243" s="12" t="s">
        <v>17</v>
      </c>
      <c r="F1243" s="12" t="s">
        <v>35</v>
      </c>
      <c r="G1243" s="12" t="s">
        <v>657</v>
      </c>
      <c r="H1243" s="12" t="s">
        <v>2378</v>
      </c>
      <c r="I1243" s="12" t="s">
        <v>2490</v>
      </c>
      <c r="J1243" s="13">
        <f t="shared" si="38"/>
        <v>266.66666666666669</v>
      </c>
      <c r="K1243" s="13">
        <v>0</v>
      </c>
      <c r="L1243" s="13">
        <v>0</v>
      </c>
      <c r="M1243" s="13">
        <v>0</v>
      </c>
      <c r="N1243" s="13">
        <v>0</v>
      </c>
      <c r="O1243" s="13">
        <v>0</v>
      </c>
      <c r="P1243" s="13">
        <v>0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4000</v>
      </c>
      <c r="Z1243" s="13">
        <v>0</v>
      </c>
      <c r="AA1243" s="13">
        <v>0</v>
      </c>
      <c r="AB1243" s="13">
        <v>0</v>
      </c>
      <c r="AC1243" s="13">
        <v>0</v>
      </c>
      <c r="AD1243" s="14">
        <v>4000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13">
        <v>0</v>
      </c>
      <c r="AO1243" s="13">
        <v>0</v>
      </c>
      <c r="AP1243" s="13">
        <v>349</v>
      </c>
      <c r="AQ1243" s="13">
        <v>140</v>
      </c>
      <c r="AR1243" s="13">
        <v>0</v>
      </c>
      <c r="AS1243" s="13">
        <v>0</v>
      </c>
      <c r="AT1243" s="13">
        <v>0</v>
      </c>
      <c r="AU1243" s="13">
        <v>0</v>
      </c>
      <c r="AV1243" s="13">
        <v>0</v>
      </c>
      <c r="AW1243" s="15">
        <v>489</v>
      </c>
      <c r="AX1243" s="16">
        <f t="shared" si="39"/>
        <v>3511</v>
      </c>
    </row>
    <row r="1244" spans="1:50" x14ac:dyDescent="0.25">
      <c r="A1244" s="1" t="s">
        <v>8</v>
      </c>
      <c r="B1244" s="1">
        <v>119954</v>
      </c>
      <c r="C1244" s="2">
        <v>41775</v>
      </c>
      <c r="D1244" s="12" t="s">
        <v>2736</v>
      </c>
      <c r="E1244" s="12" t="s">
        <v>17</v>
      </c>
      <c r="F1244" s="12" t="s">
        <v>97</v>
      </c>
      <c r="G1244" s="12" t="s">
        <v>2737</v>
      </c>
      <c r="H1244" s="12" t="s">
        <v>2378</v>
      </c>
      <c r="I1244" s="12" t="s">
        <v>1517</v>
      </c>
      <c r="J1244" s="13">
        <f t="shared" si="38"/>
        <v>400</v>
      </c>
      <c r="K1244" s="13">
        <v>0</v>
      </c>
      <c r="L1244" s="13">
        <v>15850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6000</v>
      </c>
      <c r="Z1244" s="13">
        <v>0</v>
      </c>
      <c r="AA1244" s="13">
        <v>0</v>
      </c>
      <c r="AB1244" s="13">
        <v>0</v>
      </c>
      <c r="AC1244" s="13">
        <v>0</v>
      </c>
      <c r="AD1244" s="14">
        <v>21850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0</v>
      </c>
      <c r="AM1244" s="13">
        <v>0</v>
      </c>
      <c r="AN1244" s="13">
        <v>0</v>
      </c>
      <c r="AO1244" s="13">
        <v>0</v>
      </c>
      <c r="AP1244" s="13">
        <v>734</v>
      </c>
      <c r="AQ1244" s="13">
        <v>210</v>
      </c>
      <c r="AR1244" s="13">
        <v>0</v>
      </c>
      <c r="AS1244" s="13">
        <v>0</v>
      </c>
      <c r="AT1244" s="13">
        <v>0</v>
      </c>
      <c r="AU1244" s="13">
        <v>0</v>
      </c>
      <c r="AV1244" s="13">
        <v>0</v>
      </c>
      <c r="AW1244" s="15">
        <v>944</v>
      </c>
      <c r="AX1244" s="16">
        <f t="shared" si="39"/>
        <v>20906</v>
      </c>
    </row>
    <row r="1245" spans="1:50" x14ac:dyDescent="0.25">
      <c r="A1245" s="1" t="s">
        <v>8</v>
      </c>
      <c r="B1245" s="1">
        <v>119996</v>
      </c>
      <c r="C1245" s="2">
        <v>41791</v>
      </c>
      <c r="D1245" s="12" t="s">
        <v>2738</v>
      </c>
      <c r="E1245" s="12" t="s">
        <v>137</v>
      </c>
      <c r="F1245" s="12" t="s">
        <v>759</v>
      </c>
      <c r="G1245" s="12" t="s">
        <v>2739</v>
      </c>
      <c r="H1245" s="12" t="s">
        <v>2378</v>
      </c>
      <c r="I1245" s="12" t="s">
        <v>484</v>
      </c>
      <c r="J1245" s="13">
        <f t="shared" si="38"/>
        <v>266.66666666666669</v>
      </c>
      <c r="K1245" s="13">
        <v>0</v>
      </c>
      <c r="L1245" s="13">
        <v>0</v>
      </c>
      <c r="M1245" s="13">
        <v>0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4000</v>
      </c>
      <c r="Z1245" s="13">
        <v>0</v>
      </c>
      <c r="AA1245" s="13">
        <v>0</v>
      </c>
      <c r="AB1245" s="13">
        <v>0</v>
      </c>
      <c r="AC1245" s="13">
        <v>0</v>
      </c>
      <c r="AD1245" s="14">
        <v>4000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0</v>
      </c>
      <c r="AO1245" s="13">
        <v>0</v>
      </c>
      <c r="AP1245" s="13">
        <v>349</v>
      </c>
      <c r="AQ1245" s="13">
        <v>140</v>
      </c>
      <c r="AR1245" s="13">
        <v>0</v>
      </c>
      <c r="AS1245" s="13">
        <v>0</v>
      </c>
      <c r="AT1245" s="13">
        <v>0</v>
      </c>
      <c r="AU1245" s="13">
        <v>0</v>
      </c>
      <c r="AV1245" s="13">
        <v>0</v>
      </c>
      <c r="AW1245" s="15">
        <v>489</v>
      </c>
      <c r="AX1245" s="16">
        <f t="shared" si="39"/>
        <v>3511</v>
      </c>
    </row>
    <row r="1246" spans="1:50" x14ac:dyDescent="0.25">
      <c r="A1246" s="1" t="s">
        <v>8</v>
      </c>
      <c r="B1246" s="1">
        <v>120002</v>
      </c>
      <c r="C1246" s="2">
        <v>41791</v>
      </c>
      <c r="D1246" s="12" t="s">
        <v>2740</v>
      </c>
      <c r="E1246" s="12" t="s">
        <v>309</v>
      </c>
      <c r="F1246" s="12" t="s">
        <v>310</v>
      </c>
      <c r="G1246" s="12" t="s">
        <v>2741</v>
      </c>
      <c r="H1246" s="12" t="s">
        <v>2378</v>
      </c>
      <c r="I1246" s="12" t="s">
        <v>329</v>
      </c>
      <c r="J1246" s="13">
        <f t="shared" si="38"/>
        <v>400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6000</v>
      </c>
      <c r="Z1246" s="13">
        <v>0</v>
      </c>
      <c r="AA1246" s="13">
        <v>0</v>
      </c>
      <c r="AB1246" s="13">
        <v>0</v>
      </c>
      <c r="AC1246" s="13">
        <v>0</v>
      </c>
      <c r="AD1246" s="14">
        <v>6000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0</v>
      </c>
      <c r="AK1246" s="13">
        <v>0</v>
      </c>
      <c r="AL1246" s="13">
        <v>0</v>
      </c>
      <c r="AM1246" s="13">
        <v>0</v>
      </c>
      <c r="AN1246" s="13">
        <v>0</v>
      </c>
      <c r="AO1246" s="13">
        <v>0</v>
      </c>
      <c r="AP1246" s="13">
        <v>734</v>
      </c>
      <c r="AQ1246" s="13">
        <v>210</v>
      </c>
      <c r="AR1246" s="13">
        <v>0</v>
      </c>
      <c r="AS1246" s="13">
        <v>0</v>
      </c>
      <c r="AT1246" s="13">
        <v>0</v>
      </c>
      <c r="AU1246" s="13">
        <v>0</v>
      </c>
      <c r="AV1246" s="13">
        <v>0</v>
      </c>
      <c r="AW1246" s="15">
        <v>944</v>
      </c>
      <c r="AX1246" s="16">
        <f t="shared" si="39"/>
        <v>5056</v>
      </c>
    </row>
    <row r="1247" spans="1:50" x14ac:dyDescent="0.25">
      <c r="A1247" s="1" t="s">
        <v>8</v>
      </c>
      <c r="B1247" s="1">
        <v>120003</v>
      </c>
      <c r="C1247" s="2">
        <v>41791</v>
      </c>
      <c r="D1247" s="12" t="s">
        <v>2742</v>
      </c>
      <c r="E1247" s="12" t="s">
        <v>637</v>
      </c>
      <c r="F1247" s="12" t="s">
        <v>270</v>
      </c>
      <c r="G1247" s="12" t="s">
        <v>2743</v>
      </c>
      <c r="H1247" s="12" t="s">
        <v>2378</v>
      </c>
      <c r="I1247" s="12" t="s">
        <v>1517</v>
      </c>
      <c r="J1247" s="13">
        <f t="shared" si="38"/>
        <v>400</v>
      </c>
      <c r="K1247" s="13">
        <v>0</v>
      </c>
      <c r="L1247" s="13">
        <v>0</v>
      </c>
      <c r="M1247" s="13">
        <v>0</v>
      </c>
      <c r="N1247" s="13">
        <v>0</v>
      </c>
      <c r="O1247" s="13">
        <v>0</v>
      </c>
      <c r="P1247" s="13">
        <v>0</v>
      </c>
      <c r="Q1247" s="13">
        <v>0</v>
      </c>
      <c r="R1247" s="13">
        <v>0</v>
      </c>
      <c r="S1247" s="13">
        <v>0</v>
      </c>
      <c r="T1247" s="13">
        <v>0</v>
      </c>
      <c r="U1247" s="13">
        <v>0</v>
      </c>
      <c r="V1247" s="13">
        <v>0</v>
      </c>
      <c r="W1247" s="13">
        <v>0</v>
      </c>
      <c r="X1247" s="13">
        <v>0</v>
      </c>
      <c r="Y1247" s="13">
        <v>6000</v>
      </c>
      <c r="Z1247" s="13">
        <v>0</v>
      </c>
      <c r="AA1247" s="13">
        <v>0</v>
      </c>
      <c r="AB1247" s="13">
        <v>0</v>
      </c>
      <c r="AC1247" s="13">
        <v>0</v>
      </c>
      <c r="AD1247" s="14">
        <v>6000</v>
      </c>
      <c r="AE1247" s="13">
        <v>0</v>
      </c>
      <c r="AF1247" s="13">
        <v>0</v>
      </c>
      <c r="AG1247" s="13">
        <v>0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0</v>
      </c>
      <c r="AP1247" s="13">
        <v>734</v>
      </c>
      <c r="AQ1247" s="13">
        <v>210</v>
      </c>
      <c r="AR1247" s="13">
        <v>0</v>
      </c>
      <c r="AS1247" s="13">
        <v>0</v>
      </c>
      <c r="AT1247" s="13">
        <v>0</v>
      </c>
      <c r="AU1247" s="13">
        <v>0</v>
      </c>
      <c r="AV1247" s="13">
        <v>0</v>
      </c>
      <c r="AW1247" s="15">
        <v>944</v>
      </c>
      <c r="AX1247" s="16">
        <f t="shared" si="39"/>
        <v>5056</v>
      </c>
    </row>
    <row r="1248" spans="1:50" x14ac:dyDescent="0.25">
      <c r="A1248" s="1" t="s">
        <v>8</v>
      </c>
      <c r="B1248" s="1">
        <v>120007</v>
      </c>
      <c r="C1248" s="2">
        <v>41791</v>
      </c>
      <c r="D1248" s="12" t="s">
        <v>2744</v>
      </c>
      <c r="E1248" s="12" t="s">
        <v>264</v>
      </c>
      <c r="F1248" s="12" t="s">
        <v>69</v>
      </c>
      <c r="G1248" s="12" t="s">
        <v>2745</v>
      </c>
      <c r="H1248" s="12" t="s">
        <v>2378</v>
      </c>
      <c r="I1248" s="12" t="s">
        <v>1517</v>
      </c>
      <c r="J1248" s="13">
        <f t="shared" si="38"/>
        <v>400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6000</v>
      </c>
      <c r="Z1248" s="13">
        <v>0</v>
      </c>
      <c r="AA1248" s="13">
        <v>0</v>
      </c>
      <c r="AB1248" s="13">
        <v>0</v>
      </c>
      <c r="AC1248" s="13">
        <v>0</v>
      </c>
      <c r="AD1248" s="14">
        <v>6000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734</v>
      </c>
      <c r="AQ1248" s="13">
        <v>210</v>
      </c>
      <c r="AR1248" s="13">
        <v>0</v>
      </c>
      <c r="AS1248" s="13">
        <v>0</v>
      </c>
      <c r="AT1248" s="13">
        <v>0</v>
      </c>
      <c r="AU1248" s="13">
        <v>0</v>
      </c>
      <c r="AV1248" s="13">
        <v>0</v>
      </c>
      <c r="AW1248" s="15">
        <v>944</v>
      </c>
      <c r="AX1248" s="16">
        <f t="shared" si="39"/>
        <v>5056</v>
      </c>
    </row>
    <row r="1249" spans="1:50" x14ac:dyDescent="0.25">
      <c r="A1249" s="1" t="s">
        <v>8</v>
      </c>
      <c r="B1249" s="1">
        <v>120008</v>
      </c>
      <c r="C1249" s="2">
        <v>41791</v>
      </c>
      <c r="D1249" s="12" t="s">
        <v>2746</v>
      </c>
      <c r="E1249" s="12" t="s">
        <v>545</v>
      </c>
      <c r="F1249" s="12" t="s">
        <v>640</v>
      </c>
      <c r="G1249" s="12" t="s">
        <v>2747</v>
      </c>
      <c r="H1249" s="12" t="s">
        <v>2378</v>
      </c>
      <c r="I1249" s="12" t="s">
        <v>1517</v>
      </c>
      <c r="J1249" s="13">
        <f t="shared" si="38"/>
        <v>400</v>
      </c>
      <c r="K1249" s="13">
        <v>0</v>
      </c>
      <c r="L1249" s="13">
        <v>0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3">
        <v>0</v>
      </c>
      <c r="S1249" s="13">
        <v>0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6000</v>
      </c>
      <c r="Z1249" s="13">
        <v>0</v>
      </c>
      <c r="AA1249" s="13">
        <v>0</v>
      </c>
      <c r="AB1249" s="13">
        <v>0</v>
      </c>
      <c r="AC1249" s="13">
        <v>0</v>
      </c>
      <c r="AD1249" s="14">
        <v>6000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0</v>
      </c>
      <c r="AK1249" s="13">
        <v>0</v>
      </c>
      <c r="AL1249" s="13">
        <v>0</v>
      </c>
      <c r="AM1249" s="13">
        <v>0</v>
      </c>
      <c r="AN1249" s="13">
        <v>0</v>
      </c>
      <c r="AO1249" s="13">
        <v>0</v>
      </c>
      <c r="AP1249" s="13">
        <v>734</v>
      </c>
      <c r="AQ1249" s="13">
        <v>210</v>
      </c>
      <c r="AR1249" s="13">
        <v>0</v>
      </c>
      <c r="AS1249" s="13">
        <v>0</v>
      </c>
      <c r="AT1249" s="13">
        <v>0</v>
      </c>
      <c r="AU1249" s="13">
        <v>0</v>
      </c>
      <c r="AV1249" s="13">
        <v>0</v>
      </c>
      <c r="AW1249" s="15">
        <v>944</v>
      </c>
      <c r="AX1249" s="16">
        <f t="shared" si="39"/>
        <v>5056</v>
      </c>
    </row>
    <row r="1250" spans="1:50" ht="25.5" x14ac:dyDescent="0.25">
      <c r="A1250" s="1" t="s">
        <v>8</v>
      </c>
      <c r="B1250" s="1">
        <v>120009</v>
      </c>
      <c r="C1250" s="2">
        <v>41791</v>
      </c>
      <c r="D1250" s="12" t="s">
        <v>2748</v>
      </c>
      <c r="E1250" s="12" t="s">
        <v>119</v>
      </c>
      <c r="F1250" s="12" t="s">
        <v>670</v>
      </c>
      <c r="G1250" s="12" t="s">
        <v>2749</v>
      </c>
      <c r="H1250" s="12" t="s">
        <v>2378</v>
      </c>
      <c r="I1250" s="12" t="s">
        <v>1517</v>
      </c>
      <c r="J1250" s="13">
        <f t="shared" si="38"/>
        <v>400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6000</v>
      </c>
      <c r="Z1250" s="13">
        <v>0</v>
      </c>
      <c r="AA1250" s="13">
        <v>0</v>
      </c>
      <c r="AB1250" s="13">
        <v>0</v>
      </c>
      <c r="AC1250" s="13">
        <v>0</v>
      </c>
      <c r="AD1250" s="14">
        <v>6000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224</v>
      </c>
      <c r="AK1250" s="13">
        <v>0</v>
      </c>
      <c r="AL1250" s="13">
        <v>0</v>
      </c>
      <c r="AM1250" s="13">
        <v>0</v>
      </c>
      <c r="AN1250" s="13">
        <v>0</v>
      </c>
      <c r="AO1250" s="13">
        <v>0</v>
      </c>
      <c r="AP1250" s="13">
        <v>734</v>
      </c>
      <c r="AQ1250" s="13">
        <v>210</v>
      </c>
      <c r="AR1250" s="13">
        <v>2699.5</v>
      </c>
      <c r="AS1250" s="13">
        <v>0</v>
      </c>
      <c r="AT1250" s="13">
        <v>0</v>
      </c>
      <c r="AU1250" s="13">
        <v>0</v>
      </c>
      <c r="AV1250" s="13">
        <v>0</v>
      </c>
      <c r="AW1250" s="15">
        <v>3867.5</v>
      </c>
      <c r="AX1250" s="16">
        <f t="shared" si="39"/>
        <v>2132.5</v>
      </c>
    </row>
    <row r="1251" spans="1:50" x14ac:dyDescent="0.25">
      <c r="A1251" s="1" t="s">
        <v>8</v>
      </c>
      <c r="B1251" s="1">
        <v>120011</v>
      </c>
      <c r="C1251" s="2">
        <v>41791</v>
      </c>
      <c r="D1251" s="12" t="s">
        <v>2750</v>
      </c>
      <c r="E1251" s="12" t="s">
        <v>101</v>
      </c>
      <c r="F1251" s="12" t="s">
        <v>101</v>
      </c>
      <c r="G1251" s="12" t="s">
        <v>217</v>
      </c>
      <c r="H1251" s="12" t="s">
        <v>2378</v>
      </c>
      <c r="I1251" s="12" t="s">
        <v>1517</v>
      </c>
      <c r="J1251" s="13">
        <f t="shared" si="38"/>
        <v>400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6000</v>
      </c>
      <c r="Z1251" s="13">
        <v>0</v>
      </c>
      <c r="AA1251" s="13">
        <v>0</v>
      </c>
      <c r="AB1251" s="13">
        <v>0</v>
      </c>
      <c r="AC1251" s="13">
        <v>0</v>
      </c>
      <c r="AD1251" s="14">
        <v>6000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734</v>
      </c>
      <c r="AQ1251" s="13">
        <v>210</v>
      </c>
      <c r="AR1251" s="13">
        <v>0</v>
      </c>
      <c r="AS1251" s="13">
        <v>0</v>
      </c>
      <c r="AT1251" s="13">
        <v>0</v>
      </c>
      <c r="AU1251" s="13">
        <v>0</v>
      </c>
      <c r="AV1251" s="13">
        <v>0</v>
      </c>
      <c r="AW1251" s="15">
        <v>944</v>
      </c>
      <c r="AX1251" s="16">
        <f t="shared" si="39"/>
        <v>5056</v>
      </c>
    </row>
    <row r="1252" spans="1:50" x14ac:dyDescent="0.25">
      <c r="A1252" s="1" t="s">
        <v>8</v>
      </c>
      <c r="B1252" s="1">
        <v>120012</v>
      </c>
      <c r="C1252" s="2">
        <v>41791</v>
      </c>
      <c r="D1252" s="12" t="s">
        <v>2751</v>
      </c>
      <c r="E1252" s="12" t="s">
        <v>2752</v>
      </c>
      <c r="F1252" s="12" t="s">
        <v>700</v>
      </c>
      <c r="G1252" s="12" t="s">
        <v>2753</v>
      </c>
      <c r="H1252" s="12" t="s">
        <v>2378</v>
      </c>
      <c r="I1252" s="12" t="s">
        <v>1517</v>
      </c>
      <c r="J1252" s="13">
        <f t="shared" si="38"/>
        <v>400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6000</v>
      </c>
      <c r="Z1252" s="13">
        <v>0</v>
      </c>
      <c r="AA1252" s="13">
        <v>0</v>
      </c>
      <c r="AB1252" s="13">
        <v>0</v>
      </c>
      <c r="AC1252" s="13">
        <v>0</v>
      </c>
      <c r="AD1252" s="14">
        <v>6000</v>
      </c>
      <c r="AE1252" s="13">
        <v>0</v>
      </c>
      <c r="AF1252" s="13">
        <v>0</v>
      </c>
      <c r="AG1252" s="13">
        <v>0</v>
      </c>
      <c r="AH1252" s="13">
        <v>0</v>
      </c>
      <c r="AI1252" s="13">
        <v>0</v>
      </c>
      <c r="AJ1252" s="13">
        <v>0</v>
      </c>
      <c r="AK1252" s="13">
        <v>0</v>
      </c>
      <c r="AL1252" s="13">
        <v>0</v>
      </c>
      <c r="AM1252" s="13">
        <v>0</v>
      </c>
      <c r="AN1252" s="13">
        <v>0</v>
      </c>
      <c r="AO1252" s="13">
        <v>0</v>
      </c>
      <c r="AP1252" s="13">
        <v>734</v>
      </c>
      <c r="AQ1252" s="13">
        <v>210</v>
      </c>
      <c r="AR1252" s="13">
        <v>0</v>
      </c>
      <c r="AS1252" s="13">
        <v>0</v>
      </c>
      <c r="AT1252" s="13">
        <v>0</v>
      </c>
      <c r="AU1252" s="13">
        <v>0</v>
      </c>
      <c r="AV1252" s="13">
        <v>0</v>
      </c>
      <c r="AW1252" s="15">
        <v>944</v>
      </c>
      <c r="AX1252" s="16">
        <f t="shared" si="39"/>
        <v>5056</v>
      </c>
    </row>
    <row r="1253" spans="1:50" ht="25.5" x14ac:dyDescent="0.25">
      <c r="A1253" s="1" t="s">
        <v>8</v>
      </c>
      <c r="B1253" s="1">
        <v>120013</v>
      </c>
      <c r="C1253" s="2">
        <v>41791</v>
      </c>
      <c r="D1253" s="12" t="s">
        <v>2754</v>
      </c>
      <c r="E1253" s="12" t="s">
        <v>426</v>
      </c>
      <c r="F1253" s="12" t="s">
        <v>640</v>
      </c>
      <c r="G1253" s="12" t="s">
        <v>2755</v>
      </c>
      <c r="H1253" s="12" t="s">
        <v>2378</v>
      </c>
      <c r="I1253" s="12" t="s">
        <v>1517</v>
      </c>
      <c r="J1253" s="13">
        <v>400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400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0</v>
      </c>
      <c r="Y1253" s="13">
        <v>5200</v>
      </c>
      <c r="Z1253" s="13">
        <v>0</v>
      </c>
      <c r="AA1253" s="13">
        <v>0</v>
      </c>
      <c r="AB1253" s="13">
        <v>0</v>
      </c>
      <c r="AC1253" s="13">
        <v>0</v>
      </c>
      <c r="AD1253" s="14">
        <v>5600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251</v>
      </c>
      <c r="AK1253" s="13">
        <v>0</v>
      </c>
      <c r="AL1253" s="13">
        <v>0</v>
      </c>
      <c r="AM1253" s="13">
        <v>0</v>
      </c>
      <c r="AN1253" s="13">
        <v>0</v>
      </c>
      <c r="AO1253" s="13">
        <v>0</v>
      </c>
      <c r="AP1253" s="13">
        <v>563.5</v>
      </c>
      <c r="AQ1253" s="13">
        <v>182</v>
      </c>
      <c r="AR1253" s="13">
        <v>0</v>
      </c>
      <c r="AS1253" s="13">
        <v>0</v>
      </c>
      <c r="AT1253" s="13">
        <v>0</v>
      </c>
      <c r="AU1253" s="13">
        <v>0</v>
      </c>
      <c r="AV1253" s="13">
        <v>0</v>
      </c>
      <c r="AW1253" s="15">
        <v>996.5</v>
      </c>
      <c r="AX1253" s="16">
        <f t="shared" si="39"/>
        <v>4603.5</v>
      </c>
    </row>
    <row r="1254" spans="1:50" x14ac:dyDescent="0.25">
      <c r="A1254" s="1" t="s">
        <v>8</v>
      </c>
      <c r="B1254" s="1">
        <v>120014</v>
      </c>
      <c r="C1254" s="2">
        <v>41791</v>
      </c>
      <c r="D1254" s="12" t="s">
        <v>2756</v>
      </c>
      <c r="E1254" s="12" t="s">
        <v>2138</v>
      </c>
      <c r="F1254" s="12" t="s">
        <v>326</v>
      </c>
      <c r="G1254" s="12" t="s">
        <v>2757</v>
      </c>
      <c r="H1254" s="12" t="s">
        <v>2378</v>
      </c>
      <c r="I1254" s="12" t="s">
        <v>1517</v>
      </c>
      <c r="J1254" s="13">
        <f t="shared" si="38"/>
        <v>400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6000</v>
      </c>
      <c r="Z1254" s="13">
        <v>0</v>
      </c>
      <c r="AA1254" s="13">
        <v>0</v>
      </c>
      <c r="AB1254" s="13">
        <v>0</v>
      </c>
      <c r="AC1254" s="13">
        <v>0</v>
      </c>
      <c r="AD1254" s="14">
        <v>6000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13">
        <v>0</v>
      </c>
      <c r="AO1254" s="13">
        <v>0</v>
      </c>
      <c r="AP1254" s="13">
        <v>734</v>
      </c>
      <c r="AQ1254" s="13">
        <v>210</v>
      </c>
      <c r="AR1254" s="13">
        <v>0</v>
      </c>
      <c r="AS1254" s="13">
        <v>0</v>
      </c>
      <c r="AT1254" s="13">
        <v>0</v>
      </c>
      <c r="AU1254" s="13">
        <v>0</v>
      </c>
      <c r="AV1254" s="13">
        <v>0</v>
      </c>
      <c r="AW1254" s="15">
        <v>944</v>
      </c>
      <c r="AX1254" s="16">
        <f t="shared" si="39"/>
        <v>5056</v>
      </c>
    </row>
    <row r="1255" spans="1:50" ht="25.5" x14ac:dyDescent="0.25">
      <c r="A1255" s="1" t="s">
        <v>8</v>
      </c>
      <c r="B1255" s="1">
        <v>120015</v>
      </c>
      <c r="C1255" s="2">
        <v>41791</v>
      </c>
      <c r="D1255" s="12" t="s">
        <v>2758</v>
      </c>
      <c r="E1255" s="12" t="s">
        <v>2441</v>
      </c>
      <c r="F1255" s="12" t="s">
        <v>11</v>
      </c>
      <c r="G1255" s="12" t="s">
        <v>2759</v>
      </c>
      <c r="H1255" s="12" t="s">
        <v>2378</v>
      </c>
      <c r="I1255" s="12" t="s">
        <v>1517</v>
      </c>
      <c r="J1255" s="13">
        <f t="shared" si="38"/>
        <v>400</v>
      </c>
      <c r="K1255" s="13">
        <v>0</v>
      </c>
      <c r="L1255" s="13">
        <v>0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6000</v>
      </c>
      <c r="Z1255" s="13">
        <v>0</v>
      </c>
      <c r="AA1255" s="13">
        <v>0</v>
      </c>
      <c r="AB1255" s="13">
        <v>0</v>
      </c>
      <c r="AC1255" s="13">
        <v>0</v>
      </c>
      <c r="AD1255" s="14">
        <v>6000</v>
      </c>
      <c r="AE1255" s="13">
        <v>0</v>
      </c>
      <c r="AF1255" s="13">
        <v>0</v>
      </c>
      <c r="AG1255" s="13">
        <v>0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13">
        <v>0</v>
      </c>
      <c r="AO1255" s="13">
        <v>0</v>
      </c>
      <c r="AP1255" s="13">
        <v>734</v>
      </c>
      <c r="AQ1255" s="13">
        <v>210</v>
      </c>
      <c r="AR1255" s="13">
        <v>0</v>
      </c>
      <c r="AS1255" s="13">
        <v>0</v>
      </c>
      <c r="AT1255" s="13">
        <v>0</v>
      </c>
      <c r="AU1255" s="13">
        <v>0</v>
      </c>
      <c r="AV1255" s="13">
        <v>0</v>
      </c>
      <c r="AW1255" s="15">
        <v>944</v>
      </c>
      <c r="AX1255" s="16">
        <f t="shared" si="39"/>
        <v>5056</v>
      </c>
    </row>
    <row r="1256" spans="1:50" x14ac:dyDescent="0.25">
      <c r="A1256" s="1" t="s">
        <v>8</v>
      </c>
      <c r="B1256" s="1">
        <v>120016</v>
      </c>
      <c r="C1256" s="2">
        <v>41791</v>
      </c>
      <c r="D1256" s="12" t="s">
        <v>2760</v>
      </c>
      <c r="E1256" s="12" t="s">
        <v>127</v>
      </c>
      <c r="F1256" s="12" t="s">
        <v>17</v>
      </c>
      <c r="G1256" s="12" t="s">
        <v>1295</v>
      </c>
      <c r="H1256" s="12" t="s">
        <v>2378</v>
      </c>
      <c r="I1256" s="12" t="s">
        <v>1517</v>
      </c>
      <c r="J1256" s="13">
        <f t="shared" si="38"/>
        <v>400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6000</v>
      </c>
      <c r="Z1256" s="13">
        <v>0</v>
      </c>
      <c r="AA1256" s="13">
        <v>0</v>
      </c>
      <c r="AB1256" s="13">
        <v>0</v>
      </c>
      <c r="AC1256" s="13">
        <v>0</v>
      </c>
      <c r="AD1256" s="14">
        <v>6000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0</v>
      </c>
      <c r="AP1256" s="13">
        <v>734</v>
      </c>
      <c r="AQ1256" s="13">
        <v>210</v>
      </c>
      <c r="AR1256" s="13">
        <v>0</v>
      </c>
      <c r="AS1256" s="13">
        <v>0</v>
      </c>
      <c r="AT1256" s="13">
        <v>0</v>
      </c>
      <c r="AU1256" s="13">
        <v>0</v>
      </c>
      <c r="AV1256" s="13">
        <v>0</v>
      </c>
      <c r="AW1256" s="15">
        <v>944</v>
      </c>
      <c r="AX1256" s="16">
        <f t="shared" si="39"/>
        <v>5056</v>
      </c>
    </row>
    <row r="1257" spans="1:50" x14ac:dyDescent="0.25">
      <c r="A1257" s="1" t="s">
        <v>8</v>
      </c>
      <c r="B1257" s="1">
        <v>120017</v>
      </c>
      <c r="C1257" s="2">
        <v>41791</v>
      </c>
      <c r="D1257" s="12" t="s">
        <v>2761</v>
      </c>
      <c r="E1257" s="12" t="s">
        <v>2021</v>
      </c>
      <c r="F1257" s="12" t="s">
        <v>2098</v>
      </c>
      <c r="G1257" s="12" t="s">
        <v>2762</v>
      </c>
      <c r="H1257" s="12" t="s">
        <v>2378</v>
      </c>
      <c r="I1257" s="12" t="s">
        <v>1517</v>
      </c>
      <c r="J1257" s="13">
        <f t="shared" si="38"/>
        <v>400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0</v>
      </c>
      <c r="R1257" s="13">
        <v>0</v>
      </c>
      <c r="S1257" s="13">
        <v>0</v>
      </c>
      <c r="T1257" s="13">
        <v>0</v>
      </c>
      <c r="U1257" s="13">
        <v>0</v>
      </c>
      <c r="V1257" s="13">
        <v>0</v>
      </c>
      <c r="W1257" s="13">
        <v>0</v>
      </c>
      <c r="X1257" s="13">
        <v>0</v>
      </c>
      <c r="Y1257" s="13">
        <v>6000</v>
      </c>
      <c r="Z1257" s="13">
        <v>0</v>
      </c>
      <c r="AA1257" s="13">
        <v>0</v>
      </c>
      <c r="AB1257" s="13">
        <v>0</v>
      </c>
      <c r="AC1257" s="13">
        <v>0</v>
      </c>
      <c r="AD1257" s="14">
        <v>6000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0</v>
      </c>
      <c r="AP1257" s="13">
        <v>734</v>
      </c>
      <c r="AQ1257" s="13">
        <v>210</v>
      </c>
      <c r="AR1257" s="13">
        <v>0</v>
      </c>
      <c r="AS1257" s="13">
        <v>0</v>
      </c>
      <c r="AT1257" s="13">
        <v>0</v>
      </c>
      <c r="AU1257" s="13">
        <v>0</v>
      </c>
      <c r="AV1257" s="13">
        <v>0</v>
      </c>
      <c r="AW1257" s="15">
        <v>944</v>
      </c>
      <c r="AX1257" s="16">
        <f t="shared" si="39"/>
        <v>5056</v>
      </c>
    </row>
    <row r="1258" spans="1:50" x14ac:dyDescent="0.25">
      <c r="A1258" s="1" t="s">
        <v>8</v>
      </c>
      <c r="B1258" s="1">
        <v>120018</v>
      </c>
      <c r="C1258" s="2">
        <v>41791</v>
      </c>
      <c r="D1258" s="12" t="s">
        <v>2763</v>
      </c>
      <c r="E1258" s="12" t="s">
        <v>318</v>
      </c>
      <c r="F1258" s="12" t="s">
        <v>331</v>
      </c>
      <c r="G1258" s="12" t="s">
        <v>217</v>
      </c>
      <c r="H1258" s="12" t="s">
        <v>2378</v>
      </c>
      <c r="I1258" s="12" t="s">
        <v>1517</v>
      </c>
      <c r="J1258" s="13">
        <f t="shared" si="38"/>
        <v>400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6000</v>
      </c>
      <c r="Z1258" s="13">
        <v>0</v>
      </c>
      <c r="AA1258" s="13">
        <v>0</v>
      </c>
      <c r="AB1258" s="13">
        <v>0</v>
      </c>
      <c r="AC1258" s="13">
        <v>0</v>
      </c>
      <c r="AD1258" s="14">
        <v>6000</v>
      </c>
      <c r="AE1258" s="13">
        <v>0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0</v>
      </c>
      <c r="AP1258" s="13">
        <v>734</v>
      </c>
      <c r="AQ1258" s="13">
        <v>210</v>
      </c>
      <c r="AR1258" s="13">
        <v>0</v>
      </c>
      <c r="AS1258" s="13">
        <v>0</v>
      </c>
      <c r="AT1258" s="13">
        <v>0</v>
      </c>
      <c r="AU1258" s="13">
        <v>0</v>
      </c>
      <c r="AV1258" s="13">
        <v>0</v>
      </c>
      <c r="AW1258" s="15">
        <v>944</v>
      </c>
      <c r="AX1258" s="16">
        <f t="shared" si="39"/>
        <v>5056</v>
      </c>
    </row>
    <row r="1259" spans="1:50" x14ac:dyDescent="0.25">
      <c r="A1259" s="1" t="s">
        <v>8</v>
      </c>
      <c r="B1259" s="1">
        <v>120019</v>
      </c>
      <c r="C1259" s="2">
        <v>41791</v>
      </c>
      <c r="D1259" s="12" t="s">
        <v>2764</v>
      </c>
      <c r="E1259" s="12" t="s">
        <v>35</v>
      </c>
      <c r="F1259" s="12" t="s">
        <v>426</v>
      </c>
      <c r="G1259" s="12" t="s">
        <v>259</v>
      </c>
      <c r="H1259" s="12" t="s">
        <v>2378</v>
      </c>
      <c r="I1259" s="12" t="s">
        <v>1517</v>
      </c>
      <c r="J1259" s="13">
        <f t="shared" si="38"/>
        <v>400</v>
      </c>
      <c r="K1259" s="13">
        <v>0</v>
      </c>
      <c r="L1259" s="13">
        <v>0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0</v>
      </c>
      <c r="Y1259" s="13">
        <v>6000</v>
      </c>
      <c r="Z1259" s="13">
        <v>0</v>
      </c>
      <c r="AA1259" s="13">
        <v>0</v>
      </c>
      <c r="AB1259" s="13">
        <v>0</v>
      </c>
      <c r="AC1259" s="13">
        <v>0</v>
      </c>
      <c r="AD1259" s="14">
        <v>6000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13">
        <v>0</v>
      </c>
      <c r="AO1259" s="13">
        <v>0</v>
      </c>
      <c r="AP1259" s="13">
        <v>734</v>
      </c>
      <c r="AQ1259" s="13">
        <v>210</v>
      </c>
      <c r="AR1259" s="13">
        <v>0</v>
      </c>
      <c r="AS1259" s="13">
        <v>0</v>
      </c>
      <c r="AT1259" s="13">
        <v>0</v>
      </c>
      <c r="AU1259" s="13">
        <v>0</v>
      </c>
      <c r="AV1259" s="13">
        <v>0</v>
      </c>
      <c r="AW1259" s="15">
        <v>944</v>
      </c>
      <c r="AX1259" s="16">
        <f t="shared" si="39"/>
        <v>5056</v>
      </c>
    </row>
    <row r="1260" spans="1:50" ht="25.5" x14ac:dyDescent="0.25">
      <c r="A1260" s="1" t="s">
        <v>8</v>
      </c>
      <c r="B1260" s="1">
        <v>120020</v>
      </c>
      <c r="C1260" s="2">
        <v>41791</v>
      </c>
      <c r="D1260" s="12" t="s">
        <v>2765</v>
      </c>
      <c r="E1260" s="12" t="s">
        <v>2766</v>
      </c>
      <c r="F1260" s="12" t="s">
        <v>101</v>
      </c>
      <c r="G1260" s="12" t="s">
        <v>2767</v>
      </c>
      <c r="H1260" s="12" t="s">
        <v>2378</v>
      </c>
      <c r="I1260" s="12" t="s">
        <v>1517</v>
      </c>
      <c r="J1260" s="13">
        <f t="shared" si="38"/>
        <v>400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6000</v>
      </c>
      <c r="Z1260" s="13">
        <v>0</v>
      </c>
      <c r="AA1260" s="13">
        <v>0</v>
      </c>
      <c r="AB1260" s="13">
        <v>0</v>
      </c>
      <c r="AC1260" s="13">
        <v>0</v>
      </c>
      <c r="AD1260" s="14">
        <v>6000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734</v>
      </c>
      <c r="AQ1260" s="13">
        <v>210</v>
      </c>
      <c r="AR1260" s="13">
        <v>0</v>
      </c>
      <c r="AS1260" s="13">
        <v>0</v>
      </c>
      <c r="AT1260" s="13">
        <v>0</v>
      </c>
      <c r="AU1260" s="13">
        <v>0</v>
      </c>
      <c r="AV1260" s="13">
        <v>0</v>
      </c>
      <c r="AW1260" s="15">
        <v>944</v>
      </c>
      <c r="AX1260" s="16">
        <f t="shared" si="39"/>
        <v>5056</v>
      </c>
    </row>
    <row r="1261" spans="1:50" x14ac:dyDescent="0.25">
      <c r="A1261" s="1" t="s">
        <v>8</v>
      </c>
      <c r="B1261" s="1">
        <v>120021</v>
      </c>
      <c r="C1261" s="2">
        <v>41791</v>
      </c>
      <c r="D1261" s="12" t="s">
        <v>2768</v>
      </c>
      <c r="E1261" s="12" t="s">
        <v>811</v>
      </c>
      <c r="F1261" s="12" t="s">
        <v>2380</v>
      </c>
      <c r="G1261" s="12" t="s">
        <v>133</v>
      </c>
      <c r="H1261" s="12" t="s">
        <v>2378</v>
      </c>
      <c r="I1261" s="12" t="s">
        <v>1517</v>
      </c>
      <c r="J1261" s="13">
        <f t="shared" si="38"/>
        <v>400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6000</v>
      </c>
      <c r="Z1261" s="13">
        <v>0</v>
      </c>
      <c r="AA1261" s="13">
        <v>0</v>
      </c>
      <c r="AB1261" s="13">
        <v>0</v>
      </c>
      <c r="AC1261" s="13">
        <v>0</v>
      </c>
      <c r="AD1261" s="14">
        <v>6000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13">
        <v>0</v>
      </c>
      <c r="AO1261" s="13">
        <v>0</v>
      </c>
      <c r="AP1261" s="13">
        <v>734</v>
      </c>
      <c r="AQ1261" s="13">
        <v>210</v>
      </c>
      <c r="AR1261" s="13">
        <v>0</v>
      </c>
      <c r="AS1261" s="13">
        <v>0</v>
      </c>
      <c r="AT1261" s="13">
        <v>0</v>
      </c>
      <c r="AU1261" s="13">
        <v>0</v>
      </c>
      <c r="AV1261" s="13">
        <v>0</v>
      </c>
      <c r="AW1261" s="15">
        <v>944</v>
      </c>
      <c r="AX1261" s="16">
        <f t="shared" si="39"/>
        <v>5056</v>
      </c>
    </row>
    <row r="1262" spans="1:50" x14ac:dyDescent="0.25">
      <c r="A1262" s="1" t="s">
        <v>8</v>
      </c>
      <c r="B1262" s="1">
        <v>124185</v>
      </c>
      <c r="C1262" s="2">
        <v>41806.454861111109</v>
      </c>
      <c r="D1262" s="12" t="s">
        <v>2769</v>
      </c>
      <c r="E1262" s="12" t="s">
        <v>2770</v>
      </c>
      <c r="F1262" s="12" t="s">
        <v>11</v>
      </c>
      <c r="G1262" s="12" t="s">
        <v>2771</v>
      </c>
      <c r="H1262" s="12" t="s">
        <v>2378</v>
      </c>
      <c r="I1262" s="12" t="s">
        <v>1517</v>
      </c>
      <c r="J1262" s="13">
        <f t="shared" si="38"/>
        <v>400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6000</v>
      </c>
      <c r="Z1262" s="13">
        <v>0</v>
      </c>
      <c r="AA1262" s="13">
        <v>0</v>
      </c>
      <c r="AB1262" s="13">
        <v>0</v>
      </c>
      <c r="AC1262" s="13">
        <v>0</v>
      </c>
      <c r="AD1262" s="14">
        <v>6000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0</v>
      </c>
      <c r="AO1262" s="13">
        <v>0</v>
      </c>
      <c r="AP1262" s="13">
        <v>734</v>
      </c>
      <c r="AQ1262" s="13">
        <v>210</v>
      </c>
      <c r="AR1262" s="13">
        <v>0</v>
      </c>
      <c r="AS1262" s="13">
        <v>0</v>
      </c>
      <c r="AT1262" s="13">
        <v>0</v>
      </c>
      <c r="AU1262" s="13">
        <v>0</v>
      </c>
      <c r="AV1262" s="13">
        <v>0</v>
      </c>
      <c r="AW1262" s="15">
        <v>944</v>
      </c>
      <c r="AX1262" s="16">
        <f t="shared" si="39"/>
        <v>5056</v>
      </c>
    </row>
    <row r="1263" spans="1:50" ht="25.5" x14ac:dyDescent="0.25">
      <c r="A1263" s="1" t="s">
        <v>8</v>
      </c>
      <c r="B1263" s="1">
        <v>124189</v>
      </c>
      <c r="C1263" s="2">
        <v>41808</v>
      </c>
      <c r="D1263" s="12" t="s">
        <v>2772</v>
      </c>
      <c r="E1263" s="12" t="s">
        <v>35</v>
      </c>
      <c r="F1263" s="12" t="s">
        <v>2773</v>
      </c>
      <c r="G1263" s="12" t="s">
        <v>2774</v>
      </c>
      <c r="H1263" s="12" t="s">
        <v>2378</v>
      </c>
      <c r="I1263" s="12" t="s">
        <v>2490</v>
      </c>
      <c r="J1263" s="13">
        <f t="shared" si="38"/>
        <v>266.66666666666669</v>
      </c>
      <c r="K1263" s="13">
        <v>0</v>
      </c>
      <c r="L1263" s="13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0</v>
      </c>
      <c r="W1263" s="13">
        <v>0</v>
      </c>
      <c r="X1263" s="13">
        <v>0</v>
      </c>
      <c r="Y1263" s="13">
        <v>4000</v>
      </c>
      <c r="Z1263" s="13">
        <v>0</v>
      </c>
      <c r="AA1263" s="13">
        <v>0</v>
      </c>
      <c r="AB1263" s="13">
        <v>0</v>
      </c>
      <c r="AC1263" s="13">
        <v>0</v>
      </c>
      <c r="AD1263" s="14">
        <v>4000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13">
        <v>0</v>
      </c>
      <c r="AO1263" s="13">
        <v>0</v>
      </c>
      <c r="AP1263" s="13">
        <v>349</v>
      </c>
      <c r="AQ1263" s="13">
        <v>140</v>
      </c>
      <c r="AR1263" s="13">
        <v>0</v>
      </c>
      <c r="AS1263" s="13">
        <v>0</v>
      </c>
      <c r="AT1263" s="13">
        <v>0</v>
      </c>
      <c r="AU1263" s="13">
        <v>0</v>
      </c>
      <c r="AV1263" s="13">
        <v>0</v>
      </c>
      <c r="AW1263" s="15">
        <v>489</v>
      </c>
      <c r="AX1263" s="16">
        <f t="shared" si="39"/>
        <v>3511</v>
      </c>
    </row>
    <row r="1264" spans="1:50" x14ac:dyDescent="0.25">
      <c r="A1264" s="1" t="s">
        <v>8</v>
      </c>
      <c r="B1264" s="1">
        <v>124279</v>
      </c>
      <c r="C1264" s="2">
        <v>41852</v>
      </c>
      <c r="D1264" s="12" t="s">
        <v>2775</v>
      </c>
      <c r="E1264" s="12" t="s">
        <v>248</v>
      </c>
      <c r="F1264" s="12" t="s">
        <v>2380</v>
      </c>
      <c r="G1264" s="12" t="s">
        <v>2776</v>
      </c>
      <c r="H1264" s="12" t="s">
        <v>2378</v>
      </c>
      <c r="I1264" s="12" t="s">
        <v>2452</v>
      </c>
      <c r="J1264" s="13">
        <f t="shared" si="38"/>
        <v>466.66666666666669</v>
      </c>
      <c r="K1264" s="13">
        <v>0</v>
      </c>
      <c r="L1264" s="13">
        <v>0</v>
      </c>
      <c r="M1264" s="13">
        <v>5000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7000</v>
      </c>
      <c r="Z1264" s="13">
        <v>0</v>
      </c>
      <c r="AA1264" s="13">
        <v>0</v>
      </c>
      <c r="AB1264" s="13">
        <v>0</v>
      </c>
      <c r="AC1264" s="13">
        <v>0</v>
      </c>
      <c r="AD1264" s="14">
        <v>12000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13">
        <v>0</v>
      </c>
      <c r="AO1264" s="13">
        <v>0</v>
      </c>
      <c r="AP1264" s="13">
        <v>2053.5</v>
      </c>
      <c r="AQ1264" s="13">
        <v>245</v>
      </c>
      <c r="AR1264" s="13">
        <v>0</v>
      </c>
      <c r="AS1264" s="13">
        <v>0</v>
      </c>
      <c r="AT1264" s="13">
        <v>0</v>
      </c>
      <c r="AU1264" s="13">
        <v>0</v>
      </c>
      <c r="AV1264" s="13">
        <v>0</v>
      </c>
      <c r="AW1264" s="15">
        <v>2298.5</v>
      </c>
      <c r="AX1264" s="16">
        <f t="shared" si="39"/>
        <v>9701.5</v>
      </c>
    </row>
    <row r="1265" spans="1:50" x14ac:dyDescent="0.25">
      <c r="A1265" s="1" t="s">
        <v>8</v>
      </c>
      <c r="B1265" s="1">
        <v>124280</v>
      </c>
      <c r="C1265" s="2">
        <v>41852</v>
      </c>
      <c r="D1265" s="12" t="s">
        <v>2777</v>
      </c>
      <c r="E1265" s="12" t="s">
        <v>236</v>
      </c>
      <c r="F1265" s="12" t="s">
        <v>1041</v>
      </c>
      <c r="G1265" s="12" t="s">
        <v>40</v>
      </c>
      <c r="H1265" s="12" t="s">
        <v>2378</v>
      </c>
      <c r="I1265" s="12" t="s">
        <v>2452</v>
      </c>
      <c r="J1265" s="13">
        <f t="shared" si="38"/>
        <v>466.66666666666669</v>
      </c>
      <c r="K1265" s="13">
        <v>0</v>
      </c>
      <c r="L1265" s="13">
        <v>0</v>
      </c>
      <c r="M1265" s="13">
        <v>5000</v>
      </c>
      <c r="N1265" s="13">
        <v>0</v>
      </c>
      <c r="O1265" s="13">
        <v>0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v>0</v>
      </c>
      <c r="X1265" s="13">
        <v>0</v>
      </c>
      <c r="Y1265" s="13">
        <v>7000</v>
      </c>
      <c r="Z1265" s="13">
        <v>0</v>
      </c>
      <c r="AA1265" s="13">
        <v>0</v>
      </c>
      <c r="AB1265" s="13">
        <v>0</v>
      </c>
      <c r="AC1265" s="13">
        <v>0</v>
      </c>
      <c r="AD1265" s="14">
        <v>12000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  <c r="AO1265" s="13">
        <v>0</v>
      </c>
      <c r="AP1265" s="13">
        <v>2053.5</v>
      </c>
      <c r="AQ1265" s="13">
        <v>245</v>
      </c>
      <c r="AR1265" s="13">
        <v>0</v>
      </c>
      <c r="AS1265" s="13">
        <v>0</v>
      </c>
      <c r="AT1265" s="13">
        <v>0</v>
      </c>
      <c r="AU1265" s="13">
        <v>1000</v>
      </c>
      <c r="AV1265" s="13">
        <v>0</v>
      </c>
      <c r="AW1265" s="15">
        <v>3298.5</v>
      </c>
      <c r="AX1265" s="16">
        <f t="shared" si="39"/>
        <v>8701.5</v>
      </c>
    </row>
    <row r="1266" spans="1:50" x14ac:dyDescent="0.25">
      <c r="A1266" s="1" t="s">
        <v>8</v>
      </c>
      <c r="B1266" s="1">
        <v>124281</v>
      </c>
      <c r="C1266" s="2">
        <v>41852</v>
      </c>
      <c r="D1266" s="12" t="s">
        <v>2778</v>
      </c>
      <c r="E1266" s="12" t="s">
        <v>233</v>
      </c>
      <c r="F1266" s="12" t="s">
        <v>1980</v>
      </c>
      <c r="G1266" s="12" t="s">
        <v>2779</v>
      </c>
      <c r="H1266" s="12" t="s">
        <v>2378</v>
      </c>
      <c r="I1266" s="12" t="s">
        <v>2452</v>
      </c>
      <c r="J1266" s="13">
        <f t="shared" si="38"/>
        <v>466.66666666666669</v>
      </c>
      <c r="K1266" s="13">
        <v>0</v>
      </c>
      <c r="L1266" s="13">
        <v>0</v>
      </c>
      <c r="M1266" s="13">
        <v>5000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0</v>
      </c>
      <c r="Y1266" s="13">
        <v>7000</v>
      </c>
      <c r="Z1266" s="13">
        <v>0</v>
      </c>
      <c r="AA1266" s="13">
        <v>0</v>
      </c>
      <c r="AB1266" s="13">
        <v>0</v>
      </c>
      <c r="AC1266" s="13">
        <v>0</v>
      </c>
      <c r="AD1266" s="14">
        <v>12000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0</v>
      </c>
      <c r="AP1266" s="13">
        <v>2053.5</v>
      </c>
      <c r="AQ1266" s="13">
        <v>245</v>
      </c>
      <c r="AR1266" s="13">
        <v>0</v>
      </c>
      <c r="AS1266" s="13">
        <v>0</v>
      </c>
      <c r="AT1266" s="13">
        <v>0</v>
      </c>
      <c r="AU1266" s="13">
        <v>0</v>
      </c>
      <c r="AV1266" s="13">
        <v>0</v>
      </c>
      <c r="AW1266" s="15">
        <v>2298.5</v>
      </c>
      <c r="AX1266" s="16">
        <f t="shared" si="39"/>
        <v>9701.5</v>
      </c>
    </row>
    <row r="1267" spans="1:50" x14ac:dyDescent="0.25">
      <c r="A1267" s="1" t="s">
        <v>8</v>
      </c>
      <c r="B1267" s="1">
        <v>124282</v>
      </c>
      <c r="C1267" s="2">
        <v>41852</v>
      </c>
      <c r="D1267" s="12" t="s">
        <v>2780</v>
      </c>
      <c r="E1267" s="12" t="s">
        <v>426</v>
      </c>
      <c r="F1267" s="12" t="s">
        <v>1718</v>
      </c>
      <c r="G1267" s="12" t="s">
        <v>612</v>
      </c>
      <c r="H1267" s="12" t="s">
        <v>2378</v>
      </c>
      <c r="I1267" s="12" t="s">
        <v>1517</v>
      </c>
      <c r="J1267" s="13">
        <f t="shared" si="38"/>
        <v>466.66666666666669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7000</v>
      </c>
      <c r="Z1267" s="13">
        <v>0</v>
      </c>
      <c r="AA1267" s="13">
        <v>0</v>
      </c>
      <c r="AB1267" s="13">
        <v>0</v>
      </c>
      <c r="AC1267" s="13">
        <v>0</v>
      </c>
      <c r="AD1267" s="14">
        <v>7000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13">
        <v>0</v>
      </c>
      <c r="AO1267" s="13">
        <v>0</v>
      </c>
      <c r="AP1267" s="13">
        <v>948</v>
      </c>
      <c r="AQ1267" s="13">
        <v>245</v>
      </c>
      <c r="AR1267" s="13">
        <v>0</v>
      </c>
      <c r="AS1267" s="13">
        <v>0</v>
      </c>
      <c r="AT1267" s="13">
        <v>0</v>
      </c>
      <c r="AU1267" s="13">
        <v>0</v>
      </c>
      <c r="AV1267" s="13">
        <v>0</v>
      </c>
      <c r="AW1267" s="15">
        <v>1193</v>
      </c>
      <c r="AX1267" s="16">
        <f t="shared" si="39"/>
        <v>5807</v>
      </c>
    </row>
    <row r="1268" spans="1:50" x14ac:dyDescent="0.25">
      <c r="A1268" s="1" t="s">
        <v>8</v>
      </c>
      <c r="B1268" s="1">
        <v>124283</v>
      </c>
      <c r="C1268" s="2">
        <v>41852</v>
      </c>
      <c r="D1268" s="12" t="s">
        <v>2781</v>
      </c>
      <c r="E1268" s="12" t="s">
        <v>101</v>
      </c>
      <c r="F1268" s="12" t="s">
        <v>2534</v>
      </c>
      <c r="G1268" s="12" t="s">
        <v>2782</v>
      </c>
      <c r="H1268" s="12" t="s">
        <v>2378</v>
      </c>
      <c r="I1268" s="12" t="s">
        <v>2452</v>
      </c>
      <c r="J1268" s="13">
        <f t="shared" si="38"/>
        <v>466.66666666666669</v>
      </c>
      <c r="K1268" s="13">
        <v>0</v>
      </c>
      <c r="L1268" s="13">
        <v>0</v>
      </c>
      <c r="M1268" s="13">
        <v>5000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7000</v>
      </c>
      <c r="Z1268" s="13">
        <v>0</v>
      </c>
      <c r="AA1268" s="13">
        <v>0</v>
      </c>
      <c r="AB1268" s="13">
        <v>0</v>
      </c>
      <c r="AC1268" s="13">
        <v>0</v>
      </c>
      <c r="AD1268" s="14">
        <v>12000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0</v>
      </c>
      <c r="AP1268" s="13">
        <v>2053.5</v>
      </c>
      <c r="AQ1268" s="13">
        <v>245</v>
      </c>
      <c r="AR1268" s="13">
        <v>0</v>
      </c>
      <c r="AS1268" s="13">
        <v>0</v>
      </c>
      <c r="AT1268" s="13">
        <v>0</v>
      </c>
      <c r="AU1268" s="13">
        <v>0</v>
      </c>
      <c r="AV1268" s="13">
        <v>0</v>
      </c>
      <c r="AW1268" s="15">
        <v>2298.5</v>
      </c>
      <c r="AX1268" s="16">
        <f t="shared" si="39"/>
        <v>9701.5</v>
      </c>
    </row>
    <row r="1269" spans="1:50" x14ac:dyDescent="0.25">
      <c r="A1269" s="1" t="s">
        <v>8</v>
      </c>
      <c r="B1269" s="1">
        <v>124284</v>
      </c>
      <c r="C1269" s="2">
        <v>41852</v>
      </c>
      <c r="D1269" s="12" t="s">
        <v>2783</v>
      </c>
      <c r="E1269" s="12" t="s">
        <v>2784</v>
      </c>
      <c r="F1269" s="12" t="s">
        <v>17</v>
      </c>
      <c r="G1269" s="12" t="s">
        <v>2463</v>
      </c>
      <c r="H1269" s="12" t="s">
        <v>2378</v>
      </c>
      <c r="I1269" s="12" t="s">
        <v>1517</v>
      </c>
      <c r="J1269" s="13">
        <f t="shared" si="38"/>
        <v>466.66666666666669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3"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7000</v>
      </c>
      <c r="Z1269" s="13">
        <v>0</v>
      </c>
      <c r="AA1269" s="13">
        <v>0</v>
      </c>
      <c r="AB1269" s="13">
        <v>0</v>
      </c>
      <c r="AC1269" s="13">
        <v>0</v>
      </c>
      <c r="AD1269" s="14">
        <v>7000</v>
      </c>
      <c r="AE1269" s="13">
        <v>0</v>
      </c>
      <c r="AF1269" s="13">
        <v>0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13">
        <v>0</v>
      </c>
      <c r="AO1269" s="13">
        <v>0</v>
      </c>
      <c r="AP1269" s="13">
        <v>948</v>
      </c>
      <c r="AQ1269" s="13">
        <v>245</v>
      </c>
      <c r="AR1269" s="13">
        <v>0</v>
      </c>
      <c r="AS1269" s="13">
        <v>0</v>
      </c>
      <c r="AT1269" s="13">
        <v>0</v>
      </c>
      <c r="AU1269" s="13">
        <v>0</v>
      </c>
      <c r="AV1269" s="13">
        <v>0</v>
      </c>
      <c r="AW1269" s="15">
        <v>1193</v>
      </c>
      <c r="AX1269" s="16">
        <f t="shared" si="39"/>
        <v>5807</v>
      </c>
    </row>
    <row r="1270" spans="1:50" x14ac:dyDescent="0.25">
      <c r="A1270" s="1" t="s">
        <v>8</v>
      </c>
      <c r="B1270" s="1">
        <v>124286</v>
      </c>
      <c r="C1270" s="2">
        <v>41852</v>
      </c>
      <c r="D1270" s="12" t="s">
        <v>2785</v>
      </c>
      <c r="E1270" s="12" t="s">
        <v>1032</v>
      </c>
      <c r="F1270" s="12" t="s">
        <v>2786</v>
      </c>
      <c r="G1270" s="12" t="s">
        <v>899</v>
      </c>
      <c r="H1270" s="12" t="s">
        <v>2378</v>
      </c>
      <c r="I1270" s="12" t="s">
        <v>1517</v>
      </c>
      <c r="J1270" s="13">
        <f t="shared" si="38"/>
        <v>466.66666666666669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7000</v>
      </c>
      <c r="Z1270" s="13">
        <v>0</v>
      </c>
      <c r="AA1270" s="13">
        <v>0</v>
      </c>
      <c r="AB1270" s="13">
        <v>0</v>
      </c>
      <c r="AC1270" s="13">
        <v>0</v>
      </c>
      <c r="AD1270" s="14">
        <v>7000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13">
        <v>0</v>
      </c>
      <c r="AO1270" s="13">
        <v>0</v>
      </c>
      <c r="AP1270" s="13">
        <v>948</v>
      </c>
      <c r="AQ1270" s="13">
        <v>245</v>
      </c>
      <c r="AR1270" s="13">
        <v>0</v>
      </c>
      <c r="AS1270" s="13">
        <v>0</v>
      </c>
      <c r="AT1270" s="13">
        <v>0</v>
      </c>
      <c r="AU1270" s="13">
        <v>0</v>
      </c>
      <c r="AV1270" s="13">
        <v>0</v>
      </c>
      <c r="AW1270" s="15">
        <v>1193</v>
      </c>
      <c r="AX1270" s="16">
        <f t="shared" si="39"/>
        <v>5807</v>
      </c>
    </row>
    <row r="1271" spans="1:50" x14ac:dyDescent="0.25">
      <c r="A1271" s="1" t="s">
        <v>8</v>
      </c>
      <c r="B1271" s="1">
        <v>124291</v>
      </c>
      <c r="C1271" s="2">
        <v>41852</v>
      </c>
      <c r="D1271" s="12" t="s">
        <v>2787</v>
      </c>
      <c r="E1271" s="12" t="s">
        <v>119</v>
      </c>
      <c r="F1271" s="12" t="s">
        <v>1156</v>
      </c>
      <c r="G1271" s="12" t="s">
        <v>2788</v>
      </c>
      <c r="H1271" s="12" t="s">
        <v>2378</v>
      </c>
      <c r="I1271" s="12" t="s">
        <v>484</v>
      </c>
      <c r="J1271" s="13">
        <f t="shared" si="38"/>
        <v>200</v>
      </c>
      <c r="K1271" s="13">
        <v>0</v>
      </c>
      <c r="L1271" s="13">
        <v>0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v>0</v>
      </c>
      <c r="X1271" s="13">
        <v>0</v>
      </c>
      <c r="Y1271" s="13">
        <v>3000</v>
      </c>
      <c r="Z1271" s="13">
        <v>0</v>
      </c>
      <c r="AA1271" s="13">
        <v>0</v>
      </c>
      <c r="AB1271" s="13">
        <v>0</v>
      </c>
      <c r="AC1271" s="13">
        <v>0</v>
      </c>
      <c r="AD1271" s="14">
        <v>3000</v>
      </c>
      <c r="AE1271" s="13">
        <v>0</v>
      </c>
      <c r="AF1271" s="13">
        <v>0</v>
      </c>
      <c r="AG1271" s="13">
        <v>0</v>
      </c>
      <c r="AH1271" s="13">
        <v>0</v>
      </c>
      <c r="AI1271" s="13">
        <v>0</v>
      </c>
      <c r="AJ1271" s="13">
        <v>712</v>
      </c>
      <c r="AK1271" s="13">
        <v>0</v>
      </c>
      <c r="AL1271" s="13">
        <v>0</v>
      </c>
      <c r="AM1271" s="13">
        <v>0</v>
      </c>
      <c r="AN1271" s="13">
        <v>0</v>
      </c>
      <c r="AO1271" s="13">
        <v>0</v>
      </c>
      <c r="AP1271" s="13">
        <v>77</v>
      </c>
      <c r="AQ1271" s="13">
        <v>105</v>
      </c>
      <c r="AR1271" s="13">
        <v>0</v>
      </c>
      <c r="AS1271" s="13">
        <v>0</v>
      </c>
      <c r="AT1271" s="13">
        <v>0</v>
      </c>
      <c r="AU1271" s="13">
        <v>0</v>
      </c>
      <c r="AV1271" s="13">
        <v>0</v>
      </c>
      <c r="AW1271" s="15">
        <v>894</v>
      </c>
      <c r="AX1271" s="16">
        <f t="shared" si="39"/>
        <v>2106</v>
      </c>
    </row>
    <row r="1272" spans="1:50" x14ac:dyDescent="0.25">
      <c r="A1272" s="1" t="s">
        <v>8</v>
      </c>
      <c r="B1272" s="1">
        <v>124329</v>
      </c>
      <c r="C1272" s="2">
        <v>41873</v>
      </c>
      <c r="D1272" s="12" t="s">
        <v>2789</v>
      </c>
      <c r="E1272" s="12" t="s">
        <v>119</v>
      </c>
      <c r="F1272" s="12" t="s">
        <v>35</v>
      </c>
      <c r="G1272" s="12" t="s">
        <v>1770</v>
      </c>
      <c r="H1272" s="12" t="s">
        <v>2378</v>
      </c>
      <c r="I1272" s="12" t="s">
        <v>1517</v>
      </c>
      <c r="J1272" s="13">
        <f t="shared" si="38"/>
        <v>400</v>
      </c>
      <c r="K1272" s="13">
        <v>0</v>
      </c>
      <c r="L1272" s="13">
        <v>15850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6000</v>
      </c>
      <c r="Z1272" s="13">
        <v>0</v>
      </c>
      <c r="AA1272" s="13">
        <v>0</v>
      </c>
      <c r="AB1272" s="13">
        <v>0</v>
      </c>
      <c r="AC1272" s="13">
        <v>0</v>
      </c>
      <c r="AD1272" s="14">
        <v>21850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734</v>
      </c>
      <c r="AQ1272" s="13">
        <v>210</v>
      </c>
      <c r="AR1272" s="13">
        <v>0</v>
      </c>
      <c r="AS1272" s="13">
        <v>0</v>
      </c>
      <c r="AT1272" s="13">
        <v>0</v>
      </c>
      <c r="AU1272" s="13">
        <v>0</v>
      </c>
      <c r="AV1272" s="13">
        <v>0</v>
      </c>
      <c r="AW1272" s="15">
        <v>944</v>
      </c>
      <c r="AX1272" s="16">
        <f t="shared" si="39"/>
        <v>20906</v>
      </c>
    </row>
    <row r="1273" spans="1:50" x14ac:dyDescent="0.25">
      <c r="A1273" s="1" t="s">
        <v>8</v>
      </c>
      <c r="B1273" s="1">
        <v>124356</v>
      </c>
      <c r="C1273" s="2">
        <v>41883.365277777775</v>
      </c>
      <c r="D1273" s="12" t="s">
        <v>2790</v>
      </c>
      <c r="E1273" s="12" t="s">
        <v>606</v>
      </c>
      <c r="F1273" s="12" t="s">
        <v>426</v>
      </c>
      <c r="G1273" s="12" t="s">
        <v>2791</v>
      </c>
      <c r="H1273" s="12" t="s">
        <v>2378</v>
      </c>
      <c r="I1273" s="12" t="s">
        <v>51</v>
      </c>
      <c r="J1273" s="13">
        <f t="shared" si="38"/>
        <v>400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0</v>
      </c>
      <c r="Y1273" s="13">
        <v>6000</v>
      </c>
      <c r="Z1273" s="13">
        <v>0</v>
      </c>
      <c r="AA1273" s="13">
        <v>0</v>
      </c>
      <c r="AB1273" s="13">
        <v>0</v>
      </c>
      <c r="AC1273" s="13">
        <v>0</v>
      </c>
      <c r="AD1273" s="14">
        <v>6000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0</v>
      </c>
      <c r="AP1273" s="13">
        <v>734</v>
      </c>
      <c r="AQ1273" s="13">
        <v>210</v>
      </c>
      <c r="AR1273" s="13">
        <v>0</v>
      </c>
      <c r="AS1273" s="13">
        <v>0</v>
      </c>
      <c r="AT1273" s="13">
        <v>0</v>
      </c>
      <c r="AU1273" s="13">
        <v>0</v>
      </c>
      <c r="AV1273" s="13">
        <v>0</v>
      </c>
      <c r="AW1273" s="15">
        <v>944</v>
      </c>
      <c r="AX1273" s="16">
        <f t="shared" si="39"/>
        <v>5056</v>
      </c>
    </row>
    <row r="1274" spans="1:50" x14ac:dyDescent="0.25">
      <c r="A1274" s="1" t="s">
        <v>8</v>
      </c>
      <c r="B1274" s="1">
        <v>124709</v>
      </c>
      <c r="C1274" s="2">
        <v>42024</v>
      </c>
      <c r="D1274" s="12" t="s">
        <v>2792</v>
      </c>
      <c r="E1274" s="12" t="s">
        <v>115</v>
      </c>
      <c r="F1274" s="12" t="s">
        <v>101</v>
      </c>
      <c r="G1274" s="12" t="s">
        <v>2793</v>
      </c>
      <c r="H1274" s="12" t="s">
        <v>2378</v>
      </c>
      <c r="I1274" s="12" t="s">
        <v>1517</v>
      </c>
      <c r="J1274" s="13">
        <f t="shared" si="38"/>
        <v>400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6000</v>
      </c>
      <c r="Z1274" s="13">
        <v>0</v>
      </c>
      <c r="AA1274" s="13">
        <v>0</v>
      </c>
      <c r="AB1274" s="13">
        <v>0</v>
      </c>
      <c r="AC1274" s="13">
        <v>0</v>
      </c>
      <c r="AD1274" s="14">
        <v>6000</v>
      </c>
      <c r="AE1274" s="13">
        <v>0</v>
      </c>
      <c r="AF1274" s="13">
        <v>0</v>
      </c>
      <c r="AG1274" s="13">
        <v>0</v>
      </c>
      <c r="AH1274" s="13">
        <v>0</v>
      </c>
      <c r="AI1274" s="13">
        <v>0</v>
      </c>
      <c r="AJ1274" s="13">
        <v>0</v>
      </c>
      <c r="AK1274" s="13">
        <v>0</v>
      </c>
      <c r="AL1274" s="13">
        <v>0</v>
      </c>
      <c r="AM1274" s="13">
        <v>0</v>
      </c>
      <c r="AN1274" s="13">
        <v>0</v>
      </c>
      <c r="AO1274" s="13">
        <v>0</v>
      </c>
      <c r="AP1274" s="13">
        <v>734</v>
      </c>
      <c r="AQ1274" s="13">
        <v>210</v>
      </c>
      <c r="AR1274" s="13">
        <v>0</v>
      </c>
      <c r="AS1274" s="13">
        <v>0</v>
      </c>
      <c r="AT1274" s="13">
        <v>0</v>
      </c>
      <c r="AU1274" s="13">
        <v>0</v>
      </c>
      <c r="AV1274" s="13">
        <v>0</v>
      </c>
      <c r="AW1274" s="15">
        <v>944</v>
      </c>
      <c r="AX1274" s="16">
        <f t="shared" si="39"/>
        <v>5056</v>
      </c>
    </row>
    <row r="1275" spans="1:50" x14ac:dyDescent="0.25">
      <c r="A1275" s="1" t="s">
        <v>8</v>
      </c>
      <c r="B1275" s="1">
        <v>124710</v>
      </c>
      <c r="C1275" s="2">
        <v>42024</v>
      </c>
      <c r="D1275" s="12" t="s">
        <v>2794</v>
      </c>
      <c r="E1275" s="12" t="s">
        <v>636</v>
      </c>
      <c r="F1275" s="12" t="s">
        <v>97</v>
      </c>
      <c r="G1275" s="12" t="s">
        <v>159</v>
      </c>
      <c r="H1275" s="12" t="s">
        <v>2378</v>
      </c>
      <c r="I1275" s="12" t="s">
        <v>1517</v>
      </c>
      <c r="J1275" s="13">
        <f t="shared" si="38"/>
        <v>400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6000</v>
      </c>
      <c r="Z1275" s="13">
        <v>0</v>
      </c>
      <c r="AA1275" s="13">
        <v>0</v>
      </c>
      <c r="AB1275" s="13">
        <v>0</v>
      </c>
      <c r="AC1275" s="13">
        <v>0</v>
      </c>
      <c r="AD1275" s="14">
        <v>6000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734</v>
      </c>
      <c r="AQ1275" s="13">
        <v>210</v>
      </c>
      <c r="AR1275" s="13">
        <v>0</v>
      </c>
      <c r="AS1275" s="13">
        <v>0</v>
      </c>
      <c r="AT1275" s="13">
        <v>0</v>
      </c>
      <c r="AU1275" s="13">
        <v>0</v>
      </c>
      <c r="AV1275" s="13">
        <v>0</v>
      </c>
      <c r="AW1275" s="15">
        <v>944</v>
      </c>
      <c r="AX1275" s="16">
        <f t="shared" si="39"/>
        <v>5056</v>
      </c>
    </row>
    <row r="1276" spans="1:50" x14ac:dyDescent="0.25">
      <c r="A1276" s="1" t="s">
        <v>8</v>
      </c>
      <c r="B1276" s="1">
        <v>124711</v>
      </c>
      <c r="C1276" s="2">
        <v>42024</v>
      </c>
      <c r="D1276" s="12" t="s">
        <v>2795</v>
      </c>
      <c r="E1276" s="12" t="s">
        <v>248</v>
      </c>
      <c r="F1276" s="12" t="s">
        <v>581</v>
      </c>
      <c r="G1276" s="12" t="s">
        <v>2796</v>
      </c>
      <c r="H1276" s="12" t="s">
        <v>2378</v>
      </c>
      <c r="I1276" s="12" t="s">
        <v>1517</v>
      </c>
      <c r="J1276" s="13">
        <f t="shared" si="38"/>
        <v>400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6000</v>
      </c>
      <c r="Z1276" s="13">
        <v>0</v>
      </c>
      <c r="AA1276" s="13">
        <v>0</v>
      </c>
      <c r="AB1276" s="13">
        <v>0</v>
      </c>
      <c r="AC1276" s="13">
        <v>0</v>
      </c>
      <c r="AD1276" s="14">
        <v>6000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  <c r="AO1276" s="13">
        <v>0</v>
      </c>
      <c r="AP1276" s="13">
        <v>734</v>
      </c>
      <c r="AQ1276" s="13">
        <v>210</v>
      </c>
      <c r="AR1276" s="13">
        <v>0</v>
      </c>
      <c r="AS1276" s="13">
        <v>0</v>
      </c>
      <c r="AT1276" s="13">
        <v>0</v>
      </c>
      <c r="AU1276" s="13">
        <v>0</v>
      </c>
      <c r="AV1276" s="13">
        <v>0</v>
      </c>
      <c r="AW1276" s="15">
        <v>944</v>
      </c>
      <c r="AX1276" s="16">
        <f t="shared" si="39"/>
        <v>5056</v>
      </c>
    </row>
    <row r="1277" spans="1:50" x14ac:dyDescent="0.25">
      <c r="A1277" s="1" t="s">
        <v>8</v>
      </c>
      <c r="B1277" s="1">
        <v>124712</v>
      </c>
      <c r="C1277" s="2">
        <v>42024</v>
      </c>
      <c r="D1277" s="12" t="s">
        <v>2797</v>
      </c>
      <c r="E1277" s="12" t="s">
        <v>2109</v>
      </c>
      <c r="F1277" s="12" t="s">
        <v>219</v>
      </c>
      <c r="G1277" s="12" t="s">
        <v>2798</v>
      </c>
      <c r="H1277" s="12" t="s">
        <v>2378</v>
      </c>
      <c r="I1277" s="12" t="s">
        <v>1517</v>
      </c>
      <c r="J1277" s="13">
        <f t="shared" si="38"/>
        <v>400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Y1277" s="13">
        <v>6000</v>
      </c>
      <c r="Z1277" s="13">
        <v>0</v>
      </c>
      <c r="AA1277" s="13">
        <v>0</v>
      </c>
      <c r="AB1277" s="13">
        <v>0</v>
      </c>
      <c r="AC1277" s="13">
        <v>0</v>
      </c>
      <c r="AD1277" s="14">
        <v>6000</v>
      </c>
      <c r="AE1277" s="13">
        <v>0</v>
      </c>
      <c r="AF1277" s="13">
        <v>0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13">
        <v>0</v>
      </c>
      <c r="AO1277" s="13">
        <v>0</v>
      </c>
      <c r="AP1277" s="13">
        <v>734</v>
      </c>
      <c r="AQ1277" s="13">
        <v>210</v>
      </c>
      <c r="AR1277" s="13">
        <v>0</v>
      </c>
      <c r="AS1277" s="13">
        <v>0</v>
      </c>
      <c r="AT1277" s="13">
        <v>0</v>
      </c>
      <c r="AU1277" s="13">
        <v>0</v>
      </c>
      <c r="AV1277" s="13">
        <v>0</v>
      </c>
      <c r="AW1277" s="15">
        <v>944</v>
      </c>
      <c r="AX1277" s="16">
        <f t="shared" si="39"/>
        <v>5056</v>
      </c>
    </row>
    <row r="1278" spans="1:50" x14ac:dyDescent="0.25">
      <c r="A1278" s="1" t="s">
        <v>8</v>
      </c>
      <c r="B1278" s="1">
        <v>124713</v>
      </c>
      <c r="C1278" s="2">
        <v>42024</v>
      </c>
      <c r="D1278" s="12" t="s">
        <v>2799</v>
      </c>
      <c r="E1278" s="12" t="s">
        <v>284</v>
      </c>
      <c r="F1278" s="12" t="s">
        <v>97</v>
      </c>
      <c r="G1278" s="12" t="s">
        <v>2800</v>
      </c>
      <c r="H1278" s="12" t="s">
        <v>2378</v>
      </c>
      <c r="I1278" s="12" t="s">
        <v>1517</v>
      </c>
      <c r="J1278" s="13">
        <f t="shared" si="38"/>
        <v>400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6000</v>
      </c>
      <c r="Z1278" s="13">
        <v>0</v>
      </c>
      <c r="AA1278" s="13">
        <v>0</v>
      </c>
      <c r="AB1278" s="13">
        <v>0</v>
      </c>
      <c r="AC1278" s="13">
        <v>0</v>
      </c>
      <c r="AD1278" s="14">
        <v>6000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734</v>
      </c>
      <c r="AQ1278" s="13">
        <v>210</v>
      </c>
      <c r="AR1278" s="13">
        <v>0</v>
      </c>
      <c r="AS1278" s="13">
        <v>0</v>
      </c>
      <c r="AT1278" s="13">
        <v>0</v>
      </c>
      <c r="AU1278" s="13">
        <v>0</v>
      </c>
      <c r="AV1278" s="13">
        <v>0</v>
      </c>
      <c r="AW1278" s="15">
        <v>944</v>
      </c>
      <c r="AX1278" s="16">
        <f t="shared" si="39"/>
        <v>5056</v>
      </c>
    </row>
    <row r="1279" spans="1:50" x14ac:dyDescent="0.25">
      <c r="A1279" s="1" t="s">
        <v>8</v>
      </c>
      <c r="B1279" s="1">
        <v>124714</v>
      </c>
      <c r="C1279" s="2">
        <v>42024</v>
      </c>
      <c r="D1279" s="12" t="s">
        <v>2801</v>
      </c>
      <c r="E1279" s="12" t="s">
        <v>97</v>
      </c>
      <c r="F1279" s="12" t="s">
        <v>1885</v>
      </c>
      <c r="G1279" s="12" t="s">
        <v>2802</v>
      </c>
      <c r="H1279" s="12" t="s">
        <v>2378</v>
      </c>
      <c r="I1279" s="12" t="s">
        <v>1517</v>
      </c>
      <c r="J1279" s="13">
        <f t="shared" si="38"/>
        <v>400</v>
      </c>
      <c r="K1279" s="13">
        <v>0</v>
      </c>
      <c r="L1279" s="13">
        <v>0</v>
      </c>
      <c r="M1279" s="13">
        <v>0</v>
      </c>
      <c r="N1279" s="13">
        <v>0</v>
      </c>
      <c r="O1279" s="13">
        <v>0</v>
      </c>
      <c r="P1279" s="13">
        <v>0</v>
      </c>
      <c r="Q1279" s="13">
        <v>0</v>
      </c>
      <c r="R1279" s="13"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v>0</v>
      </c>
      <c r="X1279" s="13">
        <v>0</v>
      </c>
      <c r="Y1279" s="13">
        <v>6000</v>
      </c>
      <c r="Z1279" s="13">
        <v>0</v>
      </c>
      <c r="AA1279" s="13">
        <v>0</v>
      </c>
      <c r="AB1279" s="13">
        <v>0</v>
      </c>
      <c r="AC1279" s="13">
        <v>0</v>
      </c>
      <c r="AD1279" s="14">
        <v>6000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0</v>
      </c>
      <c r="AK1279" s="13">
        <v>0</v>
      </c>
      <c r="AL1279" s="13">
        <v>0</v>
      </c>
      <c r="AM1279" s="13">
        <v>0</v>
      </c>
      <c r="AN1279" s="13">
        <v>0</v>
      </c>
      <c r="AO1279" s="13">
        <v>0</v>
      </c>
      <c r="AP1279" s="13">
        <v>734</v>
      </c>
      <c r="AQ1279" s="13">
        <v>210</v>
      </c>
      <c r="AR1279" s="13">
        <v>0</v>
      </c>
      <c r="AS1279" s="13">
        <v>0</v>
      </c>
      <c r="AT1279" s="13">
        <v>0</v>
      </c>
      <c r="AU1279" s="13">
        <v>0</v>
      </c>
      <c r="AV1279" s="13">
        <v>0</v>
      </c>
      <c r="AW1279" s="15">
        <v>944</v>
      </c>
      <c r="AX1279" s="16">
        <f t="shared" si="39"/>
        <v>5056</v>
      </c>
    </row>
    <row r="1280" spans="1:50" x14ac:dyDescent="0.25">
      <c r="A1280" s="1" t="s">
        <v>8</v>
      </c>
      <c r="B1280" s="1">
        <v>124715</v>
      </c>
      <c r="C1280" s="2">
        <v>42024</v>
      </c>
      <c r="D1280" s="12" t="s">
        <v>2803</v>
      </c>
      <c r="E1280" s="12" t="s">
        <v>1106</v>
      </c>
      <c r="F1280" s="12" t="s">
        <v>213</v>
      </c>
      <c r="G1280" s="12" t="s">
        <v>2804</v>
      </c>
      <c r="H1280" s="12" t="s">
        <v>2378</v>
      </c>
      <c r="I1280" s="12" t="s">
        <v>1517</v>
      </c>
      <c r="J1280" s="13">
        <f t="shared" si="38"/>
        <v>400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6000</v>
      </c>
      <c r="Z1280" s="13">
        <v>0</v>
      </c>
      <c r="AA1280" s="13">
        <v>0</v>
      </c>
      <c r="AB1280" s="13">
        <v>0</v>
      </c>
      <c r="AC1280" s="13">
        <v>0</v>
      </c>
      <c r="AD1280" s="14">
        <v>6000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13">
        <v>0</v>
      </c>
      <c r="AO1280" s="13">
        <v>0</v>
      </c>
      <c r="AP1280" s="13">
        <v>734</v>
      </c>
      <c r="AQ1280" s="13">
        <v>210</v>
      </c>
      <c r="AR1280" s="13">
        <v>0</v>
      </c>
      <c r="AS1280" s="13">
        <v>0</v>
      </c>
      <c r="AT1280" s="13">
        <v>0</v>
      </c>
      <c r="AU1280" s="13">
        <v>0</v>
      </c>
      <c r="AV1280" s="13">
        <v>0</v>
      </c>
      <c r="AW1280" s="15">
        <v>944</v>
      </c>
      <c r="AX1280" s="16">
        <f t="shared" si="39"/>
        <v>5056</v>
      </c>
    </row>
    <row r="1281" spans="1:50" x14ac:dyDescent="0.25">
      <c r="A1281" s="1" t="s">
        <v>8</v>
      </c>
      <c r="B1281" s="1">
        <v>124716</v>
      </c>
      <c r="C1281" s="2">
        <v>42024</v>
      </c>
      <c r="D1281" s="12" t="s">
        <v>2805</v>
      </c>
      <c r="E1281" s="12" t="s">
        <v>119</v>
      </c>
      <c r="F1281" s="12" t="s">
        <v>97</v>
      </c>
      <c r="G1281" s="12" t="s">
        <v>2806</v>
      </c>
      <c r="H1281" s="12" t="s">
        <v>2378</v>
      </c>
      <c r="I1281" s="12" t="s">
        <v>1517</v>
      </c>
      <c r="J1281" s="13">
        <f t="shared" si="38"/>
        <v>400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6000</v>
      </c>
      <c r="Z1281" s="13">
        <v>0</v>
      </c>
      <c r="AA1281" s="13">
        <v>0</v>
      </c>
      <c r="AB1281" s="13">
        <v>0</v>
      </c>
      <c r="AC1281" s="13">
        <v>0</v>
      </c>
      <c r="AD1281" s="14">
        <v>6000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13">
        <v>0</v>
      </c>
      <c r="AO1281" s="13">
        <v>0</v>
      </c>
      <c r="AP1281" s="13">
        <v>734</v>
      </c>
      <c r="AQ1281" s="13">
        <v>210</v>
      </c>
      <c r="AR1281" s="13">
        <v>0</v>
      </c>
      <c r="AS1281" s="13">
        <v>0</v>
      </c>
      <c r="AT1281" s="13">
        <v>0</v>
      </c>
      <c r="AU1281" s="13">
        <v>0</v>
      </c>
      <c r="AV1281" s="13">
        <v>0</v>
      </c>
      <c r="AW1281" s="15">
        <v>944</v>
      </c>
      <c r="AX1281" s="16">
        <f t="shared" si="39"/>
        <v>5056</v>
      </c>
    </row>
    <row r="1282" spans="1:50" ht="25.5" x14ac:dyDescent="0.25">
      <c r="A1282" s="1" t="s">
        <v>8</v>
      </c>
      <c r="B1282" s="1">
        <v>124717</v>
      </c>
      <c r="C1282" s="2">
        <v>42024</v>
      </c>
      <c r="D1282" s="12" t="s">
        <v>2807</v>
      </c>
      <c r="E1282" s="12" t="s">
        <v>101</v>
      </c>
      <c r="F1282" s="12" t="s">
        <v>185</v>
      </c>
      <c r="G1282" s="12" t="s">
        <v>2808</v>
      </c>
      <c r="H1282" s="12" t="s">
        <v>2378</v>
      </c>
      <c r="I1282" s="12" t="s">
        <v>1517</v>
      </c>
      <c r="J1282" s="13">
        <f t="shared" si="38"/>
        <v>400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6000</v>
      </c>
      <c r="Z1282" s="13">
        <v>0</v>
      </c>
      <c r="AA1282" s="13">
        <v>0</v>
      </c>
      <c r="AB1282" s="13">
        <v>0</v>
      </c>
      <c r="AC1282" s="13">
        <v>0</v>
      </c>
      <c r="AD1282" s="14">
        <v>6000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0</v>
      </c>
      <c r="AP1282" s="13">
        <v>734</v>
      </c>
      <c r="AQ1282" s="13">
        <v>210</v>
      </c>
      <c r="AR1282" s="13">
        <v>0</v>
      </c>
      <c r="AS1282" s="13">
        <v>0</v>
      </c>
      <c r="AT1282" s="13">
        <v>0</v>
      </c>
      <c r="AU1282" s="13">
        <v>0</v>
      </c>
      <c r="AV1282" s="13">
        <v>0</v>
      </c>
      <c r="AW1282" s="15">
        <v>944</v>
      </c>
      <c r="AX1282" s="16">
        <f t="shared" si="39"/>
        <v>5056</v>
      </c>
    </row>
    <row r="1283" spans="1:50" x14ac:dyDescent="0.25">
      <c r="A1283" s="1" t="s">
        <v>8</v>
      </c>
      <c r="B1283" s="1">
        <v>124718</v>
      </c>
      <c r="C1283" s="2">
        <v>42024</v>
      </c>
      <c r="D1283" s="12" t="s">
        <v>2809</v>
      </c>
      <c r="E1283" s="12" t="s">
        <v>506</v>
      </c>
      <c r="F1283" s="12" t="s">
        <v>660</v>
      </c>
      <c r="G1283" s="12" t="s">
        <v>524</v>
      </c>
      <c r="H1283" s="12" t="s">
        <v>2378</v>
      </c>
      <c r="I1283" s="12" t="s">
        <v>1517</v>
      </c>
      <c r="J1283" s="13">
        <f t="shared" si="38"/>
        <v>400</v>
      </c>
      <c r="K1283" s="13">
        <v>0</v>
      </c>
      <c r="L1283" s="13">
        <v>0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0</v>
      </c>
      <c r="Y1283" s="13">
        <v>6000</v>
      </c>
      <c r="Z1283" s="13">
        <v>0</v>
      </c>
      <c r="AA1283" s="13">
        <v>0</v>
      </c>
      <c r="AB1283" s="13">
        <v>0</v>
      </c>
      <c r="AC1283" s="13">
        <v>0</v>
      </c>
      <c r="AD1283" s="14">
        <v>6000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0</v>
      </c>
      <c r="AP1283" s="13">
        <v>734</v>
      </c>
      <c r="AQ1283" s="13">
        <v>210</v>
      </c>
      <c r="AR1283" s="13">
        <v>0</v>
      </c>
      <c r="AS1283" s="13">
        <v>0</v>
      </c>
      <c r="AT1283" s="13">
        <v>0</v>
      </c>
      <c r="AU1283" s="13">
        <v>0</v>
      </c>
      <c r="AV1283" s="13">
        <v>0</v>
      </c>
      <c r="AW1283" s="15">
        <v>944</v>
      </c>
      <c r="AX1283" s="16">
        <f t="shared" si="39"/>
        <v>5056</v>
      </c>
    </row>
    <row r="1284" spans="1:50" x14ac:dyDescent="0.25">
      <c r="A1284" s="1" t="s">
        <v>8</v>
      </c>
      <c r="B1284" s="1">
        <v>124719</v>
      </c>
      <c r="C1284" s="2">
        <v>42024</v>
      </c>
      <c r="D1284" s="12" t="s">
        <v>2810</v>
      </c>
      <c r="E1284" s="12" t="s">
        <v>119</v>
      </c>
      <c r="F1284" s="12" t="s">
        <v>64</v>
      </c>
      <c r="G1284" s="12" t="s">
        <v>1308</v>
      </c>
      <c r="H1284" s="12" t="s">
        <v>2378</v>
      </c>
      <c r="I1284" s="12" t="s">
        <v>1517</v>
      </c>
      <c r="J1284" s="13">
        <f t="shared" si="38"/>
        <v>400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6000</v>
      </c>
      <c r="Z1284" s="13">
        <v>0</v>
      </c>
      <c r="AA1284" s="13">
        <v>0</v>
      </c>
      <c r="AB1284" s="13">
        <v>0</v>
      </c>
      <c r="AC1284" s="13">
        <v>0</v>
      </c>
      <c r="AD1284" s="14">
        <v>6000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235</v>
      </c>
      <c r="AK1284" s="13">
        <v>0</v>
      </c>
      <c r="AL1284" s="13">
        <v>0</v>
      </c>
      <c r="AM1284" s="13">
        <v>0</v>
      </c>
      <c r="AN1284" s="13">
        <v>0</v>
      </c>
      <c r="AO1284" s="13">
        <v>0</v>
      </c>
      <c r="AP1284" s="13">
        <v>734</v>
      </c>
      <c r="AQ1284" s="13">
        <v>210</v>
      </c>
      <c r="AR1284" s="13">
        <v>0</v>
      </c>
      <c r="AS1284" s="13">
        <v>0</v>
      </c>
      <c r="AT1284" s="13">
        <v>0</v>
      </c>
      <c r="AU1284" s="13">
        <v>0</v>
      </c>
      <c r="AV1284" s="13">
        <v>0</v>
      </c>
      <c r="AW1284" s="15">
        <v>1179</v>
      </c>
      <c r="AX1284" s="16">
        <f t="shared" si="39"/>
        <v>4821</v>
      </c>
    </row>
    <row r="1285" spans="1:50" x14ac:dyDescent="0.25">
      <c r="A1285" s="1" t="s">
        <v>8</v>
      </c>
      <c r="B1285" s="1">
        <v>124720</v>
      </c>
      <c r="C1285" s="2">
        <v>42024</v>
      </c>
      <c r="D1285" s="12" t="s">
        <v>2811</v>
      </c>
      <c r="E1285" s="12" t="s">
        <v>472</v>
      </c>
      <c r="F1285" s="12" t="s">
        <v>452</v>
      </c>
      <c r="G1285" s="12" t="s">
        <v>85</v>
      </c>
      <c r="H1285" s="12" t="s">
        <v>2378</v>
      </c>
      <c r="I1285" s="12" t="s">
        <v>1517</v>
      </c>
      <c r="J1285" s="13">
        <f t="shared" si="38"/>
        <v>400</v>
      </c>
      <c r="K1285" s="13">
        <v>0</v>
      </c>
      <c r="L1285" s="13">
        <v>0</v>
      </c>
      <c r="M1285" s="13">
        <v>0</v>
      </c>
      <c r="N1285" s="13">
        <v>0</v>
      </c>
      <c r="O1285" s="13">
        <v>0</v>
      </c>
      <c r="P1285" s="13">
        <v>0</v>
      </c>
      <c r="Q1285" s="13">
        <v>0</v>
      </c>
      <c r="R1285" s="13">
        <v>0</v>
      </c>
      <c r="S1285" s="13">
        <v>0</v>
      </c>
      <c r="T1285" s="13">
        <v>0</v>
      </c>
      <c r="U1285" s="13">
        <v>0</v>
      </c>
      <c r="V1285" s="13">
        <v>0</v>
      </c>
      <c r="W1285" s="13">
        <v>0</v>
      </c>
      <c r="X1285" s="13">
        <v>0</v>
      </c>
      <c r="Y1285" s="13">
        <v>6000</v>
      </c>
      <c r="Z1285" s="13">
        <v>0</v>
      </c>
      <c r="AA1285" s="13">
        <v>0</v>
      </c>
      <c r="AB1285" s="13">
        <v>0</v>
      </c>
      <c r="AC1285" s="13">
        <v>0</v>
      </c>
      <c r="AD1285" s="14">
        <v>6000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0</v>
      </c>
      <c r="AK1285" s="13">
        <v>0</v>
      </c>
      <c r="AL1285" s="13">
        <v>0</v>
      </c>
      <c r="AM1285" s="13">
        <v>0</v>
      </c>
      <c r="AN1285" s="13">
        <v>0</v>
      </c>
      <c r="AO1285" s="13">
        <v>0</v>
      </c>
      <c r="AP1285" s="13">
        <v>734</v>
      </c>
      <c r="AQ1285" s="13">
        <v>210</v>
      </c>
      <c r="AR1285" s="13">
        <v>0</v>
      </c>
      <c r="AS1285" s="13">
        <v>0</v>
      </c>
      <c r="AT1285" s="13">
        <v>0</v>
      </c>
      <c r="AU1285" s="13">
        <v>0</v>
      </c>
      <c r="AV1285" s="13">
        <v>0</v>
      </c>
      <c r="AW1285" s="15">
        <v>944</v>
      </c>
      <c r="AX1285" s="16">
        <f t="shared" si="39"/>
        <v>5056</v>
      </c>
    </row>
    <row r="1286" spans="1:50" x14ac:dyDescent="0.25">
      <c r="A1286" s="1" t="s">
        <v>8</v>
      </c>
      <c r="B1286" s="1">
        <v>124862</v>
      </c>
      <c r="C1286" s="2">
        <v>42064.538194444445</v>
      </c>
      <c r="D1286" s="12" t="s">
        <v>2812</v>
      </c>
      <c r="E1286" s="12" t="s">
        <v>341</v>
      </c>
      <c r="F1286" s="12" t="s">
        <v>105</v>
      </c>
      <c r="G1286" s="12" t="s">
        <v>2813</v>
      </c>
      <c r="H1286" s="12" t="s">
        <v>2378</v>
      </c>
      <c r="I1286" s="12" t="s">
        <v>1517</v>
      </c>
      <c r="J1286" s="13">
        <f t="shared" si="38"/>
        <v>400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0</v>
      </c>
      <c r="Y1286" s="13">
        <v>6000</v>
      </c>
      <c r="Z1286" s="13">
        <v>0</v>
      </c>
      <c r="AA1286" s="13">
        <v>0</v>
      </c>
      <c r="AB1286" s="13">
        <v>0</v>
      </c>
      <c r="AC1286" s="13">
        <v>0</v>
      </c>
      <c r="AD1286" s="14">
        <v>6000</v>
      </c>
      <c r="AE1286" s="13">
        <v>0</v>
      </c>
      <c r="AF1286" s="13">
        <v>0</v>
      </c>
      <c r="AG1286" s="13">
        <v>0</v>
      </c>
      <c r="AH1286" s="13">
        <v>0</v>
      </c>
      <c r="AI1286" s="13">
        <v>0</v>
      </c>
      <c r="AJ1286" s="13">
        <v>0</v>
      </c>
      <c r="AK1286" s="13">
        <v>0</v>
      </c>
      <c r="AL1286" s="13">
        <v>0</v>
      </c>
      <c r="AM1286" s="13">
        <v>0</v>
      </c>
      <c r="AN1286" s="13">
        <v>0</v>
      </c>
      <c r="AO1286" s="13">
        <v>0</v>
      </c>
      <c r="AP1286" s="13">
        <v>734</v>
      </c>
      <c r="AQ1286" s="13">
        <v>210</v>
      </c>
      <c r="AR1286" s="13">
        <v>0</v>
      </c>
      <c r="AS1286" s="13">
        <v>0</v>
      </c>
      <c r="AT1286" s="13">
        <v>0</v>
      </c>
      <c r="AU1286" s="13">
        <v>0</v>
      </c>
      <c r="AV1286" s="13">
        <v>0</v>
      </c>
      <c r="AW1286" s="15">
        <v>944</v>
      </c>
      <c r="AX1286" s="16">
        <f t="shared" si="39"/>
        <v>5056</v>
      </c>
    </row>
    <row r="1287" spans="1:50" x14ac:dyDescent="0.25">
      <c r="A1287" s="1" t="s">
        <v>8</v>
      </c>
      <c r="B1287" s="1">
        <v>124863</v>
      </c>
      <c r="C1287" s="2">
        <v>42064.543055555558</v>
      </c>
      <c r="D1287" s="12" t="s">
        <v>2814</v>
      </c>
      <c r="E1287" s="12" t="s">
        <v>213</v>
      </c>
      <c r="F1287" s="12" t="s">
        <v>225</v>
      </c>
      <c r="G1287" s="12" t="s">
        <v>487</v>
      </c>
      <c r="H1287" s="12" t="s">
        <v>2378</v>
      </c>
      <c r="I1287" s="12" t="s">
        <v>1517</v>
      </c>
      <c r="J1287" s="13">
        <f t="shared" si="38"/>
        <v>400</v>
      </c>
      <c r="K1287" s="13">
        <v>0</v>
      </c>
      <c r="L1287" s="13">
        <v>0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0</v>
      </c>
      <c r="Y1287" s="13">
        <v>6000</v>
      </c>
      <c r="Z1287" s="13">
        <v>0</v>
      </c>
      <c r="AA1287" s="13">
        <v>0</v>
      </c>
      <c r="AB1287" s="13">
        <v>0</v>
      </c>
      <c r="AC1287" s="13">
        <v>0</v>
      </c>
      <c r="AD1287" s="14">
        <v>6000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0</v>
      </c>
      <c r="AJ1287" s="13">
        <v>0</v>
      </c>
      <c r="AK1287" s="13">
        <v>0</v>
      </c>
      <c r="AL1287" s="13">
        <v>0</v>
      </c>
      <c r="AM1287" s="13">
        <v>0</v>
      </c>
      <c r="AN1287" s="13">
        <v>0</v>
      </c>
      <c r="AO1287" s="13">
        <v>0</v>
      </c>
      <c r="AP1287" s="13">
        <v>734</v>
      </c>
      <c r="AQ1287" s="13">
        <v>210</v>
      </c>
      <c r="AR1287" s="13">
        <v>0</v>
      </c>
      <c r="AS1287" s="13">
        <v>0</v>
      </c>
      <c r="AT1287" s="13">
        <v>0</v>
      </c>
      <c r="AU1287" s="13">
        <v>0</v>
      </c>
      <c r="AV1287" s="13">
        <v>0</v>
      </c>
      <c r="AW1287" s="15">
        <v>944</v>
      </c>
      <c r="AX1287" s="16">
        <f t="shared" si="39"/>
        <v>5056</v>
      </c>
    </row>
    <row r="1288" spans="1:50" x14ac:dyDescent="0.25">
      <c r="A1288" s="1" t="s">
        <v>8</v>
      </c>
      <c r="B1288" s="1">
        <v>124864</v>
      </c>
      <c r="C1288" s="2">
        <v>42064.557638888888</v>
      </c>
      <c r="D1288" s="12" t="s">
        <v>2815</v>
      </c>
      <c r="E1288" s="12" t="s">
        <v>700</v>
      </c>
      <c r="F1288" s="12" t="s">
        <v>70</v>
      </c>
      <c r="G1288" s="12" t="s">
        <v>2816</v>
      </c>
      <c r="H1288" s="12" t="s">
        <v>2378</v>
      </c>
      <c r="I1288" s="12" t="s">
        <v>1517</v>
      </c>
      <c r="J1288" s="13">
        <f t="shared" si="38"/>
        <v>400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6000</v>
      </c>
      <c r="Z1288" s="13">
        <v>0</v>
      </c>
      <c r="AA1288" s="13">
        <v>0</v>
      </c>
      <c r="AB1288" s="13">
        <v>0</v>
      </c>
      <c r="AC1288" s="13">
        <v>0</v>
      </c>
      <c r="AD1288" s="14">
        <v>6000</v>
      </c>
      <c r="AE1288" s="13">
        <v>0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0</v>
      </c>
      <c r="AL1288" s="13">
        <v>0</v>
      </c>
      <c r="AM1288" s="13">
        <v>0</v>
      </c>
      <c r="AN1288" s="13">
        <v>0</v>
      </c>
      <c r="AO1288" s="13">
        <v>0</v>
      </c>
      <c r="AP1288" s="13">
        <v>734</v>
      </c>
      <c r="AQ1288" s="13">
        <v>210</v>
      </c>
      <c r="AR1288" s="13">
        <v>0</v>
      </c>
      <c r="AS1288" s="13">
        <v>0</v>
      </c>
      <c r="AT1288" s="13">
        <v>0</v>
      </c>
      <c r="AU1288" s="13">
        <v>0</v>
      </c>
      <c r="AV1288" s="13">
        <v>0</v>
      </c>
      <c r="AW1288" s="15">
        <v>944</v>
      </c>
      <c r="AX1288" s="16">
        <f t="shared" si="39"/>
        <v>5056</v>
      </c>
    </row>
    <row r="1289" spans="1:50" x14ac:dyDescent="0.25">
      <c r="A1289" s="1" t="s">
        <v>8</v>
      </c>
      <c r="B1289" s="1">
        <v>124883</v>
      </c>
      <c r="C1289" s="2">
        <v>42064</v>
      </c>
      <c r="D1289" s="12" t="s">
        <v>2817</v>
      </c>
      <c r="E1289" s="12" t="s">
        <v>318</v>
      </c>
      <c r="F1289" s="12" t="s">
        <v>2818</v>
      </c>
      <c r="G1289" s="12" t="s">
        <v>2819</v>
      </c>
      <c r="H1289" s="12" t="s">
        <v>2378</v>
      </c>
      <c r="I1289" s="12" t="s">
        <v>1517</v>
      </c>
      <c r="J1289" s="13">
        <f t="shared" si="38"/>
        <v>500</v>
      </c>
      <c r="K1289" s="13">
        <v>0</v>
      </c>
      <c r="L1289" s="13">
        <v>18850</v>
      </c>
      <c r="M1289" s="13">
        <v>0</v>
      </c>
      <c r="N1289" s="13">
        <v>0</v>
      </c>
      <c r="O1289" s="13">
        <v>0</v>
      </c>
      <c r="P1289" s="13">
        <v>0</v>
      </c>
      <c r="Q1289" s="13">
        <v>0</v>
      </c>
      <c r="R1289" s="13"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v>0</v>
      </c>
      <c r="X1289" s="13">
        <v>0</v>
      </c>
      <c r="Y1289" s="13">
        <v>7500</v>
      </c>
      <c r="Z1289" s="13">
        <v>0</v>
      </c>
      <c r="AA1289" s="13">
        <v>0</v>
      </c>
      <c r="AB1289" s="13">
        <v>0</v>
      </c>
      <c r="AC1289" s="13">
        <v>0</v>
      </c>
      <c r="AD1289" s="14">
        <v>26350</v>
      </c>
      <c r="AE1289" s="13">
        <v>0</v>
      </c>
      <c r="AF1289" s="13">
        <v>0</v>
      </c>
      <c r="AG1289" s="13">
        <v>0</v>
      </c>
      <c r="AH1289" s="13">
        <v>0</v>
      </c>
      <c r="AI1289" s="13">
        <v>0</v>
      </c>
      <c r="AJ1289" s="13">
        <v>0</v>
      </c>
      <c r="AK1289" s="13">
        <v>0</v>
      </c>
      <c r="AL1289" s="13">
        <v>0</v>
      </c>
      <c r="AM1289" s="13">
        <v>0</v>
      </c>
      <c r="AN1289" s="13">
        <v>0</v>
      </c>
      <c r="AO1289" s="13">
        <v>0</v>
      </c>
      <c r="AP1289" s="13">
        <v>1054.5</v>
      </c>
      <c r="AQ1289" s="13">
        <v>262.5</v>
      </c>
      <c r="AR1289" s="13">
        <v>0</v>
      </c>
      <c r="AS1289" s="13">
        <v>0</v>
      </c>
      <c r="AT1289" s="13">
        <v>0</v>
      </c>
      <c r="AU1289" s="13">
        <v>0</v>
      </c>
      <c r="AV1289" s="13">
        <v>0</v>
      </c>
      <c r="AW1289" s="15">
        <v>1317</v>
      </c>
      <c r="AX1289" s="16">
        <f t="shared" si="39"/>
        <v>25033</v>
      </c>
    </row>
    <row r="1290" spans="1:50" x14ac:dyDescent="0.25">
      <c r="A1290" s="1" t="s">
        <v>8</v>
      </c>
      <c r="B1290" s="1">
        <v>124884</v>
      </c>
      <c r="C1290" s="2">
        <v>42064</v>
      </c>
      <c r="D1290" s="12" t="s">
        <v>2820</v>
      </c>
      <c r="E1290" s="12" t="s">
        <v>2821</v>
      </c>
      <c r="F1290" s="12" t="s">
        <v>119</v>
      </c>
      <c r="G1290" s="12" t="s">
        <v>2822</v>
      </c>
      <c r="H1290" s="12" t="s">
        <v>2378</v>
      </c>
      <c r="I1290" s="12" t="s">
        <v>1517</v>
      </c>
      <c r="J1290" s="13">
        <f t="shared" si="38"/>
        <v>400</v>
      </c>
      <c r="K1290" s="13">
        <v>0</v>
      </c>
      <c r="L1290" s="13">
        <v>15850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6000</v>
      </c>
      <c r="Z1290" s="13">
        <v>0</v>
      </c>
      <c r="AA1290" s="13">
        <v>0</v>
      </c>
      <c r="AB1290" s="13">
        <v>0</v>
      </c>
      <c r="AC1290" s="13">
        <v>0</v>
      </c>
      <c r="AD1290" s="14">
        <v>21850</v>
      </c>
      <c r="AE1290" s="13">
        <v>0</v>
      </c>
      <c r="AF1290" s="13">
        <v>0</v>
      </c>
      <c r="AG1290" s="13">
        <v>0</v>
      </c>
      <c r="AH1290" s="13">
        <v>0</v>
      </c>
      <c r="AI1290" s="13">
        <v>0</v>
      </c>
      <c r="AJ1290" s="13">
        <v>0</v>
      </c>
      <c r="AK1290" s="13">
        <v>0</v>
      </c>
      <c r="AL1290" s="13">
        <v>0</v>
      </c>
      <c r="AM1290" s="13">
        <v>0</v>
      </c>
      <c r="AN1290" s="13">
        <v>0</v>
      </c>
      <c r="AO1290" s="13">
        <v>0</v>
      </c>
      <c r="AP1290" s="13">
        <v>734</v>
      </c>
      <c r="AQ1290" s="13">
        <v>210</v>
      </c>
      <c r="AR1290" s="13">
        <v>0</v>
      </c>
      <c r="AS1290" s="13">
        <v>0</v>
      </c>
      <c r="AT1290" s="13">
        <v>0</v>
      </c>
      <c r="AU1290" s="13">
        <v>0</v>
      </c>
      <c r="AV1290" s="13">
        <v>0</v>
      </c>
      <c r="AW1290" s="15">
        <v>944</v>
      </c>
      <c r="AX1290" s="16">
        <f t="shared" si="39"/>
        <v>20906</v>
      </c>
    </row>
    <row r="1291" spans="1:50" x14ac:dyDescent="0.25">
      <c r="A1291" s="1" t="s">
        <v>8</v>
      </c>
      <c r="B1291" s="1">
        <v>124885</v>
      </c>
      <c r="C1291" s="2">
        <v>42064</v>
      </c>
      <c r="D1291" s="12" t="s">
        <v>2823</v>
      </c>
      <c r="E1291" s="12" t="s">
        <v>105</v>
      </c>
      <c r="F1291" s="12" t="s">
        <v>1076</v>
      </c>
      <c r="G1291" s="12" t="s">
        <v>2824</v>
      </c>
      <c r="H1291" s="12" t="s">
        <v>2378</v>
      </c>
      <c r="I1291" s="12" t="s">
        <v>1517</v>
      </c>
      <c r="J1291" s="13">
        <f t="shared" si="38"/>
        <v>400</v>
      </c>
      <c r="K1291" s="13">
        <v>0</v>
      </c>
      <c r="L1291" s="13">
        <v>15850</v>
      </c>
      <c r="M1291" s="13">
        <v>0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0</v>
      </c>
      <c r="U1291" s="13">
        <v>0</v>
      </c>
      <c r="V1291" s="13">
        <v>0</v>
      </c>
      <c r="W1291" s="13">
        <v>0</v>
      </c>
      <c r="X1291" s="13">
        <v>0</v>
      </c>
      <c r="Y1291" s="13">
        <v>6000</v>
      </c>
      <c r="Z1291" s="13">
        <v>0</v>
      </c>
      <c r="AA1291" s="13">
        <v>0</v>
      </c>
      <c r="AB1291" s="13">
        <v>0</v>
      </c>
      <c r="AC1291" s="13">
        <v>0</v>
      </c>
      <c r="AD1291" s="14">
        <v>21850</v>
      </c>
      <c r="AE1291" s="13">
        <v>0</v>
      </c>
      <c r="AF1291" s="13">
        <v>0</v>
      </c>
      <c r="AG1291" s="13">
        <v>0</v>
      </c>
      <c r="AH1291" s="13">
        <v>0</v>
      </c>
      <c r="AI1291" s="13">
        <v>0</v>
      </c>
      <c r="AJ1291" s="13">
        <v>0</v>
      </c>
      <c r="AK1291" s="13">
        <v>0</v>
      </c>
      <c r="AL1291" s="13">
        <v>0</v>
      </c>
      <c r="AM1291" s="13">
        <v>0</v>
      </c>
      <c r="AN1291" s="13">
        <v>0</v>
      </c>
      <c r="AO1291" s="13">
        <v>0</v>
      </c>
      <c r="AP1291" s="13">
        <v>734</v>
      </c>
      <c r="AQ1291" s="13">
        <v>210</v>
      </c>
      <c r="AR1291" s="13">
        <v>0</v>
      </c>
      <c r="AS1291" s="13">
        <v>0</v>
      </c>
      <c r="AT1291" s="13">
        <v>0</v>
      </c>
      <c r="AU1291" s="13">
        <v>0</v>
      </c>
      <c r="AV1291" s="13">
        <v>0</v>
      </c>
      <c r="AW1291" s="15">
        <v>944</v>
      </c>
      <c r="AX1291" s="16">
        <f t="shared" si="39"/>
        <v>20906</v>
      </c>
    </row>
    <row r="1292" spans="1:50" x14ac:dyDescent="0.25">
      <c r="A1292" s="1" t="s">
        <v>8</v>
      </c>
      <c r="B1292" s="1">
        <v>124886</v>
      </c>
      <c r="C1292" s="2">
        <v>42064</v>
      </c>
      <c r="D1292" s="12" t="s">
        <v>2825</v>
      </c>
      <c r="E1292" s="12" t="s">
        <v>437</v>
      </c>
      <c r="F1292" s="12" t="s">
        <v>35</v>
      </c>
      <c r="G1292" s="12" t="s">
        <v>2826</v>
      </c>
      <c r="H1292" s="12" t="s">
        <v>2378</v>
      </c>
      <c r="I1292" s="12" t="s">
        <v>1517</v>
      </c>
      <c r="J1292" s="13">
        <f t="shared" ref="J1292:J1354" si="40">+Y1292/15</f>
        <v>400</v>
      </c>
      <c r="K1292" s="13">
        <v>0</v>
      </c>
      <c r="L1292" s="13">
        <v>15850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6000</v>
      </c>
      <c r="Z1292" s="13">
        <v>0</v>
      </c>
      <c r="AA1292" s="13">
        <v>0</v>
      </c>
      <c r="AB1292" s="13">
        <v>0</v>
      </c>
      <c r="AC1292" s="13">
        <v>0</v>
      </c>
      <c r="AD1292" s="14">
        <v>21850</v>
      </c>
      <c r="AE1292" s="13">
        <v>0</v>
      </c>
      <c r="AF1292" s="13">
        <v>0</v>
      </c>
      <c r="AG1292" s="13">
        <v>0</v>
      </c>
      <c r="AH1292" s="13">
        <v>0</v>
      </c>
      <c r="AI1292" s="13">
        <v>0</v>
      </c>
      <c r="AJ1292" s="13">
        <v>0</v>
      </c>
      <c r="AK1292" s="13">
        <v>0</v>
      </c>
      <c r="AL1292" s="13">
        <v>0</v>
      </c>
      <c r="AM1292" s="13">
        <v>0</v>
      </c>
      <c r="AN1292" s="13">
        <v>0</v>
      </c>
      <c r="AO1292" s="13">
        <v>0</v>
      </c>
      <c r="AP1292" s="13">
        <v>734</v>
      </c>
      <c r="AQ1292" s="13">
        <v>210</v>
      </c>
      <c r="AR1292" s="13">
        <v>0</v>
      </c>
      <c r="AS1292" s="13">
        <v>0</v>
      </c>
      <c r="AT1292" s="13">
        <v>0</v>
      </c>
      <c r="AU1292" s="13">
        <v>0</v>
      </c>
      <c r="AV1292" s="13">
        <v>0</v>
      </c>
      <c r="AW1292" s="15">
        <v>944</v>
      </c>
      <c r="AX1292" s="16">
        <f t="shared" ref="AX1292:AX1355" si="41">+AD1292-AW1292</f>
        <v>20906</v>
      </c>
    </row>
    <row r="1293" spans="1:50" x14ac:dyDescent="0.25">
      <c r="A1293" s="1" t="s">
        <v>8</v>
      </c>
      <c r="B1293" s="1">
        <v>124887</v>
      </c>
      <c r="C1293" s="2">
        <v>42064</v>
      </c>
      <c r="D1293" s="12" t="s">
        <v>2827</v>
      </c>
      <c r="E1293" s="12" t="s">
        <v>2828</v>
      </c>
      <c r="F1293" s="12" t="s">
        <v>185</v>
      </c>
      <c r="G1293" s="12" t="s">
        <v>2829</v>
      </c>
      <c r="H1293" s="12" t="s">
        <v>2378</v>
      </c>
      <c r="I1293" s="12" t="s">
        <v>1517</v>
      </c>
      <c r="J1293" s="13">
        <f t="shared" si="40"/>
        <v>400</v>
      </c>
      <c r="K1293" s="13">
        <v>0</v>
      </c>
      <c r="L1293" s="13">
        <v>15850</v>
      </c>
      <c r="M1293" s="13">
        <v>0</v>
      </c>
      <c r="N1293" s="13">
        <v>0</v>
      </c>
      <c r="O1293" s="13">
        <v>0</v>
      </c>
      <c r="P1293" s="13">
        <v>0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0</v>
      </c>
      <c r="W1293" s="13">
        <v>0</v>
      </c>
      <c r="X1293" s="13">
        <v>0</v>
      </c>
      <c r="Y1293" s="13">
        <v>6000</v>
      </c>
      <c r="Z1293" s="13">
        <v>0</v>
      </c>
      <c r="AA1293" s="13">
        <v>0</v>
      </c>
      <c r="AB1293" s="13">
        <v>0</v>
      </c>
      <c r="AC1293" s="13">
        <v>0</v>
      </c>
      <c r="AD1293" s="14">
        <v>21850</v>
      </c>
      <c r="AE1293" s="13">
        <v>0</v>
      </c>
      <c r="AF1293" s="13">
        <v>0</v>
      </c>
      <c r="AG1293" s="13">
        <v>0</v>
      </c>
      <c r="AH1293" s="13">
        <v>0</v>
      </c>
      <c r="AI1293" s="13">
        <v>0</v>
      </c>
      <c r="AJ1293" s="13">
        <v>0</v>
      </c>
      <c r="AK1293" s="13">
        <v>0</v>
      </c>
      <c r="AL1293" s="13">
        <v>0</v>
      </c>
      <c r="AM1293" s="13">
        <v>0</v>
      </c>
      <c r="AN1293" s="13">
        <v>0</v>
      </c>
      <c r="AO1293" s="13">
        <v>0</v>
      </c>
      <c r="AP1293" s="13">
        <v>734</v>
      </c>
      <c r="AQ1293" s="13">
        <v>210</v>
      </c>
      <c r="AR1293" s="13">
        <v>0</v>
      </c>
      <c r="AS1293" s="13">
        <v>0</v>
      </c>
      <c r="AT1293" s="13">
        <v>0</v>
      </c>
      <c r="AU1293" s="13">
        <v>0</v>
      </c>
      <c r="AV1293" s="13">
        <v>0</v>
      </c>
      <c r="AW1293" s="15">
        <v>944</v>
      </c>
      <c r="AX1293" s="16">
        <f t="shared" si="41"/>
        <v>20906</v>
      </c>
    </row>
    <row r="1294" spans="1:50" x14ac:dyDescent="0.25">
      <c r="A1294" s="1" t="s">
        <v>8</v>
      </c>
      <c r="B1294" s="1">
        <v>124888</v>
      </c>
      <c r="C1294" s="2">
        <v>42064</v>
      </c>
      <c r="D1294" s="12" t="s">
        <v>2830</v>
      </c>
      <c r="E1294" s="12" t="s">
        <v>363</v>
      </c>
      <c r="F1294" s="12" t="s">
        <v>17</v>
      </c>
      <c r="G1294" s="12" t="s">
        <v>1976</v>
      </c>
      <c r="H1294" s="12" t="s">
        <v>2378</v>
      </c>
      <c r="I1294" s="12" t="s">
        <v>1517</v>
      </c>
      <c r="J1294" s="13">
        <f t="shared" si="40"/>
        <v>400</v>
      </c>
      <c r="K1294" s="13">
        <v>0</v>
      </c>
      <c r="L1294" s="13">
        <v>15850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>
        <v>0</v>
      </c>
      <c r="Y1294" s="13">
        <v>6000</v>
      </c>
      <c r="Z1294" s="13">
        <v>0</v>
      </c>
      <c r="AA1294" s="13">
        <v>0</v>
      </c>
      <c r="AB1294" s="13">
        <v>0</v>
      </c>
      <c r="AC1294" s="13">
        <v>0</v>
      </c>
      <c r="AD1294" s="14">
        <v>21850</v>
      </c>
      <c r="AE1294" s="13">
        <v>0</v>
      </c>
      <c r="AF1294" s="13">
        <v>0</v>
      </c>
      <c r="AG1294" s="13">
        <v>0</v>
      </c>
      <c r="AH1294" s="13">
        <v>0</v>
      </c>
      <c r="AI1294" s="13">
        <v>0</v>
      </c>
      <c r="AJ1294" s="13">
        <v>0</v>
      </c>
      <c r="AK1294" s="13">
        <v>0</v>
      </c>
      <c r="AL1294" s="13">
        <v>0</v>
      </c>
      <c r="AM1294" s="13">
        <v>0</v>
      </c>
      <c r="AN1294" s="13">
        <v>0</v>
      </c>
      <c r="AO1294" s="13">
        <v>0</v>
      </c>
      <c r="AP1294" s="13">
        <v>734</v>
      </c>
      <c r="AQ1294" s="13">
        <v>210</v>
      </c>
      <c r="AR1294" s="13">
        <v>0</v>
      </c>
      <c r="AS1294" s="13">
        <v>0</v>
      </c>
      <c r="AT1294" s="13">
        <v>0</v>
      </c>
      <c r="AU1294" s="13">
        <v>0</v>
      </c>
      <c r="AV1294" s="13">
        <v>0</v>
      </c>
      <c r="AW1294" s="15">
        <v>944</v>
      </c>
      <c r="AX1294" s="16">
        <f t="shared" si="41"/>
        <v>20906</v>
      </c>
    </row>
    <row r="1295" spans="1:50" x14ac:dyDescent="0.25">
      <c r="A1295" s="1" t="s">
        <v>8</v>
      </c>
      <c r="B1295" s="1">
        <v>124889</v>
      </c>
      <c r="C1295" s="2">
        <v>42064</v>
      </c>
      <c r="D1295" s="12" t="s">
        <v>2831</v>
      </c>
      <c r="E1295" s="12" t="s">
        <v>11</v>
      </c>
      <c r="F1295" s="12" t="s">
        <v>136</v>
      </c>
      <c r="G1295" s="12" t="s">
        <v>2016</v>
      </c>
      <c r="H1295" s="12" t="s">
        <v>2378</v>
      </c>
      <c r="I1295" s="12" t="s">
        <v>1517</v>
      </c>
      <c r="J1295" s="13">
        <f t="shared" si="40"/>
        <v>400</v>
      </c>
      <c r="K1295" s="13">
        <v>0</v>
      </c>
      <c r="L1295" s="13">
        <v>15850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0</v>
      </c>
      <c r="W1295" s="13">
        <v>0</v>
      </c>
      <c r="X1295" s="13">
        <v>0</v>
      </c>
      <c r="Y1295" s="13">
        <v>6000</v>
      </c>
      <c r="Z1295" s="13">
        <v>0</v>
      </c>
      <c r="AA1295" s="13">
        <v>0</v>
      </c>
      <c r="AB1295" s="13">
        <v>0</v>
      </c>
      <c r="AC1295" s="13">
        <v>0</v>
      </c>
      <c r="AD1295" s="14">
        <v>21850</v>
      </c>
      <c r="AE1295" s="13">
        <v>0</v>
      </c>
      <c r="AF1295" s="13">
        <v>0</v>
      </c>
      <c r="AG1295" s="13">
        <v>0</v>
      </c>
      <c r="AH1295" s="13">
        <v>0</v>
      </c>
      <c r="AI1295" s="13">
        <v>0</v>
      </c>
      <c r="AJ1295" s="13">
        <v>0</v>
      </c>
      <c r="AK1295" s="13">
        <v>0</v>
      </c>
      <c r="AL1295" s="13">
        <v>0</v>
      </c>
      <c r="AM1295" s="13">
        <v>0</v>
      </c>
      <c r="AN1295" s="13">
        <v>0</v>
      </c>
      <c r="AO1295" s="13">
        <v>0</v>
      </c>
      <c r="AP1295" s="13">
        <v>734</v>
      </c>
      <c r="AQ1295" s="13">
        <v>210</v>
      </c>
      <c r="AR1295" s="13">
        <v>0</v>
      </c>
      <c r="AS1295" s="13">
        <v>0</v>
      </c>
      <c r="AT1295" s="13">
        <v>0</v>
      </c>
      <c r="AU1295" s="13">
        <v>0</v>
      </c>
      <c r="AV1295" s="13">
        <v>0</v>
      </c>
      <c r="AW1295" s="15">
        <v>944</v>
      </c>
      <c r="AX1295" s="16">
        <f t="shared" si="41"/>
        <v>20906</v>
      </c>
    </row>
    <row r="1296" spans="1:50" x14ac:dyDescent="0.25">
      <c r="A1296" s="1" t="s">
        <v>8</v>
      </c>
      <c r="B1296" s="1">
        <v>124890</v>
      </c>
      <c r="C1296" s="2">
        <v>42064</v>
      </c>
      <c r="D1296" s="12" t="s">
        <v>2832</v>
      </c>
      <c r="E1296" s="12" t="s">
        <v>30</v>
      </c>
      <c r="F1296" s="12" t="s">
        <v>2833</v>
      </c>
      <c r="G1296" s="12" t="s">
        <v>1976</v>
      </c>
      <c r="H1296" s="12" t="s">
        <v>2378</v>
      </c>
      <c r="I1296" s="12" t="s">
        <v>1517</v>
      </c>
      <c r="J1296" s="13">
        <f t="shared" si="40"/>
        <v>400</v>
      </c>
      <c r="K1296" s="13">
        <v>0</v>
      </c>
      <c r="L1296" s="13">
        <v>15850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6000</v>
      </c>
      <c r="Z1296" s="13">
        <v>0</v>
      </c>
      <c r="AA1296" s="13">
        <v>0</v>
      </c>
      <c r="AB1296" s="13">
        <v>0</v>
      </c>
      <c r="AC1296" s="13">
        <v>0</v>
      </c>
      <c r="AD1296" s="14">
        <v>21850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0</v>
      </c>
      <c r="AP1296" s="13">
        <v>734</v>
      </c>
      <c r="AQ1296" s="13">
        <v>210</v>
      </c>
      <c r="AR1296" s="13">
        <v>0</v>
      </c>
      <c r="AS1296" s="13">
        <v>0</v>
      </c>
      <c r="AT1296" s="13">
        <v>0</v>
      </c>
      <c r="AU1296" s="13">
        <v>0</v>
      </c>
      <c r="AV1296" s="13">
        <v>0</v>
      </c>
      <c r="AW1296" s="15">
        <v>944</v>
      </c>
      <c r="AX1296" s="16">
        <f t="shared" si="41"/>
        <v>20906</v>
      </c>
    </row>
    <row r="1297" spans="1:50" x14ac:dyDescent="0.25">
      <c r="A1297" s="1" t="s">
        <v>8</v>
      </c>
      <c r="B1297" s="1">
        <v>124891</v>
      </c>
      <c r="C1297" s="2">
        <v>42064</v>
      </c>
      <c r="D1297" s="12" t="s">
        <v>2834</v>
      </c>
      <c r="E1297" s="12" t="s">
        <v>2835</v>
      </c>
      <c r="F1297" s="12" t="s">
        <v>248</v>
      </c>
      <c r="G1297" s="12" t="s">
        <v>1715</v>
      </c>
      <c r="H1297" s="12" t="s">
        <v>2378</v>
      </c>
      <c r="I1297" s="12" t="s">
        <v>1517</v>
      </c>
      <c r="J1297" s="13">
        <f t="shared" si="40"/>
        <v>400</v>
      </c>
      <c r="K1297" s="13">
        <v>0</v>
      </c>
      <c r="L1297" s="13">
        <v>15850</v>
      </c>
      <c r="M1297" s="13">
        <v>0</v>
      </c>
      <c r="N1297" s="13">
        <v>0</v>
      </c>
      <c r="O1297" s="13">
        <v>0</v>
      </c>
      <c r="P1297" s="13">
        <v>0</v>
      </c>
      <c r="Q1297" s="13">
        <v>0</v>
      </c>
      <c r="R1297" s="13">
        <v>0</v>
      </c>
      <c r="S1297" s="13">
        <v>0</v>
      </c>
      <c r="T1297" s="13">
        <v>0</v>
      </c>
      <c r="U1297" s="13">
        <v>0</v>
      </c>
      <c r="V1297" s="13">
        <v>0</v>
      </c>
      <c r="W1297" s="13">
        <v>0</v>
      </c>
      <c r="X1297" s="13">
        <v>0</v>
      </c>
      <c r="Y1297" s="13">
        <v>6000</v>
      </c>
      <c r="Z1297" s="13">
        <v>0</v>
      </c>
      <c r="AA1297" s="13">
        <v>0</v>
      </c>
      <c r="AB1297" s="13">
        <v>0</v>
      </c>
      <c r="AC1297" s="13">
        <v>0</v>
      </c>
      <c r="AD1297" s="14">
        <v>21850</v>
      </c>
      <c r="AE1297" s="13">
        <v>0</v>
      </c>
      <c r="AF1297" s="13">
        <v>0</v>
      </c>
      <c r="AG1297" s="13">
        <v>0</v>
      </c>
      <c r="AH1297" s="13">
        <v>0</v>
      </c>
      <c r="AI1297" s="13">
        <v>0</v>
      </c>
      <c r="AJ1297" s="13">
        <v>0</v>
      </c>
      <c r="AK1297" s="13">
        <v>0</v>
      </c>
      <c r="AL1297" s="13">
        <v>0</v>
      </c>
      <c r="AM1297" s="13">
        <v>0</v>
      </c>
      <c r="AN1297" s="13">
        <v>0</v>
      </c>
      <c r="AO1297" s="13">
        <v>0</v>
      </c>
      <c r="AP1297" s="13">
        <v>734</v>
      </c>
      <c r="AQ1297" s="13">
        <v>210</v>
      </c>
      <c r="AR1297" s="13">
        <v>0</v>
      </c>
      <c r="AS1297" s="13">
        <v>0</v>
      </c>
      <c r="AT1297" s="13">
        <v>0</v>
      </c>
      <c r="AU1297" s="13">
        <v>0</v>
      </c>
      <c r="AV1297" s="13">
        <v>0</v>
      </c>
      <c r="AW1297" s="15">
        <v>944</v>
      </c>
      <c r="AX1297" s="16">
        <f t="shared" si="41"/>
        <v>20906</v>
      </c>
    </row>
    <row r="1298" spans="1:50" x14ac:dyDescent="0.25">
      <c r="A1298" s="1" t="s">
        <v>8</v>
      </c>
      <c r="B1298" s="1">
        <v>124892</v>
      </c>
      <c r="C1298" s="2">
        <v>42064</v>
      </c>
      <c r="D1298" s="12" t="s">
        <v>2836</v>
      </c>
      <c r="E1298" s="12" t="s">
        <v>2837</v>
      </c>
      <c r="F1298" s="12" t="s">
        <v>2838</v>
      </c>
      <c r="G1298" s="12" t="s">
        <v>487</v>
      </c>
      <c r="H1298" s="12" t="s">
        <v>2378</v>
      </c>
      <c r="I1298" s="12" t="s">
        <v>1517</v>
      </c>
      <c r="J1298" s="13">
        <f t="shared" si="40"/>
        <v>400</v>
      </c>
      <c r="K1298" s="13">
        <v>0</v>
      </c>
      <c r="L1298" s="13">
        <v>15850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0</v>
      </c>
      <c r="Y1298" s="13">
        <v>6000</v>
      </c>
      <c r="Z1298" s="13">
        <v>0</v>
      </c>
      <c r="AA1298" s="13">
        <v>0</v>
      </c>
      <c r="AB1298" s="13">
        <v>0</v>
      </c>
      <c r="AC1298" s="13">
        <v>0</v>
      </c>
      <c r="AD1298" s="14">
        <v>21850</v>
      </c>
      <c r="AE1298" s="13">
        <v>0</v>
      </c>
      <c r="AF1298" s="13">
        <v>0</v>
      </c>
      <c r="AG1298" s="13">
        <v>0</v>
      </c>
      <c r="AH1298" s="13">
        <v>0</v>
      </c>
      <c r="AI1298" s="13">
        <v>0</v>
      </c>
      <c r="AJ1298" s="13">
        <v>0</v>
      </c>
      <c r="AK1298" s="13">
        <v>0</v>
      </c>
      <c r="AL1298" s="13">
        <v>0</v>
      </c>
      <c r="AM1298" s="13">
        <v>0</v>
      </c>
      <c r="AN1298" s="13">
        <v>0</v>
      </c>
      <c r="AO1298" s="13">
        <v>0</v>
      </c>
      <c r="AP1298" s="13">
        <v>734</v>
      </c>
      <c r="AQ1298" s="13">
        <v>210</v>
      </c>
      <c r="AR1298" s="13">
        <v>0</v>
      </c>
      <c r="AS1298" s="13">
        <v>0</v>
      </c>
      <c r="AT1298" s="13">
        <v>0</v>
      </c>
      <c r="AU1298" s="13">
        <v>0</v>
      </c>
      <c r="AV1298" s="13">
        <v>0</v>
      </c>
      <c r="AW1298" s="15">
        <v>944</v>
      </c>
      <c r="AX1298" s="16">
        <f t="shared" si="41"/>
        <v>20906</v>
      </c>
    </row>
    <row r="1299" spans="1:50" x14ac:dyDescent="0.25">
      <c r="A1299" s="1" t="s">
        <v>8</v>
      </c>
      <c r="B1299" s="1">
        <v>124893</v>
      </c>
      <c r="C1299" s="2">
        <v>42064</v>
      </c>
      <c r="D1299" s="12" t="s">
        <v>2839</v>
      </c>
      <c r="E1299" s="12" t="s">
        <v>185</v>
      </c>
      <c r="F1299" s="12" t="s">
        <v>39</v>
      </c>
      <c r="G1299" s="12" t="s">
        <v>1212</v>
      </c>
      <c r="H1299" s="12" t="s">
        <v>2378</v>
      </c>
      <c r="I1299" s="12" t="s">
        <v>1517</v>
      </c>
      <c r="J1299" s="13">
        <f t="shared" si="40"/>
        <v>400</v>
      </c>
      <c r="K1299" s="13">
        <v>0</v>
      </c>
      <c r="L1299" s="13">
        <v>15850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6000</v>
      </c>
      <c r="Z1299" s="13">
        <v>0</v>
      </c>
      <c r="AA1299" s="13">
        <v>0</v>
      </c>
      <c r="AB1299" s="13">
        <v>0</v>
      </c>
      <c r="AC1299" s="13">
        <v>0</v>
      </c>
      <c r="AD1299" s="14">
        <v>21850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  <c r="AO1299" s="13">
        <v>0</v>
      </c>
      <c r="AP1299" s="13">
        <v>734</v>
      </c>
      <c r="AQ1299" s="13">
        <v>210</v>
      </c>
      <c r="AR1299" s="13">
        <v>0</v>
      </c>
      <c r="AS1299" s="13">
        <v>0</v>
      </c>
      <c r="AT1299" s="13">
        <v>0</v>
      </c>
      <c r="AU1299" s="13">
        <v>0</v>
      </c>
      <c r="AV1299" s="13">
        <v>0</v>
      </c>
      <c r="AW1299" s="15">
        <v>944</v>
      </c>
      <c r="AX1299" s="16">
        <f t="shared" si="41"/>
        <v>20906</v>
      </c>
    </row>
    <row r="1300" spans="1:50" x14ac:dyDescent="0.25">
      <c r="A1300" s="1" t="s">
        <v>8</v>
      </c>
      <c r="B1300" s="1">
        <v>124894</v>
      </c>
      <c r="C1300" s="2">
        <v>42064</v>
      </c>
      <c r="D1300" s="12" t="s">
        <v>2840</v>
      </c>
      <c r="E1300" s="12" t="s">
        <v>426</v>
      </c>
      <c r="F1300" s="12" t="s">
        <v>1947</v>
      </c>
      <c r="G1300" s="12" t="s">
        <v>2389</v>
      </c>
      <c r="H1300" s="12" t="s">
        <v>2378</v>
      </c>
      <c r="I1300" s="12" t="s">
        <v>1517</v>
      </c>
      <c r="J1300" s="13">
        <f t="shared" si="40"/>
        <v>400</v>
      </c>
      <c r="K1300" s="13">
        <v>0</v>
      </c>
      <c r="L1300" s="13">
        <v>15850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6000</v>
      </c>
      <c r="Z1300" s="13">
        <v>0</v>
      </c>
      <c r="AA1300" s="13">
        <v>0</v>
      </c>
      <c r="AB1300" s="13">
        <v>0</v>
      </c>
      <c r="AC1300" s="13">
        <v>0</v>
      </c>
      <c r="AD1300" s="14">
        <v>21850</v>
      </c>
      <c r="AE1300" s="13">
        <v>0</v>
      </c>
      <c r="AF1300" s="13">
        <v>0</v>
      </c>
      <c r="AG1300" s="13">
        <v>0</v>
      </c>
      <c r="AH1300" s="13">
        <v>0</v>
      </c>
      <c r="AI1300" s="13">
        <v>0</v>
      </c>
      <c r="AJ1300" s="13">
        <v>0</v>
      </c>
      <c r="AK1300" s="13">
        <v>0</v>
      </c>
      <c r="AL1300" s="13">
        <v>0</v>
      </c>
      <c r="AM1300" s="13">
        <v>0</v>
      </c>
      <c r="AN1300" s="13">
        <v>0</v>
      </c>
      <c r="AO1300" s="13">
        <v>0</v>
      </c>
      <c r="AP1300" s="13">
        <v>734</v>
      </c>
      <c r="AQ1300" s="13">
        <v>210</v>
      </c>
      <c r="AR1300" s="13">
        <v>0</v>
      </c>
      <c r="AS1300" s="13">
        <v>0</v>
      </c>
      <c r="AT1300" s="13">
        <v>0</v>
      </c>
      <c r="AU1300" s="13">
        <v>0</v>
      </c>
      <c r="AV1300" s="13">
        <v>0</v>
      </c>
      <c r="AW1300" s="15">
        <v>944</v>
      </c>
      <c r="AX1300" s="16">
        <f t="shared" si="41"/>
        <v>20906</v>
      </c>
    </row>
    <row r="1301" spans="1:50" x14ac:dyDescent="0.25">
      <c r="A1301" s="1" t="s">
        <v>8</v>
      </c>
      <c r="B1301" s="1">
        <v>124895</v>
      </c>
      <c r="C1301" s="2">
        <v>42064</v>
      </c>
      <c r="D1301" s="12" t="s">
        <v>2841</v>
      </c>
      <c r="E1301" s="12" t="s">
        <v>17</v>
      </c>
      <c r="F1301" s="12" t="s">
        <v>104</v>
      </c>
      <c r="G1301" s="12" t="s">
        <v>125</v>
      </c>
      <c r="H1301" s="12" t="s">
        <v>2378</v>
      </c>
      <c r="I1301" s="12" t="s">
        <v>1517</v>
      </c>
      <c r="J1301" s="13">
        <f t="shared" si="40"/>
        <v>400</v>
      </c>
      <c r="K1301" s="13">
        <v>0</v>
      </c>
      <c r="L1301" s="13">
        <v>15850</v>
      </c>
      <c r="M1301" s="13">
        <v>0</v>
      </c>
      <c r="N1301" s="13">
        <v>0</v>
      </c>
      <c r="O1301" s="13">
        <v>0</v>
      </c>
      <c r="P1301" s="13">
        <v>0</v>
      </c>
      <c r="Q1301" s="13">
        <v>0</v>
      </c>
      <c r="R1301" s="13"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v>0</v>
      </c>
      <c r="X1301" s="13">
        <v>0</v>
      </c>
      <c r="Y1301" s="13">
        <v>6000</v>
      </c>
      <c r="Z1301" s="13">
        <v>0</v>
      </c>
      <c r="AA1301" s="13">
        <v>0</v>
      </c>
      <c r="AB1301" s="13">
        <v>0</v>
      </c>
      <c r="AC1301" s="13">
        <v>0</v>
      </c>
      <c r="AD1301" s="14">
        <v>21850</v>
      </c>
      <c r="AE1301" s="13">
        <v>0</v>
      </c>
      <c r="AF1301" s="13">
        <v>0</v>
      </c>
      <c r="AG1301" s="13">
        <v>0</v>
      </c>
      <c r="AH1301" s="13">
        <v>0</v>
      </c>
      <c r="AI1301" s="13">
        <v>0</v>
      </c>
      <c r="AJ1301" s="13">
        <v>0</v>
      </c>
      <c r="AK1301" s="13">
        <v>0</v>
      </c>
      <c r="AL1301" s="13">
        <v>0</v>
      </c>
      <c r="AM1301" s="13">
        <v>0</v>
      </c>
      <c r="AN1301" s="13">
        <v>0</v>
      </c>
      <c r="AO1301" s="13">
        <v>0</v>
      </c>
      <c r="AP1301" s="13">
        <v>734</v>
      </c>
      <c r="AQ1301" s="13">
        <v>210</v>
      </c>
      <c r="AR1301" s="13">
        <v>0</v>
      </c>
      <c r="AS1301" s="13">
        <v>0</v>
      </c>
      <c r="AT1301" s="13">
        <v>0</v>
      </c>
      <c r="AU1301" s="13">
        <v>0</v>
      </c>
      <c r="AV1301" s="13">
        <v>0</v>
      </c>
      <c r="AW1301" s="15">
        <v>944</v>
      </c>
      <c r="AX1301" s="16">
        <f t="shared" si="41"/>
        <v>20906</v>
      </c>
    </row>
    <row r="1302" spans="1:50" x14ac:dyDescent="0.25">
      <c r="A1302" s="1" t="s">
        <v>8</v>
      </c>
      <c r="B1302" s="1">
        <v>124935</v>
      </c>
      <c r="C1302" s="2">
        <v>42079.440972222219</v>
      </c>
      <c r="D1302" s="12" t="s">
        <v>2842</v>
      </c>
      <c r="E1302" s="12" t="s">
        <v>64</v>
      </c>
      <c r="F1302" s="12" t="s">
        <v>136</v>
      </c>
      <c r="G1302" s="12" t="s">
        <v>109</v>
      </c>
      <c r="H1302" s="12" t="s">
        <v>2378</v>
      </c>
      <c r="I1302" s="12" t="s">
        <v>1517</v>
      </c>
      <c r="J1302" s="13">
        <f t="shared" si="40"/>
        <v>400</v>
      </c>
      <c r="K1302" s="13">
        <v>0</v>
      </c>
      <c r="L1302" s="13">
        <v>15850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6000</v>
      </c>
      <c r="Z1302" s="13">
        <v>0</v>
      </c>
      <c r="AA1302" s="13">
        <v>0</v>
      </c>
      <c r="AB1302" s="13">
        <v>0</v>
      </c>
      <c r="AC1302" s="13">
        <v>0</v>
      </c>
      <c r="AD1302" s="14">
        <v>21850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  <c r="AP1302" s="13">
        <v>734</v>
      </c>
      <c r="AQ1302" s="13">
        <v>210</v>
      </c>
      <c r="AR1302" s="13">
        <v>0</v>
      </c>
      <c r="AS1302" s="13">
        <v>0</v>
      </c>
      <c r="AT1302" s="13">
        <v>0</v>
      </c>
      <c r="AU1302" s="13">
        <v>0</v>
      </c>
      <c r="AV1302" s="13">
        <v>0</v>
      </c>
      <c r="AW1302" s="15">
        <v>944</v>
      </c>
      <c r="AX1302" s="16">
        <f t="shared" si="41"/>
        <v>20906</v>
      </c>
    </row>
    <row r="1303" spans="1:50" x14ac:dyDescent="0.25">
      <c r="A1303" s="1" t="s">
        <v>8</v>
      </c>
      <c r="B1303" s="1">
        <v>2176</v>
      </c>
      <c r="C1303" s="2">
        <v>30864</v>
      </c>
      <c r="D1303" s="12" t="s">
        <v>2843</v>
      </c>
      <c r="E1303" s="12" t="s">
        <v>2844</v>
      </c>
      <c r="F1303" s="12" t="s">
        <v>370</v>
      </c>
      <c r="G1303" s="12" t="s">
        <v>654</v>
      </c>
      <c r="H1303" s="12" t="s">
        <v>2845</v>
      </c>
      <c r="I1303" s="12" t="s">
        <v>32</v>
      </c>
      <c r="J1303" s="13">
        <f t="shared" si="40"/>
        <v>183.33333333333334</v>
      </c>
      <c r="K1303" s="13">
        <v>0</v>
      </c>
      <c r="L1303" s="13">
        <v>0</v>
      </c>
      <c r="M1303" s="13">
        <v>0</v>
      </c>
      <c r="N1303" s="13">
        <v>0</v>
      </c>
      <c r="O1303" s="13">
        <v>0</v>
      </c>
      <c r="P1303" s="13">
        <v>0</v>
      </c>
      <c r="Q1303" s="13">
        <v>0</v>
      </c>
      <c r="R1303" s="13">
        <v>0</v>
      </c>
      <c r="S1303" s="13">
        <v>0</v>
      </c>
      <c r="T1303" s="13">
        <v>0</v>
      </c>
      <c r="U1303" s="13">
        <v>0</v>
      </c>
      <c r="V1303" s="13">
        <v>0</v>
      </c>
      <c r="W1303" s="13">
        <v>0</v>
      </c>
      <c r="X1303" s="13">
        <v>0</v>
      </c>
      <c r="Y1303" s="13">
        <v>2750</v>
      </c>
      <c r="Z1303" s="13">
        <v>0</v>
      </c>
      <c r="AA1303" s="13">
        <v>0</v>
      </c>
      <c r="AB1303" s="13">
        <v>0</v>
      </c>
      <c r="AC1303" s="13">
        <v>0</v>
      </c>
      <c r="AD1303" s="14">
        <v>2750</v>
      </c>
      <c r="AE1303" s="13">
        <v>0</v>
      </c>
      <c r="AF1303" s="13">
        <v>0</v>
      </c>
      <c r="AG1303" s="13">
        <v>55</v>
      </c>
      <c r="AH1303" s="13">
        <v>0</v>
      </c>
      <c r="AI1303" s="13">
        <v>0</v>
      </c>
      <c r="AJ1303" s="13">
        <v>0</v>
      </c>
      <c r="AK1303" s="13">
        <v>0</v>
      </c>
      <c r="AL1303" s="13">
        <v>0</v>
      </c>
      <c r="AM1303" s="13">
        <v>0</v>
      </c>
      <c r="AN1303" s="13">
        <v>0</v>
      </c>
      <c r="AO1303" s="13">
        <v>0</v>
      </c>
      <c r="AP1303" s="13">
        <v>49.5</v>
      </c>
      <c r="AQ1303" s="13">
        <v>96</v>
      </c>
      <c r="AR1303" s="13">
        <v>0</v>
      </c>
      <c r="AS1303" s="13">
        <v>0</v>
      </c>
      <c r="AT1303" s="13">
        <v>0</v>
      </c>
      <c r="AU1303" s="13">
        <v>0</v>
      </c>
      <c r="AV1303" s="13">
        <v>0</v>
      </c>
      <c r="AW1303" s="15">
        <v>200.5</v>
      </c>
      <c r="AX1303" s="16">
        <f t="shared" si="41"/>
        <v>2549.5</v>
      </c>
    </row>
    <row r="1304" spans="1:50" ht="25.5" x14ac:dyDescent="0.25">
      <c r="A1304" s="1" t="s">
        <v>8</v>
      </c>
      <c r="B1304" s="1">
        <v>2221</v>
      </c>
      <c r="C1304" s="2">
        <v>36000</v>
      </c>
      <c r="D1304" s="12" t="s">
        <v>2846</v>
      </c>
      <c r="E1304" s="12" t="s">
        <v>2847</v>
      </c>
      <c r="F1304" s="12" t="s">
        <v>43</v>
      </c>
      <c r="G1304" s="12" t="s">
        <v>1240</v>
      </c>
      <c r="H1304" s="12" t="s">
        <v>2845</v>
      </c>
      <c r="I1304" s="12" t="s">
        <v>24</v>
      </c>
      <c r="J1304" s="13">
        <f t="shared" si="40"/>
        <v>156.93333333333334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8.5</v>
      </c>
      <c r="Y1304" s="13">
        <v>2354</v>
      </c>
      <c r="Z1304" s="13">
        <v>0</v>
      </c>
      <c r="AA1304" s="13">
        <v>0</v>
      </c>
      <c r="AB1304" s="13">
        <v>0</v>
      </c>
      <c r="AC1304" s="13">
        <v>0</v>
      </c>
      <c r="AD1304" s="14">
        <v>2362.5</v>
      </c>
      <c r="AE1304" s="13">
        <v>0</v>
      </c>
      <c r="AF1304" s="13">
        <v>0</v>
      </c>
      <c r="AG1304" s="13">
        <v>0</v>
      </c>
      <c r="AH1304" s="13">
        <v>0</v>
      </c>
      <c r="AI1304" s="13">
        <v>0</v>
      </c>
      <c r="AJ1304" s="13">
        <v>0</v>
      </c>
      <c r="AK1304" s="13">
        <v>0</v>
      </c>
      <c r="AL1304" s="13">
        <v>0</v>
      </c>
      <c r="AM1304" s="13">
        <v>0</v>
      </c>
      <c r="AN1304" s="13">
        <v>0</v>
      </c>
      <c r="AO1304" s="13">
        <v>0</v>
      </c>
      <c r="AP1304" s="13">
        <v>0</v>
      </c>
      <c r="AQ1304" s="13">
        <v>82.5</v>
      </c>
      <c r="AR1304" s="13">
        <v>0</v>
      </c>
      <c r="AS1304" s="13">
        <v>0</v>
      </c>
      <c r="AT1304" s="13">
        <v>0</v>
      </c>
      <c r="AU1304" s="13">
        <v>0</v>
      </c>
      <c r="AV1304" s="13">
        <v>0</v>
      </c>
      <c r="AW1304" s="15">
        <v>82.5</v>
      </c>
      <c r="AX1304" s="16">
        <f t="shared" si="41"/>
        <v>2280</v>
      </c>
    </row>
    <row r="1305" spans="1:50" ht="25.5" x14ac:dyDescent="0.25">
      <c r="A1305" s="1" t="s">
        <v>8</v>
      </c>
      <c r="B1305" s="1">
        <v>2297</v>
      </c>
      <c r="C1305" s="2">
        <v>35490</v>
      </c>
      <c r="D1305" s="12" t="s">
        <v>2848</v>
      </c>
      <c r="E1305" s="12" t="s">
        <v>17</v>
      </c>
      <c r="F1305" s="12" t="s">
        <v>1917</v>
      </c>
      <c r="G1305" s="12" t="s">
        <v>774</v>
      </c>
      <c r="H1305" s="12" t="s">
        <v>2845</v>
      </c>
      <c r="I1305" s="12" t="s">
        <v>24</v>
      </c>
      <c r="J1305" s="13">
        <f t="shared" si="40"/>
        <v>203.7</v>
      </c>
      <c r="K1305" s="13">
        <v>0</v>
      </c>
      <c r="L1305" s="13">
        <v>0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v>0</v>
      </c>
      <c r="X1305" s="13">
        <v>0</v>
      </c>
      <c r="Y1305" s="13">
        <v>3055.5</v>
      </c>
      <c r="Z1305" s="13">
        <v>0</v>
      </c>
      <c r="AA1305" s="13">
        <v>0</v>
      </c>
      <c r="AB1305" s="13">
        <v>0</v>
      </c>
      <c r="AC1305" s="13">
        <v>0</v>
      </c>
      <c r="AD1305" s="14">
        <v>3055.5</v>
      </c>
      <c r="AE1305" s="13">
        <v>0</v>
      </c>
      <c r="AF1305" s="13">
        <v>0</v>
      </c>
      <c r="AG1305" s="13">
        <v>0</v>
      </c>
      <c r="AH1305" s="13">
        <v>0</v>
      </c>
      <c r="AI1305" s="13">
        <v>0</v>
      </c>
      <c r="AJ1305" s="13">
        <v>114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  <c r="AP1305" s="13">
        <v>83</v>
      </c>
      <c r="AQ1305" s="13">
        <v>107</v>
      </c>
      <c r="AR1305" s="13">
        <v>0</v>
      </c>
      <c r="AS1305" s="13">
        <v>0</v>
      </c>
      <c r="AT1305" s="13">
        <v>0</v>
      </c>
      <c r="AU1305" s="13">
        <v>0</v>
      </c>
      <c r="AV1305" s="13">
        <v>0</v>
      </c>
      <c r="AW1305" s="15">
        <v>304</v>
      </c>
      <c r="AX1305" s="16">
        <f t="shared" si="41"/>
        <v>2751.5</v>
      </c>
    </row>
    <row r="1306" spans="1:50" x14ac:dyDescent="0.25">
      <c r="A1306" s="1" t="s">
        <v>8</v>
      </c>
      <c r="B1306" s="1">
        <v>2950</v>
      </c>
      <c r="C1306" s="2">
        <v>36632</v>
      </c>
      <c r="D1306" s="12" t="s">
        <v>2849</v>
      </c>
      <c r="E1306" s="12" t="s">
        <v>136</v>
      </c>
      <c r="F1306" s="12" t="s">
        <v>1458</v>
      </c>
      <c r="G1306" s="12" t="s">
        <v>1459</v>
      </c>
      <c r="H1306" s="12" t="s">
        <v>2845</v>
      </c>
      <c r="I1306" s="12" t="s">
        <v>32</v>
      </c>
      <c r="J1306" s="13">
        <f t="shared" si="40"/>
        <v>250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3750</v>
      </c>
      <c r="Z1306" s="13">
        <v>0</v>
      </c>
      <c r="AA1306" s="13">
        <v>0</v>
      </c>
      <c r="AB1306" s="13">
        <v>0</v>
      </c>
      <c r="AC1306" s="13">
        <v>0</v>
      </c>
      <c r="AD1306" s="14">
        <v>3750</v>
      </c>
      <c r="AE1306" s="13">
        <v>0</v>
      </c>
      <c r="AF1306" s="13">
        <v>0</v>
      </c>
      <c r="AG1306" s="13">
        <v>0</v>
      </c>
      <c r="AH1306" s="13">
        <v>0</v>
      </c>
      <c r="AI1306" s="13">
        <v>0</v>
      </c>
      <c r="AJ1306" s="13">
        <v>0</v>
      </c>
      <c r="AK1306" s="13">
        <v>0</v>
      </c>
      <c r="AL1306" s="13">
        <v>0</v>
      </c>
      <c r="AM1306" s="13">
        <v>0</v>
      </c>
      <c r="AN1306" s="13">
        <v>0</v>
      </c>
      <c r="AO1306" s="13">
        <v>0</v>
      </c>
      <c r="AP1306" s="13">
        <v>309</v>
      </c>
      <c r="AQ1306" s="13">
        <v>131.5</v>
      </c>
      <c r="AR1306" s="13">
        <v>0</v>
      </c>
      <c r="AS1306" s="13">
        <v>0</v>
      </c>
      <c r="AT1306" s="13">
        <v>0</v>
      </c>
      <c r="AU1306" s="13">
        <v>0</v>
      </c>
      <c r="AV1306" s="13">
        <v>0</v>
      </c>
      <c r="AW1306" s="15">
        <v>440.5</v>
      </c>
      <c r="AX1306" s="16">
        <f t="shared" si="41"/>
        <v>3309.5</v>
      </c>
    </row>
    <row r="1307" spans="1:50" ht="25.5" x14ac:dyDescent="0.25">
      <c r="A1307" s="1" t="s">
        <v>8</v>
      </c>
      <c r="B1307" s="1">
        <v>3130</v>
      </c>
      <c r="C1307" s="2">
        <v>37043</v>
      </c>
      <c r="D1307" s="12" t="s">
        <v>2850</v>
      </c>
      <c r="E1307" s="12" t="s">
        <v>115</v>
      </c>
      <c r="F1307" s="12" t="s">
        <v>284</v>
      </c>
      <c r="G1307" s="12" t="s">
        <v>740</v>
      </c>
      <c r="H1307" s="12" t="s">
        <v>2845</v>
      </c>
      <c r="I1307" s="12" t="s">
        <v>24</v>
      </c>
      <c r="J1307" s="13">
        <f t="shared" si="40"/>
        <v>306.66666666666669</v>
      </c>
      <c r="K1307" s="13">
        <v>0</v>
      </c>
      <c r="L1307" s="13">
        <v>0</v>
      </c>
      <c r="M1307" s="13">
        <v>0</v>
      </c>
      <c r="N1307" s="13">
        <v>0</v>
      </c>
      <c r="O1307" s="13">
        <v>0</v>
      </c>
      <c r="P1307" s="13">
        <v>0</v>
      </c>
      <c r="Q1307" s="13">
        <v>0</v>
      </c>
      <c r="R1307" s="13"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v>0</v>
      </c>
      <c r="X1307" s="13">
        <v>0</v>
      </c>
      <c r="Y1307" s="13">
        <v>4600</v>
      </c>
      <c r="Z1307" s="13">
        <v>0</v>
      </c>
      <c r="AA1307" s="13">
        <v>0</v>
      </c>
      <c r="AB1307" s="13">
        <v>0</v>
      </c>
      <c r="AC1307" s="13">
        <v>0</v>
      </c>
      <c r="AD1307" s="14">
        <v>4600</v>
      </c>
      <c r="AE1307" s="13">
        <v>0</v>
      </c>
      <c r="AF1307" s="13">
        <v>0</v>
      </c>
      <c r="AG1307" s="13">
        <v>0</v>
      </c>
      <c r="AH1307" s="13">
        <v>0</v>
      </c>
      <c r="AI1307" s="13">
        <v>0</v>
      </c>
      <c r="AJ1307" s="13">
        <v>0</v>
      </c>
      <c r="AK1307" s="13">
        <v>0</v>
      </c>
      <c r="AL1307" s="13">
        <v>0</v>
      </c>
      <c r="AM1307" s="13">
        <v>0</v>
      </c>
      <c r="AN1307" s="13">
        <v>0</v>
      </c>
      <c r="AO1307" s="13">
        <v>0</v>
      </c>
      <c r="AP1307" s="13">
        <v>451.5</v>
      </c>
      <c r="AQ1307" s="13">
        <v>161</v>
      </c>
      <c r="AR1307" s="13">
        <v>0</v>
      </c>
      <c r="AS1307" s="13">
        <v>0</v>
      </c>
      <c r="AT1307" s="13">
        <v>0</v>
      </c>
      <c r="AU1307" s="13">
        <v>0</v>
      </c>
      <c r="AV1307" s="13">
        <v>0</v>
      </c>
      <c r="AW1307" s="15">
        <v>612.5</v>
      </c>
      <c r="AX1307" s="16">
        <f t="shared" si="41"/>
        <v>3987.5</v>
      </c>
    </row>
    <row r="1308" spans="1:50" x14ac:dyDescent="0.25">
      <c r="A1308" s="1" t="s">
        <v>8</v>
      </c>
      <c r="B1308" s="1">
        <v>3164</v>
      </c>
      <c r="C1308" s="2">
        <v>37074</v>
      </c>
      <c r="D1308" s="12" t="s">
        <v>2851</v>
      </c>
      <c r="E1308" s="12" t="s">
        <v>2566</v>
      </c>
      <c r="F1308" s="12" t="s">
        <v>434</v>
      </c>
      <c r="G1308" s="12" t="s">
        <v>2852</v>
      </c>
      <c r="H1308" s="12" t="s">
        <v>2845</v>
      </c>
      <c r="I1308" s="12" t="s">
        <v>19</v>
      </c>
      <c r="J1308" s="13">
        <f t="shared" si="40"/>
        <v>220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3300</v>
      </c>
      <c r="Z1308" s="13">
        <v>0</v>
      </c>
      <c r="AA1308" s="13">
        <v>0</v>
      </c>
      <c r="AB1308" s="13">
        <v>0</v>
      </c>
      <c r="AC1308" s="13">
        <v>0</v>
      </c>
      <c r="AD1308" s="14">
        <v>3300</v>
      </c>
      <c r="AE1308" s="13">
        <v>0</v>
      </c>
      <c r="AF1308" s="13">
        <v>0</v>
      </c>
      <c r="AG1308" s="13">
        <v>0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0</v>
      </c>
      <c r="AO1308" s="13">
        <v>0</v>
      </c>
      <c r="AP1308" s="13">
        <v>129.5</v>
      </c>
      <c r="AQ1308" s="13">
        <v>115.5</v>
      </c>
      <c r="AR1308" s="13">
        <v>0</v>
      </c>
      <c r="AS1308" s="13">
        <v>0</v>
      </c>
      <c r="AT1308" s="13">
        <v>0</v>
      </c>
      <c r="AU1308" s="13">
        <v>0</v>
      </c>
      <c r="AV1308" s="13">
        <v>0</v>
      </c>
      <c r="AW1308" s="15">
        <v>245</v>
      </c>
      <c r="AX1308" s="16">
        <f t="shared" si="41"/>
        <v>3055</v>
      </c>
    </row>
    <row r="1309" spans="1:50" x14ac:dyDescent="0.25">
      <c r="A1309" s="1" t="s">
        <v>8</v>
      </c>
      <c r="B1309" s="1">
        <v>102188</v>
      </c>
      <c r="C1309" s="2">
        <v>38215</v>
      </c>
      <c r="D1309" s="12" t="s">
        <v>2853</v>
      </c>
      <c r="E1309" s="12" t="s">
        <v>2493</v>
      </c>
      <c r="F1309" s="12" t="s">
        <v>958</v>
      </c>
      <c r="G1309" s="12" t="s">
        <v>159</v>
      </c>
      <c r="H1309" s="12" t="s">
        <v>2845</v>
      </c>
      <c r="I1309" s="12" t="s">
        <v>278</v>
      </c>
      <c r="J1309" s="13">
        <f t="shared" si="40"/>
        <v>80</v>
      </c>
      <c r="K1309" s="13">
        <v>0</v>
      </c>
      <c r="L1309" s="13">
        <v>0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3">
        <v>0</v>
      </c>
      <c r="S1309" s="13">
        <v>0</v>
      </c>
      <c r="T1309" s="13">
        <v>0</v>
      </c>
      <c r="U1309" s="13">
        <v>0</v>
      </c>
      <c r="V1309" s="13">
        <v>0</v>
      </c>
      <c r="W1309" s="13">
        <v>0</v>
      </c>
      <c r="X1309" s="13">
        <v>135</v>
      </c>
      <c r="Y1309" s="13">
        <v>1200</v>
      </c>
      <c r="Z1309" s="13">
        <v>0</v>
      </c>
      <c r="AA1309" s="13">
        <v>0</v>
      </c>
      <c r="AB1309" s="13">
        <v>0</v>
      </c>
      <c r="AC1309" s="13">
        <v>0</v>
      </c>
      <c r="AD1309" s="14">
        <v>1335</v>
      </c>
      <c r="AE1309" s="13">
        <v>0</v>
      </c>
      <c r="AF1309" s="13">
        <v>0</v>
      </c>
      <c r="AG1309" s="13">
        <v>0</v>
      </c>
      <c r="AH1309" s="13">
        <v>0</v>
      </c>
      <c r="AI1309" s="13">
        <v>0</v>
      </c>
      <c r="AJ1309" s="13">
        <v>0</v>
      </c>
      <c r="AK1309" s="13">
        <v>0</v>
      </c>
      <c r="AL1309" s="13">
        <v>0</v>
      </c>
      <c r="AM1309" s="13">
        <v>0</v>
      </c>
      <c r="AN1309" s="13">
        <v>0</v>
      </c>
      <c r="AO1309" s="13">
        <v>0</v>
      </c>
      <c r="AP1309" s="13">
        <v>0</v>
      </c>
      <c r="AQ1309" s="13">
        <v>42</v>
      </c>
      <c r="AR1309" s="13">
        <v>0</v>
      </c>
      <c r="AS1309" s="13">
        <v>0</v>
      </c>
      <c r="AT1309" s="13">
        <v>0</v>
      </c>
      <c r="AU1309" s="13">
        <v>0</v>
      </c>
      <c r="AV1309" s="13">
        <v>0</v>
      </c>
      <c r="AW1309" s="15">
        <v>42</v>
      </c>
      <c r="AX1309" s="16">
        <f t="shared" si="41"/>
        <v>1293</v>
      </c>
    </row>
    <row r="1310" spans="1:50" x14ac:dyDescent="0.25">
      <c r="A1310" s="1" t="s">
        <v>8</v>
      </c>
      <c r="B1310" s="1">
        <v>111822</v>
      </c>
      <c r="C1310" s="2">
        <v>38733</v>
      </c>
      <c r="D1310" s="12" t="s">
        <v>2854</v>
      </c>
      <c r="E1310" s="12" t="s">
        <v>460</v>
      </c>
      <c r="F1310" s="12" t="s">
        <v>131</v>
      </c>
      <c r="G1310" s="12" t="s">
        <v>2855</v>
      </c>
      <c r="H1310" s="12" t="s">
        <v>2845</v>
      </c>
      <c r="I1310" s="12" t="s">
        <v>51</v>
      </c>
      <c r="J1310" s="13">
        <f t="shared" si="40"/>
        <v>400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6000</v>
      </c>
      <c r="Z1310" s="13">
        <v>0</v>
      </c>
      <c r="AA1310" s="13">
        <v>0</v>
      </c>
      <c r="AB1310" s="13">
        <v>0</v>
      </c>
      <c r="AC1310" s="13">
        <v>0</v>
      </c>
      <c r="AD1310" s="14">
        <v>6000</v>
      </c>
      <c r="AE1310" s="13">
        <v>0</v>
      </c>
      <c r="AF1310" s="13">
        <v>0</v>
      </c>
      <c r="AG1310" s="13">
        <v>0</v>
      </c>
      <c r="AH1310" s="13">
        <v>0</v>
      </c>
      <c r="AI1310" s="13">
        <v>0</v>
      </c>
      <c r="AJ1310" s="13">
        <v>0</v>
      </c>
      <c r="AK1310" s="13">
        <v>0</v>
      </c>
      <c r="AL1310" s="13">
        <v>0</v>
      </c>
      <c r="AM1310" s="13">
        <v>0</v>
      </c>
      <c r="AN1310" s="13">
        <v>0</v>
      </c>
      <c r="AO1310" s="13">
        <v>0</v>
      </c>
      <c r="AP1310" s="13">
        <v>734</v>
      </c>
      <c r="AQ1310" s="13">
        <v>210</v>
      </c>
      <c r="AR1310" s="13">
        <v>0</v>
      </c>
      <c r="AS1310" s="13">
        <v>0</v>
      </c>
      <c r="AT1310" s="13">
        <v>0</v>
      </c>
      <c r="AU1310" s="13">
        <v>0</v>
      </c>
      <c r="AV1310" s="13">
        <v>0</v>
      </c>
      <c r="AW1310" s="15">
        <v>944</v>
      </c>
      <c r="AX1310" s="16">
        <f t="shared" si="41"/>
        <v>5056</v>
      </c>
    </row>
    <row r="1311" spans="1:50" ht="25.5" x14ac:dyDescent="0.25">
      <c r="A1311" s="1" t="s">
        <v>8</v>
      </c>
      <c r="B1311" s="1">
        <v>112088</v>
      </c>
      <c r="C1311" s="2">
        <v>38792</v>
      </c>
      <c r="D1311" s="12" t="s">
        <v>2856</v>
      </c>
      <c r="E1311" s="12" t="s">
        <v>137</v>
      </c>
      <c r="F1311" s="12" t="s">
        <v>17</v>
      </c>
      <c r="G1311" s="12" t="s">
        <v>2132</v>
      </c>
      <c r="H1311" s="12" t="s">
        <v>2845</v>
      </c>
      <c r="I1311" s="12" t="s">
        <v>24</v>
      </c>
      <c r="J1311" s="13">
        <f t="shared" si="40"/>
        <v>166.66666666666666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v>0</v>
      </c>
      <c r="X1311" s="13">
        <v>0</v>
      </c>
      <c r="Y1311" s="13">
        <v>2500</v>
      </c>
      <c r="Z1311" s="13">
        <v>0</v>
      </c>
      <c r="AA1311" s="13">
        <v>0</v>
      </c>
      <c r="AB1311" s="13">
        <v>0</v>
      </c>
      <c r="AC1311" s="13">
        <v>0</v>
      </c>
      <c r="AD1311" s="14">
        <v>2500</v>
      </c>
      <c r="AE1311" s="13">
        <v>0</v>
      </c>
      <c r="AF1311" s="13">
        <v>0</v>
      </c>
      <c r="AG1311" s="13">
        <v>0</v>
      </c>
      <c r="AH1311" s="13">
        <v>0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0</v>
      </c>
      <c r="AO1311" s="13">
        <v>0</v>
      </c>
      <c r="AP1311" s="13">
        <v>7.5</v>
      </c>
      <c r="AQ1311" s="13">
        <v>87.5</v>
      </c>
      <c r="AR1311" s="13">
        <v>0</v>
      </c>
      <c r="AS1311" s="13">
        <v>0</v>
      </c>
      <c r="AT1311" s="13">
        <v>0</v>
      </c>
      <c r="AU1311" s="13">
        <v>0</v>
      </c>
      <c r="AV1311" s="13">
        <v>0</v>
      </c>
      <c r="AW1311" s="15">
        <v>95</v>
      </c>
      <c r="AX1311" s="16">
        <f t="shared" si="41"/>
        <v>2405</v>
      </c>
    </row>
    <row r="1312" spans="1:50" ht="25.5" x14ac:dyDescent="0.25">
      <c r="A1312" s="1" t="s">
        <v>8</v>
      </c>
      <c r="B1312" s="1">
        <v>112130</v>
      </c>
      <c r="C1312" s="2">
        <v>38808</v>
      </c>
      <c r="D1312" s="12" t="s">
        <v>2857</v>
      </c>
      <c r="E1312" s="12" t="s">
        <v>2204</v>
      </c>
      <c r="F1312" s="12" t="s">
        <v>108</v>
      </c>
      <c r="G1312" s="12" t="s">
        <v>2858</v>
      </c>
      <c r="H1312" s="12" t="s">
        <v>2845</v>
      </c>
      <c r="I1312" s="12" t="s">
        <v>24</v>
      </c>
      <c r="J1312" s="13">
        <f t="shared" si="40"/>
        <v>233.33333333333334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3500</v>
      </c>
      <c r="Z1312" s="13">
        <v>0</v>
      </c>
      <c r="AA1312" s="13">
        <v>0</v>
      </c>
      <c r="AB1312" s="13">
        <v>0</v>
      </c>
      <c r="AC1312" s="13">
        <v>0</v>
      </c>
      <c r="AD1312" s="14">
        <v>3500</v>
      </c>
      <c r="AE1312" s="13">
        <v>0</v>
      </c>
      <c r="AF1312" s="13">
        <v>0</v>
      </c>
      <c r="AG1312" s="13">
        <v>0</v>
      </c>
      <c r="AH1312" s="13">
        <v>0</v>
      </c>
      <c r="AI1312" s="13">
        <v>0</v>
      </c>
      <c r="AJ1312" s="13">
        <v>0</v>
      </c>
      <c r="AK1312" s="13">
        <v>0</v>
      </c>
      <c r="AL1312" s="13">
        <v>0</v>
      </c>
      <c r="AM1312" s="13">
        <v>0</v>
      </c>
      <c r="AN1312" s="13">
        <v>0</v>
      </c>
      <c r="AO1312" s="13">
        <v>0</v>
      </c>
      <c r="AP1312" s="13">
        <v>151.5</v>
      </c>
      <c r="AQ1312" s="13">
        <v>122.5</v>
      </c>
      <c r="AR1312" s="13">
        <v>0</v>
      </c>
      <c r="AS1312" s="13">
        <v>0</v>
      </c>
      <c r="AT1312" s="13">
        <v>0</v>
      </c>
      <c r="AU1312" s="13">
        <v>0</v>
      </c>
      <c r="AV1312" s="13">
        <v>0</v>
      </c>
      <c r="AW1312" s="15">
        <v>274</v>
      </c>
      <c r="AX1312" s="16">
        <f t="shared" si="41"/>
        <v>3226</v>
      </c>
    </row>
    <row r="1313" spans="1:50" x14ac:dyDescent="0.25">
      <c r="A1313" s="1" t="s">
        <v>8</v>
      </c>
      <c r="B1313" s="1">
        <v>112577</v>
      </c>
      <c r="C1313" s="2">
        <v>38945</v>
      </c>
      <c r="D1313" s="12" t="s">
        <v>2859</v>
      </c>
      <c r="E1313" s="12" t="s">
        <v>557</v>
      </c>
      <c r="F1313" s="12" t="s">
        <v>331</v>
      </c>
      <c r="G1313" s="12" t="s">
        <v>355</v>
      </c>
      <c r="H1313" s="12" t="s">
        <v>2845</v>
      </c>
      <c r="I1313" s="12" t="s">
        <v>14</v>
      </c>
      <c r="J1313" s="13">
        <f t="shared" si="40"/>
        <v>213.33333333333334</v>
      </c>
      <c r="K1313" s="13">
        <v>0</v>
      </c>
      <c r="L1313" s="13">
        <v>0</v>
      </c>
      <c r="M1313" s="13">
        <v>0</v>
      </c>
      <c r="N1313" s="13">
        <v>0</v>
      </c>
      <c r="O1313" s="13">
        <v>0</v>
      </c>
      <c r="P1313" s="13">
        <v>0</v>
      </c>
      <c r="Q1313" s="13">
        <v>0</v>
      </c>
      <c r="R1313" s="13">
        <v>0</v>
      </c>
      <c r="S1313" s="13">
        <v>0</v>
      </c>
      <c r="T1313" s="13">
        <v>0</v>
      </c>
      <c r="U1313" s="13">
        <v>0</v>
      </c>
      <c r="V1313" s="13">
        <v>0</v>
      </c>
      <c r="W1313" s="13">
        <v>0</v>
      </c>
      <c r="X1313" s="13">
        <v>0</v>
      </c>
      <c r="Y1313" s="13">
        <v>3200</v>
      </c>
      <c r="Z1313" s="13">
        <v>0</v>
      </c>
      <c r="AA1313" s="13">
        <v>0</v>
      </c>
      <c r="AB1313" s="13">
        <v>0</v>
      </c>
      <c r="AC1313" s="13">
        <v>0</v>
      </c>
      <c r="AD1313" s="14">
        <v>3200</v>
      </c>
      <c r="AE1313" s="13">
        <v>0</v>
      </c>
      <c r="AF1313" s="13">
        <v>0</v>
      </c>
      <c r="AG1313" s="13">
        <v>0</v>
      </c>
      <c r="AH1313" s="13">
        <v>0</v>
      </c>
      <c r="AI1313" s="13">
        <v>0</v>
      </c>
      <c r="AJ1313" s="13">
        <v>0</v>
      </c>
      <c r="AK1313" s="13">
        <v>0</v>
      </c>
      <c r="AL1313" s="13">
        <v>0</v>
      </c>
      <c r="AM1313" s="13">
        <v>0</v>
      </c>
      <c r="AN1313" s="13">
        <v>0</v>
      </c>
      <c r="AO1313" s="13">
        <v>0</v>
      </c>
      <c r="AP1313" s="13">
        <v>119</v>
      </c>
      <c r="AQ1313" s="13">
        <v>112</v>
      </c>
      <c r="AR1313" s="13">
        <v>0</v>
      </c>
      <c r="AS1313" s="13">
        <v>0</v>
      </c>
      <c r="AT1313" s="13">
        <v>0</v>
      </c>
      <c r="AU1313" s="13">
        <v>0</v>
      </c>
      <c r="AV1313" s="13">
        <v>0</v>
      </c>
      <c r="AW1313" s="15">
        <v>231</v>
      </c>
      <c r="AX1313" s="16">
        <f t="shared" si="41"/>
        <v>2969</v>
      </c>
    </row>
    <row r="1314" spans="1:50" x14ac:dyDescent="0.25">
      <c r="A1314" s="1" t="s">
        <v>8</v>
      </c>
      <c r="B1314" s="1">
        <v>115570</v>
      </c>
      <c r="C1314" s="2">
        <v>40179</v>
      </c>
      <c r="D1314" s="12" t="s">
        <v>2860</v>
      </c>
      <c r="E1314" s="12" t="s">
        <v>434</v>
      </c>
      <c r="F1314" s="12" t="s">
        <v>1235</v>
      </c>
      <c r="G1314" s="12" t="s">
        <v>2861</v>
      </c>
      <c r="H1314" s="12" t="s">
        <v>2845</v>
      </c>
      <c r="I1314" s="12" t="s">
        <v>14</v>
      </c>
      <c r="J1314" s="13">
        <f t="shared" si="40"/>
        <v>233.33333333333334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3500</v>
      </c>
      <c r="Z1314" s="13">
        <v>0</v>
      </c>
      <c r="AA1314" s="13">
        <v>0</v>
      </c>
      <c r="AB1314" s="13">
        <v>0</v>
      </c>
      <c r="AC1314" s="13">
        <v>0</v>
      </c>
      <c r="AD1314" s="14">
        <v>3500</v>
      </c>
      <c r="AE1314" s="13">
        <v>0</v>
      </c>
      <c r="AF1314" s="13">
        <v>0</v>
      </c>
      <c r="AG1314" s="13">
        <v>0</v>
      </c>
      <c r="AH1314" s="13">
        <v>0</v>
      </c>
      <c r="AI1314" s="13">
        <v>0</v>
      </c>
      <c r="AJ1314" s="13">
        <v>0</v>
      </c>
      <c r="AK1314" s="13">
        <v>0</v>
      </c>
      <c r="AL1314" s="13">
        <v>0</v>
      </c>
      <c r="AM1314" s="13">
        <v>0</v>
      </c>
      <c r="AN1314" s="13">
        <v>0</v>
      </c>
      <c r="AO1314" s="13">
        <v>0</v>
      </c>
      <c r="AP1314" s="13">
        <v>151.5</v>
      </c>
      <c r="AQ1314" s="13">
        <v>122.5</v>
      </c>
      <c r="AR1314" s="13">
        <v>0</v>
      </c>
      <c r="AS1314" s="13">
        <v>0</v>
      </c>
      <c r="AT1314" s="13">
        <v>0</v>
      </c>
      <c r="AU1314" s="13">
        <v>0</v>
      </c>
      <c r="AV1314" s="13">
        <v>0</v>
      </c>
      <c r="AW1314" s="15">
        <v>274</v>
      </c>
      <c r="AX1314" s="16">
        <f t="shared" si="41"/>
        <v>3226</v>
      </c>
    </row>
    <row r="1315" spans="1:50" x14ac:dyDescent="0.25">
      <c r="A1315" s="1" t="s">
        <v>8</v>
      </c>
      <c r="B1315" s="1">
        <v>115571</v>
      </c>
      <c r="C1315" s="2">
        <v>40179</v>
      </c>
      <c r="D1315" s="12" t="s">
        <v>2862</v>
      </c>
      <c r="E1315" s="12" t="s">
        <v>119</v>
      </c>
      <c r="F1315" s="12" t="s">
        <v>136</v>
      </c>
      <c r="G1315" s="12" t="s">
        <v>681</v>
      </c>
      <c r="H1315" s="12" t="s">
        <v>2845</v>
      </c>
      <c r="I1315" s="12" t="s">
        <v>14</v>
      </c>
      <c r="J1315" s="13">
        <f t="shared" si="40"/>
        <v>233.33333333333334</v>
      </c>
      <c r="K1315" s="13">
        <v>0</v>
      </c>
      <c r="L1315" s="13">
        <v>0</v>
      </c>
      <c r="M1315" s="13">
        <v>0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0</v>
      </c>
      <c r="Y1315" s="13">
        <v>3500</v>
      </c>
      <c r="Z1315" s="13">
        <v>0</v>
      </c>
      <c r="AA1315" s="13">
        <v>0</v>
      </c>
      <c r="AB1315" s="13">
        <v>0</v>
      </c>
      <c r="AC1315" s="13">
        <v>0</v>
      </c>
      <c r="AD1315" s="14">
        <v>3500</v>
      </c>
      <c r="AE1315" s="13">
        <v>0</v>
      </c>
      <c r="AF1315" s="13">
        <v>0</v>
      </c>
      <c r="AG1315" s="13">
        <v>70</v>
      </c>
      <c r="AH1315" s="13">
        <v>0</v>
      </c>
      <c r="AI1315" s="13">
        <v>0</v>
      </c>
      <c r="AJ1315" s="13">
        <v>0</v>
      </c>
      <c r="AK1315" s="13">
        <v>0</v>
      </c>
      <c r="AL1315" s="13">
        <v>0</v>
      </c>
      <c r="AM1315" s="13">
        <v>0</v>
      </c>
      <c r="AN1315" s="13">
        <v>0</v>
      </c>
      <c r="AO1315" s="13">
        <v>0</v>
      </c>
      <c r="AP1315" s="13">
        <v>151.5</v>
      </c>
      <c r="AQ1315" s="13">
        <v>122.5</v>
      </c>
      <c r="AR1315" s="13">
        <v>0</v>
      </c>
      <c r="AS1315" s="13">
        <v>0</v>
      </c>
      <c r="AT1315" s="13">
        <v>0</v>
      </c>
      <c r="AU1315" s="13">
        <v>0</v>
      </c>
      <c r="AV1315" s="13">
        <v>0</v>
      </c>
      <c r="AW1315" s="15">
        <v>344</v>
      </c>
      <c r="AX1315" s="16">
        <f t="shared" si="41"/>
        <v>3156</v>
      </c>
    </row>
    <row r="1316" spans="1:50" x14ac:dyDescent="0.25">
      <c r="A1316" s="1" t="s">
        <v>8</v>
      </c>
      <c r="B1316" s="1">
        <v>115615</v>
      </c>
      <c r="C1316" s="2">
        <v>40179</v>
      </c>
      <c r="D1316" s="12" t="s">
        <v>2863</v>
      </c>
      <c r="E1316" s="12" t="s">
        <v>30</v>
      </c>
      <c r="F1316" s="12" t="s">
        <v>2486</v>
      </c>
      <c r="G1316" s="12" t="s">
        <v>2864</v>
      </c>
      <c r="H1316" s="12" t="s">
        <v>2845</v>
      </c>
      <c r="I1316" s="12" t="s">
        <v>32</v>
      </c>
      <c r="J1316" s="13">
        <f t="shared" si="40"/>
        <v>100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116</v>
      </c>
      <c r="Y1316" s="13">
        <v>1500</v>
      </c>
      <c r="Z1316" s="13">
        <v>0</v>
      </c>
      <c r="AA1316" s="13">
        <v>0</v>
      </c>
      <c r="AB1316" s="13">
        <v>0</v>
      </c>
      <c r="AC1316" s="13">
        <v>0</v>
      </c>
      <c r="AD1316" s="14">
        <v>1616</v>
      </c>
      <c r="AE1316" s="13">
        <v>0</v>
      </c>
      <c r="AF1316" s="13">
        <v>0</v>
      </c>
      <c r="AG1316" s="13">
        <v>0</v>
      </c>
      <c r="AH1316" s="13">
        <v>0</v>
      </c>
      <c r="AI1316" s="13">
        <v>0</v>
      </c>
      <c r="AJ1316" s="13">
        <v>0</v>
      </c>
      <c r="AK1316" s="13">
        <v>0</v>
      </c>
      <c r="AL1316" s="13">
        <v>0</v>
      </c>
      <c r="AM1316" s="13">
        <v>0</v>
      </c>
      <c r="AN1316" s="13">
        <v>0</v>
      </c>
      <c r="AO1316" s="13">
        <v>0</v>
      </c>
      <c r="AP1316" s="13">
        <v>0</v>
      </c>
      <c r="AQ1316" s="13">
        <v>52.5</v>
      </c>
      <c r="AR1316" s="13">
        <v>0</v>
      </c>
      <c r="AS1316" s="13">
        <v>0</v>
      </c>
      <c r="AT1316" s="13">
        <v>0</v>
      </c>
      <c r="AU1316" s="13">
        <v>0</v>
      </c>
      <c r="AV1316" s="13">
        <v>0</v>
      </c>
      <c r="AW1316" s="15">
        <v>52.5</v>
      </c>
      <c r="AX1316" s="16">
        <f t="shared" si="41"/>
        <v>1563.5</v>
      </c>
    </row>
    <row r="1317" spans="1:50" x14ac:dyDescent="0.25">
      <c r="A1317" s="1" t="s">
        <v>8</v>
      </c>
      <c r="B1317" s="1">
        <v>115869</v>
      </c>
      <c r="C1317" s="2">
        <v>40210</v>
      </c>
      <c r="D1317" s="12" t="s">
        <v>2865</v>
      </c>
      <c r="E1317" s="12" t="s">
        <v>2866</v>
      </c>
      <c r="F1317" s="12" t="s">
        <v>43</v>
      </c>
      <c r="G1317" s="12" t="s">
        <v>2867</v>
      </c>
      <c r="H1317" s="12" t="s">
        <v>2845</v>
      </c>
      <c r="I1317" s="12" t="s">
        <v>32</v>
      </c>
      <c r="J1317" s="13">
        <v>266.66000000000003</v>
      </c>
      <c r="K1317" s="13">
        <v>0</v>
      </c>
      <c r="L1317" s="13">
        <v>0</v>
      </c>
      <c r="M1317" s="13">
        <v>0</v>
      </c>
      <c r="N1317" s="13">
        <v>0</v>
      </c>
      <c r="O1317" s="13">
        <v>0</v>
      </c>
      <c r="P1317" s="13">
        <v>0</v>
      </c>
      <c r="Q1317" s="13">
        <v>0</v>
      </c>
      <c r="R1317" s="13">
        <v>933.5</v>
      </c>
      <c r="S1317" s="13">
        <v>0</v>
      </c>
      <c r="T1317" s="13">
        <v>0</v>
      </c>
      <c r="U1317" s="13">
        <v>0</v>
      </c>
      <c r="V1317" s="13">
        <v>0</v>
      </c>
      <c r="W1317" s="13">
        <v>0</v>
      </c>
      <c r="X1317" s="13">
        <v>61</v>
      </c>
      <c r="Y1317" s="13">
        <v>2133.5</v>
      </c>
      <c r="Z1317" s="13">
        <v>0</v>
      </c>
      <c r="AA1317" s="13">
        <v>0</v>
      </c>
      <c r="AB1317" s="13">
        <v>0</v>
      </c>
      <c r="AC1317" s="13">
        <v>0</v>
      </c>
      <c r="AD1317" s="14">
        <v>3128</v>
      </c>
      <c r="AE1317" s="13">
        <v>0</v>
      </c>
      <c r="AF1317" s="13">
        <v>0</v>
      </c>
      <c r="AG1317" s="13">
        <v>0</v>
      </c>
      <c r="AH1317" s="13">
        <v>0</v>
      </c>
      <c r="AI1317" s="13">
        <v>0</v>
      </c>
      <c r="AJ1317" s="13">
        <v>0</v>
      </c>
      <c r="AK1317" s="13">
        <v>0</v>
      </c>
      <c r="AL1317" s="13">
        <v>0</v>
      </c>
      <c r="AM1317" s="13">
        <v>0</v>
      </c>
      <c r="AN1317" s="13">
        <v>0</v>
      </c>
      <c r="AO1317" s="13">
        <v>0</v>
      </c>
      <c r="AP1317" s="13">
        <v>0</v>
      </c>
      <c r="AQ1317" s="13">
        <v>74.5</v>
      </c>
      <c r="AR1317" s="13">
        <v>0</v>
      </c>
      <c r="AS1317" s="13">
        <v>0</v>
      </c>
      <c r="AT1317" s="13">
        <v>0</v>
      </c>
      <c r="AU1317" s="13">
        <v>0</v>
      </c>
      <c r="AV1317" s="13">
        <v>0</v>
      </c>
      <c r="AW1317" s="15">
        <v>74.5</v>
      </c>
      <c r="AX1317" s="16">
        <f t="shared" si="41"/>
        <v>3053.5</v>
      </c>
    </row>
    <row r="1318" spans="1:50" x14ac:dyDescent="0.25">
      <c r="A1318" s="1" t="s">
        <v>8</v>
      </c>
      <c r="B1318" s="1">
        <v>115946</v>
      </c>
      <c r="C1318" s="2">
        <v>40238</v>
      </c>
      <c r="D1318" s="12" t="s">
        <v>2868</v>
      </c>
      <c r="E1318" s="12" t="s">
        <v>119</v>
      </c>
      <c r="F1318" s="12" t="s">
        <v>284</v>
      </c>
      <c r="G1318" s="12" t="s">
        <v>2869</v>
      </c>
      <c r="H1318" s="12" t="s">
        <v>2845</v>
      </c>
      <c r="I1318" s="12" t="s">
        <v>51</v>
      </c>
      <c r="J1318" s="13">
        <f t="shared" si="40"/>
        <v>400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>
        <v>0</v>
      </c>
      <c r="Y1318" s="13">
        <v>6000</v>
      </c>
      <c r="Z1318" s="13">
        <v>0</v>
      </c>
      <c r="AA1318" s="13">
        <v>0</v>
      </c>
      <c r="AB1318" s="13">
        <v>0</v>
      </c>
      <c r="AC1318" s="13">
        <v>0</v>
      </c>
      <c r="AD1318" s="14">
        <v>6000</v>
      </c>
      <c r="AE1318" s="13">
        <v>0</v>
      </c>
      <c r="AF1318" s="13">
        <v>0</v>
      </c>
      <c r="AG1318" s="13">
        <v>0</v>
      </c>
      <c r="AH1318" s="13">
        <v>0</v>
      </c>
      <c r="AI1318" s="13">
        <v>0</v>
      </c>
      <c r="AJ1318" s="13">
        <v>543</v>
      </c>
      <c r="AK1318" s="13">
        <v>538.5</v>
      </c>
      <c r="AL1318" s="13">
        <v>0</v>
      </c>
      <c r="AM1318" s="13">
        <v>0</v>
      </c>
      <c r="AN1318" s="13">
        <v>0</v>
      </c>
      <c r="AO1318" s="13">
        <v>0</v>
      </c>
      <c r="AP1318" s="13">
        <v>734</v>
      </c>
      <c r="AQ1318" s="13">
        <v>210</v>
      </c>
      <c r="AR1318" s="13">
        <v>0</v>
      </c>
      <c r="AS1318" s="13">
        <v>0</v>
      </c>
      <c r="AT1318" s="13">
        <v>0</v>
      </c>
      <c r="AU1318" s="13">
        <v>0</v>
      </c>
      <c r="AV1318" s="13">
        <v>0</v>
      </c>
      <c r="AW1318" s="15">
        <v>2025.5</v>
      </c>
      <c r="AX1318" s="16">
        <f t="shared" si="41"/>
        <v>3974.5</v>
      </c>
    </row>
    <row r="1319" spans="1:50" x14ac:dyDescent="0.25">
      <c r="A1319" s="1" t="s">
        <v>8</v>
      </c>
      <c r="B1319" s="1">
        <v>116032</v>
      </c>
      <c r="C1319" s="2">
        <v>40284</v>
      </c>
      <c r="D1319" s="12" t="s">
        <v>2870</v>
      </c>
      <c r="E1319" s="12" t="s">
        <v>101</v>
      </c>
      <c r="F1319" s="12" t="s">
        <v>2847</v>
      </c>
      <c r="G1319" s="12" t="s">
        <v>280</v>
      </c>
      <c r="H1319" s="12" t="s">
        <v>2845</v>
      </c>
      <c r="I1319" s="12" t="s">
        <v>32</v>
      </c>
      <c r="J1319" s="13">
        <f t="shared" si="40"/>
        <v>166.66666666666666</v>
      </c>
      <c r="K1319" s="13">
        <v>0</v>
      </c>
      <c r="L1319" s="13">
        <v>0</v>
      </c>
      <c r="M1319" s="13">
        <v>0</v>
      </c>
      <c r="N1319" s="13">
        <v>0</v>
      </c>
      <c r="O1319" s="13">
        <v>0</v>
      </c>
      <c r="P1319" s="13">
        <v>0</v>
      </c>
      <c r="Q1319" s="13">
        <v>0</v>
      </c>
      <c r="R1319" s="13">
        <v>0</v>
      </c>
      <c r="S1319" s="13">
        <v>0</v>
      </c>
      <c r="T1319" s="13">
        <v>0</v>
      </c>
      <c r="U1319" s="13">
        <v>0</v>
      </c>
      <c r="V1319" s="13">
        <v>0</v>
      </c>
      <c r="W1319" s="13">
        <v>0</v>
      </c>
      <c r="X1319" s="13">
        <v>0</v>
      </c>
      <c r="Y1319" s="13">
        <v>2500</v>
      </c>
      <c r="Z1319" s="13">
        <v>0</v>
      </c>
      <c r="AA1319" s="13">
        <v>0</v>
      </c>
      <c r="AB1319" s="13">
        <v>0</v>
      </c>
      <c r="AC1319" s="13">
        <v>0</v>
      </c>
      <c r="AD1319" s="14">
        <v>2500</v>
      </c>
      <c r="AE1319" s="13">
        <v>0</v>
      </c>
      <c r="AF1319" s="13">
        <v>0</v>
      </c>
      <c r="AG1319" s="13">
        <v>0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13">
        <v>0</v>
      </c>
      <c r="AO1319" s="13">
        <v>0</v>
      </c>
      <c r="AP1319" s="13">
        <v>7.5</v>
      </c>
      <c r="AQ1319" s="13">
        <v>87.5</v>
      </c>
      <c r="AR1319" s="13">
        <v>0</v>
      </c>
      <c r="AS1319" s="13">
        <v>0</v>
      </c>
      <c r="AT1319" s="13">
        <v>0</v>
      </c>
      <c r="AU1319" s="13">
        <v>0</v>
      </c>
      <c r="AV1319" s="13">
        <v>0</v>
      </c>
      <c r="AW1319" s="15">
        <v>95</v>
      </c>
      <c r="AX1319" s="16">
        <f t="shared" si="41"/>
        <v>2405</v>
      </c>
    </row>
    <row r="1320" spans="1:50" x14ac:dyDescent="0.25">
      <c r="A1320" s="1" t="s">
        <v>8</v>
      </c>
      <c r="B1320" s="1">
        <v>116531</v>
      </c>
      <c r="C1320" s="2">
        <v>40575</v>
      </c>
      <c r="D1320" s="12" t="s">
        <v>2871</v>
      </c>
      <c r="E1320" s="12" t="s">
        <v>119</v>
      </c>
      <c r="F1320" s="12" t="s">
        <v>1642</v>
      </c>
      <c r="G1320" s="12" t="s">
        <v>2872</v>
      </c>
      <c r="H1320" s="12" t="s">
        <v>2845</v>
      </c>
      <c r="I1320" s="12" t="s">
        <v>14</v>
      </c>
      <c r="J1320" s="13">
        <f t="shared" si="40"/>
        <v>133.33333333333334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>
        <v>72</v>
      </c>
      <c r="Y1320" s="13">
        <v>2000</v>
      </c>
      <c r="Z1320" s="13">
        <v>0</v>
      </c>
      <c r="AA1320" s="13">
        <v>0</v>
      </c>
      <c r="AB1320" s="13">
        <v>0</v>
      </c>
      <c r="AC1320" s="13">
        <v>0</v>
      </c>
      <c r="AD1320" s="14">
        <v>2072</v>
      </c>
      <c r="AE1320" s="13">
        <v>0</v>
      </c>
      <c r="AF1320" s="13">
        <v>0</v>
      </c>
      <c r="AG1320" s="13">
        <v>0</v>
      </c>
      <c r="AH1320" s="13">
        <v>0</v>
      </c>
      <c r="AI1320" s="13">
        <v>0</v>
      </c>
      <c r="AJ1320" s="13">
        <v>0</v>
      </c>
      <c r="AK1320" s="13">
        <v>0</v>
      </c>
      <c r="AL1320" s="13">
        <v>0</v>
      </c>
      <c r="AM1320" s="13">
        <v>0</v>
      </c>
      <c r="AN1320" s="13">
        <v>0</v>
      </c>
      <c r="AO1320" s="13">
        <v>0</v>
      </c>
      <c r="AP1320" s="13">
        <v>0</v>
      </c>
      <c r="AQ1320" s="13">
        <v>70</v>
      </c>
      <c r="AR1320" s="13">
        <v>0</v>
      </c>
      <c r="AS1320" s="13">
        <v>0</v>
      </c>
      <c r="AT1320" s="13">
        <v>0</v>
      </c>
      <c r="AU1320" s="13">
        <v>0</v>
      </c>
      <c r="AV1320" s="13">
        <v>0</v>
      </c>
      <c r="AW1320" s="15">
        <v>70</v>
      </c>
      <c r="AX1320" s="16">
        <f t="shared" si="41"/>
        <v>2002</v>
      </c>
    </row>
    <row r="1321" spans="1:50" ht="25.5" x14ac:dyDescent="0.25">
      <c r="A1321" s="1" t="s">
        <v>8</v>
      </c>
      <c r="B1321" s="1">
        <v>116654</v>
      </c>
      <c r="C1321" s="2">
        <v>40686</v>
      </c>
      <c r="D1321" s="12" t="s">
        <v>2873</v>
      </c>
      <c r="E1321" s="12" t="s">
        <v>964</v>
      </c>
      <c r="F1321" s="12" t="s">
        <v>1297</v>
      </c>
      <c r="G1321" s="12" t="s">
        <v>2874</v>
      </c>
      <c r="H1321" s="12" t="s">
        <v>2845</v>
      </c>
      <c r="I1321" s="12" t="s">
        <v>24</v>
      </c>
      <c r="J1321" s="13">
        <f t="shared" si="40"/>
        <v>300</v>
      </c>
      <c r="K1321" s="13">
        <v>0</v>
      </c>
      <c r="L1321" s="13">
        <v>0</v>
      </c>
      <c r="M1321" s="13">
        <v>0</v>
      </c>
      <c r="N1321" s="13">
        <v>0</v>
      </c>
      <c r="O1321" s="13">
        <v>0</v>
      </c>
      <c r="P1321" s="13">
        <v>0</v>
      </c>
      <c r="Q1321" s="13">
        <v>0</v>
      </c>
      <c r="R1321" s="13"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v>0</v>
      </c>
      <c r="X1321" s="13">
        <v>0</v>
      </c>
      <c r="Y1321" s="13">
        <v>4500</v>
      </c>
      <c r="Z1321" s="13">
        <v>0</v>
      </c>
      <c r="AA1321" s="13">
        <v>0</v>
      </c>
      <c r="AB1321" s="13">
        <v>0</v>
      </c>
      <c r="AC1321" s="13">
        <v>0</v>
      </c>
      <c r="AD1321" s="14">
        <v>4500</v>
      </c>
      <c r="AE1321" s="13">
        <v>0</v>
      </c>
      <c r="AF1321" s="13">
        <v>0</v>
      </c>
      <c r="AG1321" s="13">
        <v>0</v>
      </c>
      <c r="AH1321" s="13">
        <v>0</v>
      </c>
      <c r="AI1321" s="13">
        <v>0</v>
      </c>
      <c r="AJ1321" s="13">
        <v>0</v>
      </c>
      <c r="AK1321" s="13">
        <v>0</v>
      </c>
      <c r="AL1321" s="13">
        <v>0</v>
      </c>
      <c r="AM1321" s="13">
        <v>0</v>
      </c>
      <c r="AN1321" s="13">
        <v>0</v>
      </c>
      <c r="AO1321" s="13">
        <v>0</v>
      </c>
      <c r="AP1321" s="13">
        <v>433.5</v>
      </c>
      <c r="AQ1321" s="13">
        <v>157.5</v>
      </c>
      <c r="AR1321" s="13">
        <v>0</v>
      </c>
      <c r="AS1321" s="13">
        <v>0</v>
      </c>
      <c r="AT1321" s="13">
        <v>0</v>
      </c>
      <c r="AU1321" s="13">
        <v>0</v>
      </c>
      <c r="AV1321" s="13">
        <v>0</v>
      </c>
      <c r="AW1321" s="15">
        <v>591</v>
      </c>
      <c r="AX1321" s="16">
        <f t="shared" si="41"/>
        <v>3909</v>
      </c>
    </row>
    <row r="1322" spans="1:50" x14ac:dyDescent="0.25">
      <c r="A1322" s="1" t="s">
        <v>8</v>
      </c>
      <c r="B1322" s="1">
        <v>117250</v>
      </c>
      <c r="C1322" s="2">
        <v>41000</v>
      </c>
      <c r="D1322" s="12" t="s">
        <v>2875</v>
      </c>
      <c r="E1322" s="12" t="s">
        <v>136</v>
      </c>
      <c r="F1322" s="12" t="s">
        <v>318</v>
      </c>
      <c r="G1322" s="12" t="s">
        <v>1258</v>
      </c>
      <c r="H1322" s="12" t="s">
        <v>2845</v>
      </c>
      <c r="I1322" s="12" t="s">
        <v>14</v>
      </c>
      <c r="J1322" s="13">
        <f t="shared" si="40"/>
        <v>233.33333333333334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3500</v>
      </c>
      <c r="Z1322" s="13">
        <v>0</v>
      </c>
      <c r="AA1322" s="13">
        <v>0</v>
      </c>
      <c r="AB1322" s="13">
        <v>0</v>
      </c>
      <c r="AC1322" s="13">
        <v>0</v>
      </c>
      <c r="AD1322" s="14">
        <v>3500</v>
      </c>
      <c r="AE1322" s="13">
        <v>0</v>
      </c>
      <c r="AF1322" s="13">
        <v>0</v>
      </c>
      <c r="AG1322" s="13">
        <v>70</v>
      </c>
      <c r="AH1322" s="13">
        <v>0</v>
      </c>
      <c r="AI1322" s="13">
        <v>0</v>
      </c>
      <c r="AJ1322" s="13">
        <v>0</v>
      </c>
      <c r="AK1322" s="13">
        <v>0</v>
      </c>
      <c r="AL1322" s="13">
        <v>0</v>
      </c>
      <c r="AM1322" s="13">
        <v>0</v>
      </c>
      <c r="AN1322" s="13">
        <v>0</v>
      </c>
      <c r="AO1322" s="13">
        <v>0</v>
      </c>
      <c r="AP1322" s="13">
        <v>151.5</v>
      </c>
      <c r="AQ1322" s="13">
        <v>122.5</v>
      </c>
      <c r="AR1322" s="13">
        <v>0</v>
      </c>
      <c r="AS1322" s="13">
        <v>0</v>
      </c>
      <c r="AT1322" s="13">
        <v>0</v>
      </c>
      <c r="AU1322" s="13">
        <v>0</v>
      </c>
      <c r="AV1322" s="13">
        <v>0</v>
      </c>
      <c r="AW1322" s="15">
        <v>344</v>
      </c>
      <c r="AX1322" s="16">
        <f t="shared" si="41"/>
        <v>3156</v>
      </c>
    </row>
    <row r="1323" spans="1:50" ht="25.5" x14ac:dyDescent="0.25">
      <c r="A1323" s="1" t="s">
        <v>8</v>
      </c>
      <c r="B1323" s="1">
        <v>118325</v>
      </c>
      <c r="C1323" s="2">
        <v>41395</v>
      </c>
      <c r="D1323" s="12" t="s">
        <v>2876</v>
      </c>
      <c r="E1323" s="12" t="s">
        <v>2877</v>
      </c>
      <c r="F1323" s="12" t="s">
        <v>1451</v>
      </c>
      <c r="G1323" s="12" t="s">
        <v>226</v>
      </c>
      <c r="H1323" s="12" t="s">
        <v>2845</v>
      </c>
      <c r="I1323" s="12" t="s">
        <v>24</v>
      </c>
      <c r="J1323" s="13">
        <f t="shared" si="40"/>
        <v>120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0</v>
      </c>
      <c r="W1323" s="13">
        <v>0</v>
      </c>
      <c r="X1323" s="13">
        <v>84.5</v>
      </c>
      <c r="Y1323" s="13">
        <v>1800</v>
      </c>
      <c r="Z1323" s="13">
        <v>0</v>
      </c>
      <c r="AA1323" s="13">
        <v>0</v>
      </c>
      <c r="AB1323" s="13">
        <v>0</v>
      </c>
      <c r="AC1323" s="13">
        <v>0</v>
      </c>
      <c r="AD1323" s="14">
        <v>1884.5</v>
      </c>
      <c r="AE1323" s="13">
        <v>0</v>
      </c>
      <c r="AF1323" s="13">
        <v>0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13">
        <v>0</v>
      </c>
      <c r="AO1323" s="13">
        <v>0</v>
      </c>
      <c r="AP1323" s="13">
        <v>0</v>
      </c>
      <c r="AQ1323" s="13">
        <v>63</v>
      </c>
      <c r="AR1323" s="13">
        <v>0</v>
      </c>
      <c r="AS1323" s="13">
        <v>0</v>
      </c>
      <c r="AT1323" s="13">
        <v>0</v>
      </c>
      <c r="AU1323" s="13">
        <v>0</v>
      </c>
      <c r="AV1323" s="13">
        <v>0</v>
      </c>
      <c r="AW1323" s="15">
        <v>63</v>
      </c>
      <c r="AX1323" s="16">
        <f t="shared" si="41"/>
        <v>1821.5</v>
      </c>
    </row>
    <row r="1324" spans="1:50" x14ac:dyDescent="0.25">
      <c r="A1324" s="1" t="s">
        <v>8</v>
      </c>
      <c r="B1324" s="1">
        <v>118986</v>
      </c>
      <c r="C1324" s="2">
        <v>41640</v>
      </c>
      <c r="D1324" s="12" t="s">
        <v>2878</v>
      </c>
      <c r="E1324" s="12" t="s">
        <v>97</v>
      </c>
      <c r="F1324" s="12" t="s">
        <v>11</v>
      </c>
      <c r="G1324" s="12" t="s">
        <v>182</v>
      </c>
      <c r="H1324" s="12" t="s">
        <v>2845</v>
      </c>
      <c r="I1324" s="12" t="s">
        <v>51</v>
      </c>
      <c r="J1324" s="13">
        <f t="shared" si="40"/>
        <v>500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7500</v>
      </c>
      <c r="Z1324" s="13">
        <v>0</v>
      </c>
      <c r="AA1324" s="13">
        <v>0</v>
      </c>
      <c r="AB1324" s="13">
        <v>0</v>
      </c>
      <c r="AC1324" s="13">
        <v>0</v>
      </c>
      <c r="AD1324" s="14">
        <v>7500</v>
      </c>
      <c r="AE1324" s="13">
        <v>0</v>
      </c>
      <c r="AF1324" s="13">
        <v>0</v>
      </c>
      <c r="AG1324" s="13">
        <v>150</v>
      </c>
      <c r="AH1324" s="13">
        <v>0</v>
      </c>
      <c r="AI1324" s="13">
        <v>0</v>
      </c>
      <c r="AJ1324" s="13">
        <v>0</v>
      </c>
      <c r="AK1324" s="13">
        <v>0</v>
      </c>
      <c r="AL1324" s="13">
        <v>0</v>
      </c>
      <c r="AM1324" s="13">
        <v>0</v>
      </c>
      <c r="AN1324" s="13">
        <v>0</v>
      </c>
      <c r="AO1324" s="13">
        <v>0</v>
      </c>
      <c r="AP1324" s="13">
        <v>1054.5</v>
      </c>
      <c r="AQ1324" s="13">
        <v>262.5</v>
      </c>
      <c r="AR1324" s="13">
        <v>0</v>
      </c>
      <c r="AS1324" s="13">
        <v>0</v>
      </c>
      <c r="AT1324" s="13">
        <v>0</v>
      </c>
      <c r="AU1324" s="13">
        <v>0</v>
      </c>
      <c r="AV1324" s="13">
        <v>0</v>
      </c>
      <c r="AW1324" s="15">
        <v>1467</v>
      </c>
      <c r="AX1324" s="16">
        <f t="shared" si="41"/>
        <v>6033</v>
      </c>
    </row>
    <row r="1325" spans="1:50" x14ac:dyDescent="0.25">
      <c r="A1325" s="1" t="s">
        <v>8</v>
      </c>
      <c r="B1325" s="1">
        <v>118987</v>
      </c>
      <c r="C1325" s="2">
        <v>41640</v>
      </c>
      <c r="D1325" s="12" t="s">
        <v>2879</v>
      </c>
      <c r="E1325" s="12" t="s">
        <v>236</v>
      </c>
      <c r="F1325" s="12" t="s">
        <v>233</v>
      </c>
      <c r="G1325" s="12" t="s">
        <v>297</v>
      </c>
      <c r="H1325" s="12" t="s">
        <v>2845</v>
      </c>
      <c r="I1325" s="12" t="s">
        <v>2880</v>
      </c>
      <c r="J1325" s="13">
        <f t="shared" si="40"/>
        <v>333.33333333333331</v>
      </c>
      <c r="K1325" s="13">
        <v>0</v>
      </c>
      <c r="L1325" s="13">
        <v>0</v>
      </c>
      <c r="M1325" s="13">
        <v>0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0</v>
      </c>
      <c r="U1325" s="13">
        <v>0</v>
      </c>
      <c r="V1325" s="13">
        <v>0</v>
      </c>
      <c r="W1325" s="13">
        <v>0</v>
      </c>
      <c r="X1325" s="13">
        <v>0</v>
      </c>
      <c r="Y1325" s="13">
        <v>5000</v>
      </c>
      <c r="Z1325" s="13">
        <v>0</v>
      </c>
      <c r="AA1325" s="13">
        <v>0</v>
      </c>
      <c r="AB1325" s="13">
        <v>0</v>
      </c>
      <c r="AC1325" s="13">
        <v>0</v>
      </c>
      <c r="AD1325" s="14">
        <v>5000</v>
      </c>
      <c r="AE1325" s="13">
        <v>0</v>
      </c>
      <c r="AF1325" s="13">
        <v>0</v>
      </c>
      <c r="AG1325" s="13">
        <v>100</v>
      </c>
      <c r="AH1325" s="13">
        <v>0</v>
      </c>
      <c r="AI1325" s="13">
        <v>0</v>
      </c>
      <c r="AJ1325" s="13">
        <v>0</v>
      </c>
      <c r="AK1325" s="13">
        <v>0</v>
      </c>
      <c r="AL1325" s="13">
        <v>0</v>
      </c>
      <c r="AM1325" s="13">
        <v>0</v>
      </c>
      <c r="AN1325" s="13">
        <v>0</v>
      </c>
      <c r="AO1325" s="13">
        <v>0</v>
      </c>
      <c r="AP1325" s="13">
        <v>523.5</v>
      </c>
      <c r="AQ1325" s="13">
        <v>175</v>
      </c>
      <c r="AR1325" s="13">
        <v>0</v>
      </c>
      <c r="AS1325" s="13">
        <v>0</v>
      </c>
      <c r="AT1325" s="13">
        <v>0</v>
      </c>
      <c r="AU1325" s="13">
        <v>500</v>
      </c>
      <c r="AV1325" s="13">
        <v>0</v>
      </c>
      <c r="AW1325" s="15">
        <v>1298.5</v>
      </c>
      <c r="AX1325" s="16">
        <f t="shared" si="41"/>
        <v>3701.5</v>
      </c>
    </row>
    <row r="1326" spans="1:50" ht="25.5" x14ac:dyDescent="0.25">
      <c r="A1326" s="1" t="s">
        <v>8</v>
      </c>
      <c r="B1326" s="1">
        <v>118996</v>
      </c>
      <c r="C1326" s="2">
        <v>41640</v>
      </c>
      <c r="D1326" s="12" t="s">
        <v>2881</v>
      </c>
      <c r="E1326" s="12" t="s">
        <v>112</v>
      </c>
      <c r="F1326" s="12" t="s">
        <v>2882</v>
      </c>
      <c r="G1326" s="12" t="s">
        <v>2883</v>
      </c>
      <c r="H1326" s="12" t="s">
        <v>2845</v>
      </c>
      <c r="I1326" s="12" t="s">
        <v>24</v>
      </c>
      <c r="J1326" s="13">
        <f t="shared" si="40"/>
        <v>733.33333333333337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11000</v>
      </c>
      <c r="Z1326" s="13">
        <v>0</v>
      </c>
      <c r="AA1326" s="13">
        <v>0</v>
      </c>
      <c r="AB1326" s="13">
        <v>0</v>
      </c>
      <c r="AC1326" s="13">
        <v>0</v>
      </c>
      <c r="AD1326" s="14">
        <v>11000</v>
      </c>
      <c r="AE1326" s="13">
        <v>0</v>
      </c>
      <c r="AF1326" s="13">
        <v>0</v>
      </c>
      <c r="AG1326" s="13">
        <v>0</v>
      </c>
      <c r="AH1326" s="13">
        <v>0</v>
      </c>
      <c r="AI1326" s="13">
        <v>0</v>
      </c>
      <c r="AJ1326" s="13">
        <v>0</v>
      </c>
      <c r="AK1326" s="13">
        <v>0</v>
      </c>
      <c r="AL1326" s="13">
        <v>0</v>
      </c>
      <c r="AM1326" s="13">
        <v>0</v>
      </c>
      <c r="AN1326" s="13">
        <v>0</v>
      </c>
      <c r="AO1326" s="13">
        <v>0</v>
      </c>
      <c r="AP1326" s="13">
        <v>1818.5</v>
      </c>
      <c r="AQ1326" s="13">
        <v>385</v>
      </c>
      <c r="AR1326" s="13">
        <v>0</v>
      </c>
      <c r="AS1326" s="13">
        <v>0</v>
      </c>
      <c r="AT1326" s="13">
        <v>0</v>
      </c>
      <c r="AU1326" s="13">
        <v>0</v>
      </c>
      <c r="AV1326" s="13">
        <v>0</v>
      </c>
      <c r="AW1326" s="15">
        <v>2203.5</v>
      </c>
      <c r="AX1326" s="16">
        <f t="shared" si="41"/>
        <v>8796.5</v>
      </c>
    </row>
    <row r="1327" spans="1:50" ht="25.5" x14ac:dyDescent="0.25">
      <c r="A1327" s="1" t="s">
        <v>8</v>
      </c>
      <c r="B1327" s="1">
        <v>118997</v>
      </c>
      <c r="C1327" s="2">
        <v>41640</v>
      </c>
      <c r="D1327" s="12" t="s">
        <v>2884</v>
      </c>
      <c r="E1327" s="12" t="s">
        <v>115</v>
      </c>
      <c r="F1327" s="12" t="s">
        <v>2885</v>
      </c>
      <c r="G1327" s="12" t="s">
        <v>1258</v>
      </c>
      <c r="H1327" s="12" t="s">
        <v>2845</v>
      </c>
      <c r="I1327" s="12" t="s">
        <v>24</v>
      </c>
      <c r="J1327" s="13">
        <f t="shared" si="40"/>
        <v>500</v>
      </c>
      <c r="K1327" s="13">
        <v>0</v>
      </c>
      <c r="L1327" s="13">
        <v>0</v>
      </c>
      <c r="M1327" s="13">
        <v>0</v>
      </c>
      <c r="N1327" s="13">
        <v>0</v>
      </c>
      <c r="O1327" s="13">
        <v>0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0</v>
      </c>
      <c r="Y1327" s="13">
        <v>7500</v>
      </c>
      <c r="Z1327" s="13">
        <v>0</v>
      </c>
      <c r="AA1327" s="13">
        <v>0</v>
      </c>
      <c r="AB1327" s="13">
        <v>0</v>
      </c>
      <c r="AC1327" s="13">
        <v>0</v>
      </c>
      <c r="AD1327" s="14">
        <v>7500</v>
      </c>
      <c r="AE1327" s="13">
        <v>0</v>
      </c>
      <c r="AF1327" s="13">
        <v>0</v>
      </c>
      <c r="AG1327" s="13">
        <v>150</v>
      </c>
      <c r="AH1327" s="13">
        <v>0</v>
      </c>
      <c r="AI1327" s="13">
        <v>0</v>
      </c>
      <c r="AJ1327" s="13">
        <v>0</v>
      </c>
      <c r="AK1327" s="13">
        <v>0</v>
      </c>
      <c r="AL1327" s="13">
        <v>0</v>
      </c>
      <c r="AM1327" s="13">
        <v>0</v>
      </c>
      <c r="AN1327" s="13">
        <v>500</v>
      </c>
      <c r="AO1327" s="13">
        <v>0</v>
      </c>
      <c r="AP1327" s="13">
        <v>948</v>
      </c>
      <c r="AQ1327" s="13">
        <v>245</v>
      </c>
      <c r="AR1327" s="13">
        <v>0</v>
      </c>
      <c r="AS1327" s="13">
        <v>0</v>
      </c>
      <c r="AT1327" s="13">
        <v>0</v>
      </c>
      <c r="AU1327" s="13">
        <v>0</v>
      </c>
      <c r="AV1327" s="13">
        <v>0</v>
      </c>
      <c r="AW1327" s="15">
        <v>1843</v>
      </c>
      <c r="AX1327" s="16">
        <f t="shared" si="41"/>
        <v>5657</v>
      </c>
    </row>
    <row r="1328" spans="1:50" x14ac:dyDescent="0.25">
      <c r="A1328" s="1" t="s">
        <v>8</v>
      </c>
      <c r="B1328" s="1">
        <v>119021</v>
      </c>
      <c r="C1328" s="2">
        <v>41640</v>
      </c>
      <c r="D1328" s="12" t="s">
        <v>2886</v>
      </c>
      <c r="E1328" s="12" t="s">
        <v>251</v>
      </c>
      <c r="F1328" s="12" t="s">
        <v>79</v>
      </c>
      <c r="G1328" s="12" t="s">
        <v>102</v>
      </c>
      <c r="H1328" s="12" t="s">
        <v>2845</v>
      </c>
      <c r="I1328" s="12" t="s">
        <v>207</v>
      </c>
      <c r="J1328" s="13">
        <f t="shared" si="40"/>
        <v>566.66666666666663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8500</v>
      </c>
      <c r="Z1328" s="13">
        <v>0</v>
      </c>
      <c r="AA1328" s="13">
        <v>0</v>
      </c>
      <c r="AB1328" s="13">
        <v>0</v>
      </c>
      <c r="AC1328" s="13">
        <v>0</v>
      </c>
      <c r="AD1328" s="14">
        <v>8500</v>
      </c>
      <c r="AE1328" s="13">
        <v>0</v>
      </c>
      <c r="AF1328" s="13">
        <v>0</v>
      </c>
      <c r="AG1328" s="13">
        <v>0</v>
      </c>
      <c r="AH1328" s="13">
        <v>0</v>
      </c>
      <c r="AI1328" s="13">
        <v>0</v>
      </c>
      <c r="AJ1328" s="13">
        <v>0</v>
      </c>
      <c r="AK1328" s="13">
        <v>0</v>
      </c>
      <c r="AL1328" s="13">
        <v>0</v>
      </c>
      <c r="AM1328" s="13">
        <v>0</v>
      </c>
      <c r="AN1328" s="13">
        <v>0</v>
      </c>
      <c r="AO1328" s="13">
        <v>0</v>
      </c>
      <c r="AP1328" s="13">
        <v>1268</v>
      </c>
      <c r="AQ1328" s="13">
        <v>297.5</v>
      </c>
      <c r="AR1328" s="13">
        <v>0</v>
      </c>
      <c r="AS1328" s="13">
        <v>0</v>
      </c>
      <c r="AT1328" s="13">
        <v>0</v>
      </c>
      <c r="AU1328" s="13">
        <v>0</v>
      </c>
      <c r="AV1328" s="13">
        <v>0</v>
      </c>
      <c r="AW1328" s="15">
        <v>1565.5</v>
      </c>
      <c r="AX1328" s="16">
        <f t="shared" si="41"/>
        <v>6934.5</v>
      </c>
    </row>
    <row r="1329" spans="1:50" x14ac:dyDescent="0.25">
      <c r="A1329" s="1" t="s">
        <v>8</v>
      </c>
      <c r="B1329" s="1">
        <v>119031</v>
      </c>
      <c r="C1329" s="2">
        <v>41640</v>
      </c>
      <c r="D1329" s="12" t="s">
        <v>2887</v>
      </c>
      <c r="E1329" s="12" t="s">
        <v>105</v>
      </c>
      <c r="F1329" s="12" t="s">
        <v>88</v>
      </c>
      <c r="G1329" s="12" t="s">
        <v>2888</v>
      </c>
      <c r="H1329" s="12" t="s">
        <v>2845</v>
      </c>
      <c r="I1329" s="12" t="s">
        <v>207</v>
      </c>
      <c r="J1329" s="13">
        <f t="shared" si="40"/>
        <v>466.66666666666669</v>
      </c>
      <c r="K1329" s="13">
        <v>0</v>
      </c>
      <c r="L1329" s="13">
        <v>0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7000</v>
      </c>
      <c r="Z1329" s="13">
        <v>0</v>
      </c>
      <c r="AA1329" s="13">
        <v>0</v>
      </c>
      <c r="AB1329" s="13">
        <v>0</v>
      </c>
      <c r="AC1329" s="13">
        <v>0</v>
      </c>
      <c r="AD1329" s="14">
        <v>7000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0</v>
      </c>
      <c r="AO1329" s="13">
        <v>0</v>
      </c>
      <c r="AP1329" s="13">
        <v>948</v>
      </c>
      <c r="AQ1329" s="13">
        <v>245</v>
      </c>
      <c r="AR1329" s="13">
        <v>0</v>
      </c>
      <c r="AS1329" s="13">
        <v>0</v>
      </c>
      <c r="AT1329" s="13">
        <v>0</v>
      </c>
      <c r="AU1329" s="13">
        <v>0</v>
      </c>
      <c r="AV1329" s="13">
        <v>0</v>
      </c>
      <c r="AW1329" s="15">
        <v>1193</v>
      </c>
      <c r="AX1329" s="16">
        <f t="shared" si="41"/>
        <v>5807</v>
      </c>
    </row>
    <row r="1330" spans="1:50" ht="25.5" x14ac:dyDescent="0.25">
      <c r="A1330" s="1" t="s">
        <v>8</v>
      </c>
      <c r="B1330" s="1">
        <v>119034</v>
      </c>
      <c r="C1330" s="2">
        <v>41640</v>
      </c>
      <c r="D1330" s="12" t="s">
        <v>2889</v>
      </c>
      <c r="E1330" s="12" t="s">
        <v>193</v>
      </c>
      <c r="F1330" s="12" t="s">
        <v>861</v>
      </c>
      <c r="G1330" s="12" t="s">
        <v>2890</v>
      </c>
      <c r="H1330" s="12" t="s">
        <v>2845</v>
      </c>
      <c r="I1330" s="12" t="s">
        <v>24</v>
      </c>
      <c r="J1330" s="13">
        <f t="shared" si="40"/>
        <v>333.33333333333331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5000</v>
      </c>
      <c r="Z1330" s="13">
        <v>0</v>
      </c>
      <c r="AA1330" s="13">
        <v>0</v>
      </c>
      <c r="AB1330" s="13">
        <v>0</v>
      </c>
      <c r="AC1330" s="13">
        <v>0</v>
      </c>
      <c r="AD1330" s="14">
        <v>5000</v>
      </c>
      <c r="AE1330" s="13">
        <v>0</v>
      </c>
      <c r="AF1330" s="13">
        <v>0</v>
      </c>
      <c r="AG1330" s="13">
        <v>0</v>
      </c>
      <c r="AH1330" s="13">
        <v>0</v>
      </c>
      <c r="AI1330" s="13">
        <v>0</v>
      </c>
      <c r="AJ1330" s="13">
        <v>0</v>
      </c>
      <c r="AK1330" s="13">
        <v>0</v>
      </c>
      <c r="AL1330" s="13">
        <v>0</v>
      </c>
      <c r="AM1330" s="13">
        <v>0</v>
      </c>
      <c r="AN1330" s="13">
        <v>0</v>
      </c>
      <c r="AO1330" s="13">
        <v>0</v>
      </c>
      <c r="AP1330" s="13">
        <v>523.5</v>
      </c>
      <c r="AQ1330" s="13">
        <v>175</v>
      </c>
      <c r="AR1330" s="13">
        <v>0</v>
      </c>
      <c r="AS1330" s="13">
        <v>0</v>
      </c>
      <c r="AT1330" s="13">
        <v>0</v>
      </c>
      <c r="AU1330" s="13">
        <v>0</v>
      </c>
      <c r="AV1330" s="13">
        <v>0</v>
      </c>
      <c r="AW1330" s="15">
        <v>698.5</v>
      </c>
      <c r="AX1330" s="16">
        <f t="shared" si="41"/>
        <v>4301.5</v>
      </c>
    </row>
    <row r="1331" spans="1:50" ht="25.5" x14ac:dyDescent="0.25">
      <c r="A1331" s="1" t="s">
        <v>8</v>
      </c>
      <c r="B1331" s="1">
        <v>119035</v>
      </c>
      <c r="C1331" s="2">
        <v>41640</v>
      </c>
      <c r="D1331" s="12" t="s">
        <v>2891</v>
      </c>
      <c r="E1331" s="12" t="s">
        <v>318</v>
      </c>
      <c r="F1331" s="12" t="s">
        <v>1617</v>
      </c>
      <c r="G1331" s="12" t="s">
        <v>2892</v>
      </c>
      <c r="H1331" s="12" t="s">
        <v>2845</v>
      </c>
      <c r="I1331" s="12" t="s">
        <v>24</v>
      </c>
      <c r="J1331" s="13">
        <f t="shared" si="40"/>
        <v>400</v>
      </c>
      <c r="K1331" s="13">
        <v>0</v>
      </c>
      <c r="L1331" s="13">
        <v>0</v>
      </c>
      <c r="M1331" s="13">
        <v>0</v>
      </c>
      <c r="N1331" s="13">
        <v>0</v>
      </c>
      <c r="O1331" s="13">
        <v>0</v>
      </c>
      <c r="P1331" s="13">
        <v>0</v>
      </c>
      <c r="Q1331" s="13">
        <v>0</v>
      </c>
      <c r="R1331" s="13">
        <v>0</v>
      </c>
      <c r="S1331" s="13">
        <v>0</v>
      </c>
      <c r="T1331" s="13">
        <v>0</v>
      </c>
      <c r="U1331" s="13">
        <v>0</v>
      </c>
      <c r="V1331" s="13">
        <v>0</v>
      </c>
      <c r="W1331" s="13">
        <v>0</v>
      </c>
      <c r="X1331" s="13">
        <v>0</v>
      </c>
      <c r="Y1331" s="13">
        <v>6000</v>
      </c>
      <c r="Z1331" s="13">
        <v>0</v>
      </c>
      <c r="AA1331" s="13">
        <v>0</v>
      </c>
      <c r="AB1331" s="13">
        <v>0</v>
      </c>
      <c r="AC1331" s="13">
        <v>0</v>
      </c>
      <c r="AD1331" s="14">
        <v>6000</v>
      </c>
      <c r="AE1331" s="13">
        <v>0</v>
      </c>
      <c r="AF1331" s="13">
        <v>0</v>
      </c>
      <c r="AG1331" s="13">
        <v>0</v>
      </c>
      <c r="AH1331" s="13">
        <v>0</v>
      </c>
      <c r="AI1331" s="13">
        <v>0</v>
      </c>
      <c r="AJ1331" s="13">
        <v>0</v>
      </c>
      <c r="AK1331" s="13">
        <v>0</v>
      </c>
      <c r="AL1331" s="13">
        <v>0</v>
      </c>
      <c r="AM1331" s="13">
        <v>0</v>
      </c>
      <c r="AN1331" s="13">
        <v>0</v>
      </c>
      <c r="AO1331" s="13">
        <v>0</v>
      </c>
      <c r="AP1331" s="13">
        <v>734</v>
      </c>
      <c r="AQ1331" s="13">
        <v>210</v>
      </c>
      <c r="AR1331" s="13">
        <v>0</v>
      </c>
      <c r="AS1331" s="13">
        <v>0</v>
      </c>
      <c r="AT1331" s="13">
        <v>0</v>
      </c>
      <c r="AU1331" s="13">
        <v>0</v>
      </c>
      <c r="AV1331" s="13">
        <v>0</v>
      </c>
      <c r="AW1331" s="15">
        <v>944</v>
      </c>
      <c r="AX1331" s="16">
        <f t="shared" si="41"/>
        <v>5056</v>
      </c>
    </row>
    <row r="1332" spans="1:50" x14ac:dyDescent="0.25">
      <c r="A1332" s="1" t="s">
        <v>8</v>
      </c>
      <c r="B1332" s="1">
        <v>119086</v>
      </c>
      <c r="C1332" s="2">
        <v>41640</v>
      </c>
      <c r="D1332" s="12" t="s">
        <v>2893</v>
      </c>
      <c r="E1332" s="12" t="s">
        <v>17</v>
      </c>
      <c r="F1332" s="12" t="s">
        <v>44</v>
      </c>
      <c r="G1332" s="12" t="s">
        <v>2894</v>
      </c>
      <c r="H1332" s="12" t="s">
        <v>2845</v>
      </c>
      <c r="I1332" s="12" t="s">
        <v>19</v>
      </c>
      <c r="J1332" s="13">
        <f t="shared" si="40"/>
        <v>200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>
        <v>0</v>
      </c>
      <c r="Y1332" s="13">
        <v>3000</v>
      </c>
      <c r="Z1332" s="13">
        <v>0</v>
      </c>
      <c r="AA1332" s="13">
        <v>0</v>
      </c>
      <c r="AB1332" s="13">
        <v>0</v>
      </c>
      <c r="AC1332" s="13">
        <v>0</v>
      </c>
      <c r="AD1332" s="14">
        <v>3000</v>
      </c>
      <c r="AE1332" s="13">
        <v>0</v>
      </c>
      <c r="AF1332" s="13">
        <v>0</v>
      </c>
      <c r="AG1332" s="13">
        <v>0</v>
      </c>
      <c r="AH1332" s="13">
        <v>0</v>
      </c>
      <c r="AI1332" s="13">
        <v>0</v>
      </c>
      <c r="AJ1332" s="13">
        <v>0</v>
      </c>
      <c r="AK1332" s="13">
        <v>208.5</v>
      </c>
      <c r="AL1332" s="13">
        <v>0</v>
      </c>
      <c r="AM1332" s="13">
        <v>0</v>
      </c>
      <c r="AN1332" s="13">
        <v>0</v>
      </c>
      <c r="AO1332" s="13">
        <v>0</v>
      </c>
      <c r="AP1332" s="13">
        <v>77</v>
      </c>
      <c r="AQ1332" s="13">
        <v>105</v>
      </c>
      <c r="AR1332" s="13">
        <v>0</v>
      </c>
      <c r="AS1332" s="13">
        <v>0</v>
      </c>
      <c r="AT1332" s="13">
        <v>0</v>
      </c>
      <c r="AU1332" s="13">
        <v>0</v>
      </c>
      <c r="AV1332" s="13">
        <v>0</v>
      </c>
      <c r="AW1332" s="15">
        <v>390.5</v>
      </c>
      <c r="AX1332" s="16">
        <f t="shared" si="41"/>
        <v>2609.5</v>
      </c>
    </row>
    <row r="1333" spans="1:50" x14ac:dyDescent="0.25">
      <c r="A1333" s="1" t="s">
        <v>8</v>
      </c>
      <c r="B1333" s="1">
        <v>119096</v>
      </c>
      <c r="C1333" s="2">
        <v>41640</v>
      </c>
      <c r="D1333" s="12" t="s">
        <v>2895</v>
      </c>
      <c r="E1333" s="12" t="s">
        <v>2896</v>
      </c>
      <c r="F1333" s="12" t="s">
        <v>236</v>
      </c>
      <c r="G1333" s="12" t="s">
        <v>2897</v>
      </c>
      <c r="H1333" s="12" t="s">
        <v>2845</v>
      </c>
      <c r="I1333" s="12" t="s">
        <v>19</v>
      </c>
      <c r="J1333" s="13">
        <f t="shared" si="40"/>
        <v>200</v>
      </c>
      <c r="K1333" s="13">
        <v>0</v>
      </c>
      <c r="L1333" s="13">
        <v>0</v>
      </c>
      <c r="M1333" s="13">
        <v>0</v>
      </c>
      <c r="N1333" s="13">
        <v>0</v>
      </c>
      <c r="O1333" s="13">
        <v>0</v>
      </c>
      <c r="P1333" s="13">
        <v>0</v>
      </c>
      <c r="Q1333" s="13">
        <v>0</v>
      </c>
      <c r="R1333" s="13">
        <v>0</v>
      </c>
      <c r="S1333" s="13">
        <v>0</v>
      </c>
      <c r="T1333" s="13">
        <v>0</v>
      </c>
      <c r="U1333" s="13">
        <v>0</v>
      </c>
      <c r="V1333" s="13">
        <v>0</v>
      </c>
      <c r="W1333" s="13">
        <v>0</v>
      </c>
      <c r="X1333" s="13">
        <v>0</v>
      </c>
      <c r="Y1333" s="13">
        <v>3000</v>
      </c>
      <c r="Z1333" s="13">
        <v>0</v>
      </c>
      <c r="AA1333" s="13">
        <v>0</v>
      </c>
      <c r="AB1333" s="13">
        <v>0</v>
      </c>
      <c r="AC1333" s="13">
        <v>0</v>
      </c>
      <c r="AD1333" s="14">
        <v>3000</v>
      </c>
      <c r="AE1333" s="13">
        <v>0</v>
      </c>
      <c r="AF1333" s="13">
        <v>0</v>
      </c>
      <c r="AG1333" s="13">
        <v>0</v>
      </c>
      <c r="AH1333" s="13">
        <v>0</v>
      </c>
      <c r="AI1333" s="13">
        <v>0</v>
      </c>
      <c r="AJ1333" s="13">
        <v>0</v>
      </c>
      <c r="AK1333" s="13">
        <v>348.5</v>
      </c>
      <c r="AL1333" s="13">
        <v>0</v>
      </c>
      <c r="AM1333" s="13">
        <v>0</v>
      </c>
      <c r="AN1333" s="13">
        <v>0</v>
      </c>
      <c r="AO1333" s="13">
        <v>0</v>
      </c>
      <c r="AP1333" s="13">
        <v>77</v>
      </c>
      <c r="AQ1333" s="13">
        <v>105</v>
      </c>
      <c r="AR1333" s="13">
        <v>0</v>
      </c>
      <c r="AS1333" s="13">
        <v>0</v>
      </c>
      <c r="AT1333" s="13">
        <v>0</v>
      </c>
      <c r="AU1333" s="13">
        <v>0</v>
      </c>
      <c r="AV1333" s="13">
        <v>0</v>
      </c>
      <c r="AW1333" s="15">
        <v>530.5</v>
      </c>
      <c r="AX1333" s="16">
        <f t="shared" si="41"/>
        <v>2469.5</v>
      </c>
    </row>
    <row r="1334" spans="1:50" x14ac:dyDescent="0.25">
      <c r="A1334" s="1" t="s">
        <v>8</v>
      </c>
      <c r="B1334" s="1">
        <v>119113</v>
      </c>
      <c r="C1334" s="2">
        <v>41645</v>
      </c>
      <c r="D1334" s="12" t="s">
        <v>2898</v>
      </c>
      <c r="E1334" s="12" t="s">
        <v>438</v>
      </c>
      <c r="F1334" s="12" t="s">
        <v>637</v>
      </c>
      <c r="G1334" s="12" t="s">
        <v>514</v>
      </c>
      <c r="H1334" s="12" t="s">
        <v>2845</v>
      </c>
      <c r="I1334" s="12" t="s">
        <v>207</v>
      </c>
      <c r="J1334" s="13">
        <f t="shared" si="40"/>
        <v>466.66666666666669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7000</v>
      </c>
      <c r="Z1334" s="13">
        <v>0</v>
      </c>
      <c r="AA1334" s="13">
        <v>0</v>
      </c>
      <c r="AB1334" s="13">
        <v>0</v>
      </c>
      <c r="AC1334" s="13">
        <v>0</v>
      </c>
      <c r="AD1334" s="14">
        <v>7000</v>
      </c>
      <c r="AE1334" s="13">
        <v>0</v>
      </c>
      <c r="AF1334" s="13">
        <v>0</v>
      </c>
      <c r="AG1334" s="13">
        <v>140</v>
      </c>
      <c r="AH1334" s="13">
        <v>0</v>
      </c>
      <c r="AI1334" s="13">
        <v>0</v>
      </c>
      <c r="AJ1334" s="13">
        <v>0</v>
      </c>
      <c r="AK1334" s="13">
        <v>362</v>
      </c>
      <c r="AL1334" s="13">
        <v>0</v>
      </c>
      <c r="AM1334" s="13">
        <v>0</v>
      </c>
      <c r="AN1334" s="13">
        <v>0</v>
      </c>
      <c r="AO1334" s="13">
        <v>0</v>
      </c>
      <c r="AP1334" s="13">
        <v>948</v>
      </c>
      <c r="AQ1334" s="13">
        <v>245</v>
      </c>
      <c r="AR1334" s="13">
        <v>0</v>
      </c>
      <c r="AS1334" s="13">
        <v>0</v>
      </c>
      <c r="AT1334" s="13">
        <v>0</v>
      </c>
      <c r="AU1334" s="13">
        <v>0</v>
      </c>
      <c r="AV1334" s="13">
        <v>0</v>
      </c>
      <c r="AW1334" s="15">
        <v>1695</v>
      </c>
      <c r="AX1334" s="16">
        <f t="shared" si="41"/>
        <v>5305</v>
      </c>
    </row>
    <row r="1335" spans="1:50" ht="25.5" x14ac:dyDescent="0.25">
      <c r="A1335" s="1" t="s">
        <v>8</v>
      </c>
      <c r="B1335" s="1">
        <v>119168</v>
      </c>
      <c r="C1335" s="2">
        <v>41655.581944444442</v>
      </c>
      <c r="D1335" s="12" t="s">
        <v>2899</v>
      </c>
      <c r="E1335" s="12" t="s">
        <v>213</v>
      </c>
      <c r="F1335" s="12" t="s">
        <v>602</v>
      </c>
      <c r="G1335" s="12" t="s">
        <v>2900</v>
      </c>
      <c r="H1335" s="12" t="s">
        <v>2845</v>
      </c>
      <c r="I1335" s="12" t="s">
        <v>14</v>
      </c>
      <c r="J1335" s="13">
        <f t="shared" si="40"/>
        <v>300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v>0</v>
      </c>
      <c r="X1335" s="13">
        <v>0</v>
      </c>
      <c r="Y1335" s="13">
        <v>4500</v>
      </c>
      <c r="Z1335" s="13">
        <v>0</v>
      </c>
      <c r="AA1335" s="13">
        <v>0</v>
      </c>
      <c r="AB1335" s="13">
        <v>0</v>
      </c>
      <c r="AC1335" s="13">
        <v>0</v>
      </c>
      <c r="AD1335" s="14">
        <v>4500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0</v>
      </c>
      <c r="AN1335" s="13">
        <v>0</v>
      </c>
      <c r="AO1335" s="13">
        <v>0</v>
      </c>
      <c r="AP1335" s="13">
        <v>433.5</v>
      </c>
      <c r="AQ1335" s="13">
        <v>157.5</v>
      </c>
      <c r="AR1335" s="13">
        <v>0</v>
      </c>
      <c r="AS1335" s="13">
        <v>0</v>
      </c>
      <c r="AT1335" s="13">
        <v>0</v>
      </c>
      <c r="AU1335" s="13">
        <v>0</v>
      </c>
      <c r="AV1335" s="13">
        <v>0</v>
      </c>
      <c r="AW1335" s="15">
        <v>591</v>
      </c>
      <c r="AX1335" s="16">
        <f t="shared" si="41"/>
        <v>3909</v>
      </c>
    </row>
    <row r="1336" spans="1:50" x14ac:dyDescent="0.25">
      <c r="A1336" s="1" t="s">
        <v>8</v>
      </c>
      <c r="B1336" s="1">
        <v>119174</v>
      </c>
      <c r="C1336" s="2">
        <v>41655</v>
      </c>
      <c r="D1336" s="12" t="s">
        <v>2901</v>
      </c>
      <c r="E1336" s="12" t="s">
        <v>101</v>
      </c>
      <c r="F1336" s="12" t="s">
        <v>35</v>
      </c>
      <c r="G1336" s="12" t="s">
        <v>2902</v>
      </c>
      <c r="H1336" s="12" t="s">
        <v>2845</v>
      </c>
      <c r="I1336" s="12" t="s">
        <v>207</v>
      </c>
      <c r="J1336" s="13">
        <f t="shared" si="40"/>
        <v>466.66666666666669</v>
      </c>
      <c r="K1336" s="13">
        <v>0</v>
      </c>
      <c r="L1336" s="13">
        <v>0</v>
      </c>
      <c r="M1336" s="13">
        <v>2000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7000</v>
      </c>
      <c r="Z1336" s="13">
        <v>0</v>
      </c>
      <c r="AA1336" s="13">
        <v>0</v>
      </c>
      <c r="AB1336" s="13">
        <v>0</v>
      </c>
      <c r="AC1336" s="13">
        <v>0</v>
      </c>
      <c r="AD1336" s="14">
        <v>9000</v>
      </c>
      <c r="AE1336" s="13">
        <v>0</v>
      </c>
      <c r="AF1336" s="13">
        <v>0</v>
      </c>
      <c r="AG1336" s="13">
        <v>0</v>
      </c>
      <c r="AH1336" s="13">
        <v>0</v>
      </c>
      <c r="AI1336" s="13">
        <v>0</v>
      </c>
      <c r="AJ1336" s="13">
        <v>147.5</v>
      </c>
      <c r="AK1336" s="13">
        <v>0</v>
      </c>
      <c r="AL1336" s="13">
        <v>0</v>
      </c>
      <c r="AM1336" s="13">
        <v>0</v>
      </c>
      <c r="AN1336" s="13">
        <v>0</v>
      </c>
      <c r="AO1336" s="13">
        <v>0</v>
      </c>
      <c r="AP1336" s="13">
        <v>1375</v>
      </c>
      <c r="AQ1336" s="13">
        <v>245</v>
      </c>
      <c r="AR1336" s="13">
        <v>0</v>
      </c>
      <c r="AS1336" s="13">
        <v>0</v>
      </c>
      <c r="AT1336" s="13">
        <v>0</v>
      </c>
      <c r="AU1336" s="13">
        <v>0</v>
      </c>
      <c r="AV1336" s="13">
        <v>0</v>
      </c>
      <c r="AW1336" s="15">
        <v>1767.5</v>
      </c>
      <c r="AX1336" s="16">
        <f t="shared" si="41"/>
        <v>7232.5</v>
      </c>
    </row>
    <row r="1337" spans="1:50" x14ac:dyDescent="0.25">
      <c r="A1337" s="1" t="s">
        <v>8</v>
      </c>
      <c r="B1337" s="1">
        <v>119211</v>
      </c>
      <c r="C1337" s="2">
        <v>41655</v>
      </c>
      <c r="D1337" s="12" t="s">
        <v>2903</v>
      </c>
      <c r="E1337" s="12" t="s">
        <v>88</v>
      </c>
      <c r="F1337" s="12" t="s">
        <v>64</v>
      </c>
      <c r="G1337" s="12" t="s">
        <v>1165</v>
      </c>
      <c r="H1337" s="12" t="s">
        <v>2845</v>
      </c>
      <c r="I1337" s="12" t="s">
        <v>51</v>
      </c>
      <c r="J1337" s="13">
        <f t="shared" si="40"/>
        <v>333.33333333333331</v>
      </c>
      <c r="K1337" s="13">
        <v>0</v>
      </c>
      <c r="L1337" s="13">
        <v>0</v>
      </c>
      <c r="M1337" s="13">
        <v>0</v>
      </c>
      <c r="N1337" s="13">
        <v>0</v>
      </c>
      <c r="O1337" s="13">
        <v>0</v>
      </c>
      <c r="P1337" s="13">
        <v>0</v>
      </c>
      <c r="Q1337" s="13">
        <v>0</v>
      </c>
      <c r="R1337" s="13"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v>0</v>
      </c>
      <c r="X1337" s="13">
        <v>0</v>
      </c>
      <c r="Y1337" s="13">
        <v>5000</v>
      </c>
      <c r="Z1337" s="13">
        <v>0</v>
      </c>
      <c r="AA1337" s="13">
        <v>0</v>
      </c>
      <c r="AB1337" s="13">
        <v>0</v>
      </c>
      <c r="AC1337" s="13">
        <v>0</v>
      </c>
      <c r="AD1337" s="14">
        <v>5000</v>
      </c>
      <c r="AE1337" s="13">
        <v>0</v>
      </c>
      <c r="AF1337" s="13">
        <v>0</v>
      </c>
      <c r="AG1337" s="13">
        <v>100</v>
      </c>
      <c r="AH1337" s="13">
        <v>0</v>
      </c>
      <c r="AI1337" s="13">
        <v>0</v>
      </c>
      <c r="AJ1337" s="13">
        <v>0</v>
      </c>
      <c r="AK1337" s="13">
        <v>0</v>
      </c>
      <c r="AL1337" s="13">
        <v>0</v>
      </c>
      <c r="AM1337" s="13">
        <v>0</v>
      </c>
      <c r="AN1337" s="13">
        <v>0</v>
      </c>
      <c r="AO1337" s="13">
        <v>0</v>
      </c>
      <c r="AP1337" s="13">
        <v>523.5</v>
      </c>
      <c r="AQ1337" s="13">
        <v>175</v>
      </c>
      <c r="AR1337" s="13">
        <v>0</v>
      </c>
      <c r="AS1337" s="13">
        <v>0</v>
      </c>
      <c r="AT1337" s="13">
        <v>0</v>
      </c>
      <c r="AU1337" s="13">
        <v>500</v>
      </c>
      <c r="AV1337" s="13">
        <v>0</v>
      </c>
      <c r="AW1337" s="15">
        <v>1298.5</v>
      </c>
      <c r="AX1337" s="16">
        <f t="shared" si="41"/>
        <v>3701.5</v>
      </c>
    </row>
    <row r="1338" spans="1:50" x14ac:dyDescent="0.25">
      <c r="A1338" s="1" t="s">
        <v>8</v>
      </c>
      <c r="B1338" s="1">
        <v>119233</v>
      </c>
      <c r="C1338" s="2">
        <v>41655</v>
      </c>
      <c r="D1338" s="12" t="s">
        <v>2904</v>
      </c>
      <c r="E1338" s="12" t="s">
        <v>44</v>
      </c>
      <c r="F1338" s="12" t="s">
        <v>213</v>
      </c>
      <c r="G1338" s="12" t="s">
        <v>2905</v>
      </c>
      <c r="H1338" s="12" t="s">
        <v>2845</v>
      </c>
      <c r="I1338" s="12" t="s">
        <v>303</v>
      </c>
      <c r="J1338" s="13">
        <f t="shared" si="40"/>
        <v>141.16666666666666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62.5</v>
      </c>
      <c r="Y1338" s="13">
        <v>2117.5</v>
      </c>
      <c r="Z1338" s="13">
        <v>0</v>
      </c>
      <c r="AA1338" s="13">
        <v>0</v>
      </c>
      <c r="AB1338" s="13">
        <v>0</v>
      </c>
      <c r="AC1338" s="13">
        <v>0</v>
      </c>
      <c r="AD1338" s="14">
        <v>2180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  <c r="AP1338" s="13">
        <v>0</v>
      </c>
      <c r="AQ1338" s="13">
        <v>74</v>
      </c>
      <c r="AR1338" s="13">
        <v>0</v>
      </c>
      <c r="AS1338" s="13">
        <v>0</v>
      </c>
      <c r="AT1338" s="13">
        <v>0</v>
      </c>
      <c r="AU1338" s="13">
        <v>0</v>
      </c>
      <c r="AV1338" s="13">
        <v>0</v>
      </c>
      <c r="AW1338" s="15">
        <v>74</v>
      </c>
      <c r="AX1338" s="16">
        <f t="shared" si="41"/>
        <v>2106</v>
      </c>
    </row>
    <row r="1339" spans="1:50" ht="25.5" x14ac:dyDescent="0.25">
      <c r="A1339" s="1" t="s">
        <v>8</v>
      </c>
      <c r="B1339" s="1">
        <v>119236</v>
      </c>
      <c r="C1339" s="2">
        <v>41655.713194444441</v>
      </c>
      <c r="D1339" s="12" t="s">
        <v>2906</v>
      </c>
      <c r="E1339" s="12" t="s">
        <v>318</v>
      </c>
      <c r="F1339" s="12" t="s">
        <v>261</v>
      </c>
      <c r="G1339" s="12" t="s">
        <v>2907</v>
      </c>
      <c r="H1339" s="12" t="s">
        <v>2845</v>
      </c>
      <c r="I1339" s="12" t="s">
        <v>24</v>
      </c>
      <c r="J1339" s="13">
        <f t="shared" si="40"/>
        <v>233.33333333333334</v>
      </c>
      <c r="K1339" s="13">
        <v>0</v>
      </c>
      <c r="L1339" s="13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  <c r="W1339" s="13">
        <v>0</v>
      </c>
      <c r="X1339" s="13">
        <v>0</v>
      </c>
      <c r="Y1339" s="13">
        <v>3500</v>
      </c>
      <c r="Z1339" s="13">
        <v>0</v>
      </c>
      <c r="AA1339" s="13">
        <v>0</v>
      </c>
      <c r="AB1339" s="13">
        <v>0</v>
      </c>
      <c r="AC1339" s="13">
        <v>0</v>
      </c>
      <c r="AD1339" s="14">
        <v>3500</v>
      </c>
      <c r="AE1339" s="13">
        <v>0</v>
      </c>
      <c r="AF1339" s="13">
        <v>0</v>
      </c>
      <c r="AG1339" s="13">
        <v>70</v>
      </c>
      <c r="AH1339" s="13">
        <v>0</v>
      </c>
      <c r="AI1339" s="13">
        <v>0</v>
      </c>
      <c r="AJ1339" s="13">
        <v>0</v>
      </c>
      <c r="AK1339" s="13">
        <v>0</v>
      </c>
      <c r="AL1339" s="13">
        <v>0</v>
      </c>
      <c r="AM1339" s="13">
        <v>0</v>
      </c>
      <c r="AN1339" s="13">
        <v>0</v>
      </c>
      <c r="AO1339" s="13">
        <v>0</v>
      </c>
      <c r="AP1339" s="13">
        <v>151.5</v>
      </c>
      <c r="AQ1339" s="13">
        <v>122.5</v>
      </c>
      <c r="AR1339" s="13">
        <v>0</v>
      </c>
      <c r="AS1339" s="13">
        <v>0</v>
      </c>
      <c r="AT1339" s="13">
        <v>0</v>
      </c>
      <c r="AU1339" s="13">
        <v>0</v>
      </c>
      <c r="AV1339" s="13">
        <v>0</v>
      </c>
      <c r="AW1339" s="15">
        <v>344</v>
      </c>
      <c r="AX1339" s="16">
        <f t="shared" si="41"/>
        <v>3156</v>
      </c>
    </row>
    <row r="1340" spans="1:50" ht="25.5" x14ac:dyDescent="0.25">
      <c r="A1340" s="1" t="s">
        <v>8</v>
      </c>
      <c r="B1340" s="1">
        <v>119338</v>
      </c>
      <c r="C1340" s="2">
        <v>41655</v>
      </c>
      <c r="D1340" s="12" t="s">
        <v>2908</v>
      </c>
      <c r="E1340" s="12" t="s">
        <v>17</v>
      </c>
      <c r="F1340" s="12" t="s">
        <v>841</v>
      </c>
      <c r="G1340" s="12" t="s">
        <v>2909</v>
      </c>
      <c r="H1340" s="12" t="s">
        <v>2845</v>
      </c>
      <c r="I1340" s="12" t="s">
        <v>24</v>
      </c>
      <c r="J1340" s="13">
        <f t="shared" si="40"/>
        <v>200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3000</v>
      </c>
      <c r="Z1340" s="13">
        <v>0</v>
      </c>
      <c r="AA1340" s="13">
        <v>0</v>
      </c>
      <c r="AB1340" s="13">
        <v>0</v>
      </c>
      <c r="AC1340" s="13">
        <v>0</v>
      </c>
      <c r="AD1340" s="14">
        <v>3000</v>
      </c>
      <c r="AE1340" s="13">
        <v>0</v>
      </c>
      <c r="AF1340" s="13">
        <v>0</v>
      </c>
      <c r="AG1340" s="13">
        <v>0</v>
      </c>
      <c r="AH1340" s="13">
        <v>0</v>
      </c>
      <c r="AI1340" s="13">
        <v>0</v>
      </c>
      <c r="AJ1340" s="13">
        <v>0</v>
      </c>
      <c r="AK1340" s="13">
        <v>273</v>
      </c>
      <c r="AL1340" s="13">
        <v>0</v>
      </c>
      <c r="AM1340" s="13">
        <v>0</v>
      </c>
      <c r="AN1340" s="13">
        <v>0</v>
      </c>
      <c r="AO1340" s="13">
        <v>0</v>
      </c>
      <c r="AP1340" s="13">
        <v>77</v>
      </c>
      <c r="AQ1340" s="13">
        <v>105</v>
      </c>
      <c r="AR1340" s="13">
        <v>0</v>
      </c>
      <c r="AS1340" s="13">
        <v>0</v>
      </c>
      <c r="AT1340" s="13">
        <v>0</v>
      </c>
      <c r="AU1340" s="13">
        <v>0</v>
      </c>
      <c r="AV1340" s="13">
        <v>0</v>
      </c>
      <c r="AW1340" s="15">
        <v>455</v>
      </c>
      <c r="AX1340" s="16">
        <f t="shared" si="41"/>
        <v>2545</v>
      </c>
    </row>
    <row r="1341" spans="1:50" ht="25.5" x14ac:dyDescent="0.25">
      <c r="A1341" s="1" t="s">
        <v>8</v>
      </c>
      <c r="B1341" s="1">
        <v>119622</v>
      </c>
      <c r="C1341" s="2">
        <v>41699</v>
      </c>
      <c r="D1341" s="12" t="s">
        <v>2910</v>
      </c>
      <c r="E1341" s="12" t="s">
        <v>2183</v>
      </c>
      <c r="F1341" s="12" t="s">
        <v>545</v>
      </c>
      <c r="G1341" s="12" t="s">
        <v>2911</v>
      </c>
      <c r="H1341" s="12" t="s">
        <v>2845</v>
      </c>
      <c r="I1341" s="12" t="s">
        <v>134</v>
      </c>
      <c r="J1341" s="13">
        <f t="shared" si="40"/>
        <v>176</v>
      </c>
      <c r="K1341" s="13">
        <v>0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0</v>
      </c>
      <c r="W1341" s="13">
        <v>0</v>
      </c>
      <c r="X1341" s="13">
        <v>0</v>
      </c>
      <c r="Y1341" s="13">
        <v>2640</v>
      </c>
      <c r="Z1341" s="13">
        <v>0</v>
      </c>
      <c r="AA1341" s="13">
        <v>0</v>
      </c>
      <c r="AB1341" s="13">
        <v>0</v>
      </c>
      <c r="AC1341" s="13">
        <v>0</v>
      </c>
      <c r="AD1341" s="14">
        <v>2640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0</v>
      </c>
      <c r="AO1341" s="13">
        <v>0</v>
      </c>
      <c r="AP1341" s="13">
        <v>37.5</v>
      </c>
      <c r="AQ1341" s="13">
        <v>92.5</v>
      </c>
      <c r="AR1341" s="13">
        <v>0</v>
      </c>
      <c r="AS1341" s="13">
        <v>0</v>
      </c>
      <c r="AT1341" s="13">
        <v>0</v>
      </c>
      <c r="AU1341" s="13">
        <v>0</v>
      </c>
      <c r="AV1341" s="13">
        <v>0</v>
      </c>
      <c r="AW1341" s="15">
        <v>130</v>
      </c>
      <c r="AX1341" s="16">
        <f t="shared" si="41"/>
        <v>2510</v>
      </c>
    </row>
    <row r="1342" spans="1:50" x14ac:dyDescent="0.25">
      <c r="A1342" s="1" t="s">
        <v>8</v>
      </c>
      <c r="B1342" s="1">
        <v>119624</v>
      </c>
      <c r="C1342" s="2">
        <v>41699</v>
      </c>
      <c r="D1342" s="12" t="s">
        <v>2912</v>
      </c>
      <c r="E1342" s="12" t="s">
        <v>35</v>
      </c>
      <c r="F1342" s="12" t="s">
        <v>433</v>
      </c>
      <c r="G1342" s="12" t="s">
        <v>2913</v>
      </c>
      <c r="H1342" s="12" t="s">
        <v>2845</v>
      </c>
      <c r="I1342" s="12" t="s">
        <v>14</v>
      </c>
      <c r="J1342" s="13">
        <f t="shared" si="40"/>
        <v>233.33333333333334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3500</v>
      </c>
      <c r="Z1342" s="13">
        <v>0</v>
      </c>
      <c r="AA1342" s="13">
        <v>0</v>
      </c>
      <c r="AB1342" s="13">
        <v>0</v>
      </c>
      <c r="AC1342" s="13">
        <v>0</v>
      </c>
      <c r="AD1342" s="14">
        <v>3500</v>
      </c>
      <c r="AE1342" s="13">
        <v>0</v>
      </c>
      <c r="AF1342" s="13">
        <v>0</v>
      </c>
      <c r="AG1342" s="13">
        <v>0</v>
      </c>
      <c r="AH1342" s="13">
        <v>0</v>
      </c>
      <c r="AI1342" s="13">
        <v>0</v>
      </c>
      <c r="AJ1342" s="13">
        <v>0</v>
      </c>
      <c r="AK1342" s="13">
        <v>0</v>
      </c>
      <c r="AL1342" s="13">
        <v>0</v>
      </c>
      <c r="AM1342" s="13">
        <v>0</v>
      </c>
      <c r="AN1342" s="13">
        <v>0</v>
      </c>
      <c r="AO1342" s="13">
        <v>0</v>
      </c>
      <c r="AP1342" s="13">
        <v>151.5</v>
      </c>
      <c r="AQ1342" s="13">
        <v>122.5</v>
      </c>
      <c r="AR1342" s="13">
        <v>0</v>
      </c>
      <c r="AS1342" s="13">
        <v>0</v>
      </c>
      <c r="AT1342" s="13">
        <v>0</v>
      </c>
      <c r="AU1342" s="13">
        <v>0</v>
      </c>
      <c r="AV1342" s="13">
        <v>0</v>
      </c>
      <c r="AW1342" s="15">
        <v>274</v>
      </c>
      <c r="AX1342" s="16">
        <f t="shared" si="41"/>
        <v>3226</v>
      </c>
    </row>
    <row r="1343" spans="1:50" ht="25.5" x14ac:dyDescent="0.25">
      <c r="A1343" s="1" t="s">
        <v>8</v>
      </c>
      <c r="B1343" s="1">
        <v>119627</v>
      </c>
      <c r="C1343" s="2">
        <v>41699</v>
      </c>
      <c r="D1343" s="12" t="s">
        <v>2914</v>
      </c>
      <c r="E1343" s="12" t="s">
        <v>949</v>
      </c>
      <c r="F1343" s="12" t="s">
        <v>992</v>
      </c>
      <c r="G1343" s="12" t="s">
        <v>349</v>
      </c>
      <c r="H1343" s="12" t="s">
        <v>2845</v>
      </c>
      <c r="I1343" s="12" t="s">
        <v>24</v>
      </c>
      <c r="J1343" s="13">
        <f t="shared" si="40"/>
        <v>266.66666666666669</v>
      </c>
      <c r="K1343" s="13">
        <v>0</v>
      </c>
      <c r="L1343" s="13">
        <v>0</v>
      </c>
      <c r="M1343" s="13">
        <v>0</v>
      </c>
      <c r="N1343" s="13">
        <v>0</v>
      </c>
      <c r="O1343" s="13">
        <v>0</v>
      </c>
      <c r="P1343" s="13">
        <v>0</v>
      </c>
      <c r="Q1343" s="13">
        <v>0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0</v>
      </c>
      <c r="X1343" s="13">
        <v>0</v>
      </c>
      <c r="Y1343" s="13">
        <v>4000</v>
      </c>
      <c r="Z1343" s="13">
        <v>0</v>
      </c>
      <c r="AA1343" s="13">
        <v>0</v>
      </c>
      <c r="AB1343" s="13">
        <v>0</v>
      </c>
      <c r="AC1343" s="13">
        <v>0</v>
      </c>
      <c r="AD1343" s="14">
        <v>4000</v>
      </c>
      <c r="AE1343" s="13">
        <v>0</v>
      </c>
      <c r="AF1343" s="13">
        <v>0</v>
      </c>
      <c r="AG1343" s="13">
        <v>0</v>
      </c>
      <c r="AH1343" s="13">
        <v>0</v>
      </c>
      <c r="AI1343" s="13">
        <v>0</v>
      </c>
      <c r="AJ1343" s="13">
        <v>0</v>
      </c>
      <c r="AK1343" s="13">
        <v>0</v>
      </c>
      <c r="AL1343" s="13">
        <v>0</v>
      </c>
      <c r="AM1343" s="13">
        <v>0</v>
      </c>
      <c r="AN1343" s="13">
        <v>0</v>
      </c>
      <c r="AO1343" s="13">
        <v>0</v>
      </c>
      <c r="AP1343" s="13">
        <v>349</v>
      </c>
      <c r="AQ1343" s="13">
        <v>140</v>
      </c>
      <c r="AR1343" s="13">
        <v>0</v>
      </c>
      <c r="AS1343" s="13">
        <v>0</v>
      </c>
      <c r="AT1343" s="13">
        <v>0</v>
      </c>
      <c r="AU1343" s="13">
        <v>0</v>
      </c>
      <c r="AV1343" s="13">
        <v>0</v>
      </c>
      <c r="AW1343" s="15">
        <v>489</v>
      </c>
      <c r="AX1343" s="16">
        <f t="shared" si="41"/>
        <v>3511</v>
      </c>
    </row>
    <row r="1344" spans="1:50" x14ac:dyDescent="0.25">
      <c r="A1344" s="1" t="s">
        <v>8</v>
      </c>
      <c r="B1344" s="1">
        <v>119688</v>
      </c>
      <c r="C1344" s="2">
        <v>41708</v>
      </c>
      <c r="D1344" s="12" t="s">
        <v>2915</v>
      </c>
      <c r="E1344" s="12" t="s">
        <v>35</v>
      </c>
      <c r="F1344" s="12" t="s">
        <v>251</v>
      </c>
      <c r="G1344" s="12" t="s">
        <v>1182</v>
      </c>
      <c r="H1344" s="12" t="s">
        <v>2845</v>
      </c>
      <c r="I1344" s="12" t="s">
        <v>19</v>
      </c>
      <c r="J1344" s="13">
        <f t="shared" si="40"/>
        <v>200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3000</v>
      </c>
      <c r="Z1344" s="13">
        <v>0</v>
      </c>
      <c r="AA1344" s="13">
        <v>0</v>
      </c>
      <c r="AB1344" s="13">
        <v>0</v>
      </c>
      <c r="AC1344" s="13">
        <v>0</v>
      </c>
      <c r="AD1344" s="14">
        <v>3000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0</v>
      </c>
      <c r="AP1344" s="13">
        <v>77</v>
      </c>
      <c r="AQ1344" s="13">
        <v>105</v>
      </c>
      <c r="AR1344" s="13">
        <v>0</v>
      </c>
      <c r="AS1344" s="13">
        <v>0</v>
      </c>
      <c r="AT1344" s="13">
        <v>0</v>
      </c>
      <c r="AU1344" s="13">
        <v>0</v>
      </c>
      <c r="AV1344" s="13">
        <v>0</v>
      </c>
      <c r="AW1344" s="15">
        <v>182</v>
      </c>
      <c r="AX1344" s="16">
        <f t="shared" si="41"/>
        <v>2818</v>
      </c>
    </row>
    <row r="1345" spans="1:50" x14ac:dyDescent="0.25">
      <c r="A1345" s="1" t="s">
        <v>8</v>
      </c>
      <c r="B1345" s="1">
        <v>119927</v>
      </c>
      <c r="C1345" s="2">
        <v>41764</v>
      </c>
      <c r="D1345" s="12" t="s">
        <v>2916</v>
      </c>
      <c r="E1345" s="12" t="s">
        <v>309</v>
      </c>
      <c r="F1345" s="12" t="s">
        <v>101</v>
      </c>
      <c r="G1345" s="12" t="s">
        <v>657</v>
      </c>
      <c r="H1345" s="12" t="s">
        <v>2845</v>
      </c>
      <c r="I1345" s="12" t="s">
        <v>32</v>
      </c>
      <c r="J1345" s="13">
        <f t="shared" si="40"/>
        <v>166.66666666666666</v>
      </c>
      <c r="K1345" s="13">
        <v>0</v>
      </c>
      <c r="L1345" s="13">
        <v>0</v>
      </c>
      <c r="M1345" s="13">
        <v>0</v>
      </c>
      <c r="N1345" s="13">
        <v>0</v>
      </c>
      <c r="O1345" s="13">
        <v>0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Y1345" s="13">
        <v>2500</v>
      </c>
      <c r="Z1345" s="13">
        <v>0</v>
      </c>
      <c r="AA1345" s="13">
        <v>0</v>
      </c>
      <c r="AB1345" s="13">
        <v>0</v>
      </c>
      <c r="AC1345" s="13">
        <v>0</v>
      </c>
      <c r="AD1345" s="14">
        <v>2500</v>
      </c>
      <c r="AE1345" s="13">
        <v>0</v>
      </c>
      <c r="AF1345" s="13">
        <v>0</v>
      </c>
      <c r="AG1345" s="13">
        <v>0</v>
      </c>
      <c r="AH1345" s="13">
        <v>0</v>
      </c>
      <c r="AI1345" s="13">
        <v>0</v>
      </c>
      <c r="AJ1345" s="13">
        <v>0</v>
      </c>
      <c r="AK1345" s="13">
        <v>0</v>
      </c>
      <c r="AL1345" s="13">
        <v>0</v>
      </c>
      <c r="AM1345" s="13">
        <v>0</v>
      </c>
      <c r="AN1345" s="13">
        <v>0</v>
      </c>
      <c r="AO1345" s="13">
        <v>0</v>
      </c>
      <c r="AP1345" s="13">
        <v>7.5</v>
      </c>
      <c r="AQ1345" s="13">
        <v>87.5</v>
      </c>
      <c r="AR1345" s="13">
        <v>0</v>
      </c>
      <c r="AS1345" s="13">
        <v>0</v>
      </c>
      <c r="AT1345" s="13">
        <v>0</v>
      </c>
      <c r="AU1345" s="13">
        <v>500</v>
      </c>
      <c r="AV1345" s="13">
        <v>0</v>
      </c>
      <c r="AW1345" s="15">
        <v>595</v>
      </c>
      <c r="AX1345" s="16">
        <f t="shared" si="41"/>
        <v>1905</v>
      </c>
    </row>
    <row r="1346" spans="1:50" x14ac:dyDescent="0.25">
      <c r="A1346" s="1" t="s">
        <v>8</v>
      </c>
      <c r="B1346" s="1">
        <v>119945</v>
      </c>
      <c r="C1346" s="2">
        <v>41760.587500000001</v>
      </c>
      <c r="D1346" s="12" t="s">
        <v>2917</v>
      </c>
      <c r="E1346" s="12" t="s">
        <v>426</v>
      </c>
      <c r="F1346" s="12" t="s">
        <v>526</v>
      </c>
      <c r="G1346" s="12" t="s">
        <v>2918</v>
      </c>
      <c r="H1346" s="12" t="s">
        <v>2845</v>
      </c>
      <c r="I1346" s="12" t="s">
        <v>207</v>
      </c>
      <c r="J1346" s="13">
        <f t="shared" si="40"/>
        <v>666.66666666666663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10000</v>
      </c>
      <c r="Z1346" s="13">
        <v>0</v>
      </c>
      <c r="AA1346" s="13">
        <v>0</v>
      </c>
      <c r="AB1346" s="13">
        <v>0</v>
      </c>
      <c r="AC1346" s="13">
        <v>0</v>
      </c>
      <c r="AD1346" s="14">
        <v>10000</v>
      </c>
      <c r="AE1346" s="13">
        <v>0</v>
      </c>
      <c r="AF1346" s="13">
        <v>0</v>
      </c>
      <c r="AG1346" s="13">
        <v>0</v>
      </c>
      <c r="AH1346" s="13">
        <v>0</v>
      </c>
      <c r="AI1346" s="13">
        <v>0</v>
      </c>
      <c r="AJ1346" s="13">
        <v>0</v>
      </c>
      <c r="AK1346" s="13">
        <v>0</v>
      </c>
      <c r="AL1346" s="13">
        <v>0</v>
      </c>
      <c r="AM1346" s="13">
        <v>0</v>
      </c>
      <c r="AN1346" s="13">
        <v>0</v>
      </c>
      <c r="AO1346" s="13">
        <v>0</v>
      </c>
      <c r="AP1346" s="13">
        <v>1588.5</v>
      </c>
      <c r="AQ1346" s="13">
        <v>350</v>
      </c>
      <c r="AR1346" s="13">
        <v>0</v>
      </c>
      <c r="AS1346" s="13">
        <v>0</v>
      </c>
      <c r="AT1346" s="13">
        <v>0</v>
      </c>
      <c r="AU1346" s="13">
        <v>0</v>
      </c>
      <c r="AV1346" s="13">
        <v>0</v>
      </c>
      <c r="AW1346" s="15">
        <v>1938.5</v>
      </c>
      <c r="AX1346" s="16">
        <f t="shared" si="41"/>
        <v>8061.5</v>
      </c>
    </row>
    <row r="1347" spans="1:50" ht="25.5" x14ac:dyDescent="0.25">
      <c r="A1347" s="1" t="s">
        <v>8</v>
      </c>
      <c r="B1347" s="1">
        <v>120022</v>
      </c>
      <c r="C1347" s="2">
        <v>41791</v>
      </c>
      <c r="D1347" s="12" t="s">
        <v>2919</v>
      </c>
      <c r="E1347" s="12" t="s">
        <v>2920</v>
      </c>
      <c r="F1347" s="12" t="s">
        <v>1139</v>
      </c>
      <c r="G1347" s="12" t="s">
        <v>2921</v>
      </c>
      <c r="H1347" s="12" t="s">
        <v>2845</v>
      </c>
      <c r="I1347" s="12" t="s">
        <v>24</v>
      </c>
      <c r="J1347" s="13">
        <f t="shared" si="40"/>
        <v>233.33333333333334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0</v>
      </c>
      <c r="V1347" s="13">
        <v>0</v>
      </c>
      <c r="W1347" s="13">
        <v>0</v>
      </c>
      <c r="X1347" s="13">
        <v>0</v>
      </c>
      <c r="Y1347" s="13">
        <v>3500</v>
      </c>
      <c r="Z1347" s="13">
        <v>0</v>
      </c>
      <c r="AA1347" s="13">
        <v>0</v>
      </c>
      <c r="AB1347" s="13">
        <v>0</v>
      </c>
      <c r="AC1347" s="13">
        <v>0</v>
      </c>
      <c r="AD1347" s="14">
        <v>3500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0</v>
      </c>
      <c r="AL1347" s="13">
        <v>0</v>
      </c>
      <c r="AM1347" s="13">
        <v>0</v>
      </c>
      <c r="AN1347" s="13">
        <v>0</v>
      </c>
      <c r="AO1347" s="13">
        <v>0</v>
      </c>
      <c r="AP1347" s="13">
        <v>151.5</v>
      </c>
      <c r="AQ1347" s="13">
        <v>122.5</v>
      </c>
      <c r="AR1347" s="13">
        <v>0</v>
      </c>
      <c r="AS1347" s="13">
        <v>0</v>
      </c>
      <c r="AT1347" s="13">
        <v>0</v>
      </c>
      <c r="AU1347" s="13">
        <v>0</v>
      </c>
      <c r="AV1347" s="13">
        <v>0</v>
      </c>
      <c r="AW1347" s="15">
        <v>274</v>
      </c>
      <c r="AX1347" s="16">
        <f t="shared" si="41"/>
        <v>3226</v>
      </c>
    </row>
    <row r="1348" spans="1:50" x14ac:dyDescent="0.25">
      <c r="A1348" s="1" t="s">
        <v>8</v>
      </c>
      <c r="B1348" s="1">
        <v>124287</v>
      </c>
      <c r="C1348" s="2">
        <v>41852</v>
      </c>
      <c r="D1348" s="12" t="s">
        <v>2922</v>
      </c>
      <c r="E1348" s="12" t="s">
        <v>1258</v>
      </c>
      <c r="F1348" s="12" t="s">
        <v>2923</v>
      </c>
      <c r="G1348" s="12" t="s">
        <v>2924</v>
      </c>
      <c r="H1348" s="12" t="s">
        <v>2845</v>
      </c>
      <c r="I1348" s="12" t="s">
        <v>19</v>
      </c>
      <c r="J1348" s="13">
        <f t="shared" si="40"/>
        <v>200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3000</v>
      </c>
      <c r="Z1348" s="13">
        <v>0</v>
      </c>
      <c r="AA1348" s="13">
        <v>0</v>
      </c>
      <c r="AB1348" s="13">
        <v>0</v>
      </c>
      <c r="AC1348" s="13">
        <v>0</v>
      </c>
      <c r="AD1348" s="14">
        <v>3000</v>
      </c>
      <c r="AE1348" s="13">
        <v>0</v>
      </c>
      <c r="AF1348" s="13">
        <v>0</v>
      </c>
      <c r="AG1348" s="13">
        <v>60</v>
      </c>
      <c r="AH1348" s="13">
        <v>0</v>
      </c>
      <c r="AI1348" s="13">
        <v>0</v>
      </c>
      <c r="AJ1348" s="13">
        <v>0</v>
      </c>
      <c r="AK1348" s="13">
        <v>0</v>
      </c>
      <c r="AL1348" s="13">
        <v>0</v>
      </c>
      <c r="AM1348" s="13">
        <v>0</v>
      </c>
      <c r="AN1348" s="13">
        <v>0</v>
      </c>
      <c r="AO1348" s="13">
        <v>0</v>
      </c>
      <c r="AP1348" s="13">
        <v>77</v>
      </c>
      <c r="AQ1348" s="13">
        <v>105</v>
      </c>
      <c r="AR1348" s="13">
        <v>0</v>
      </c>
      <c r="AS1348" s="13">
        <v>0</v>
      </c>
      <c r="AT1348" s="13">
        <v>0</v>
      </c>
      <c r="AU1348" s="13">
        <v>0</v>
      </c>
      <c r="AV1348" s="13">
        <v>0</v>
      </c>
      <c r="AW1348" s="15">
        <v>242</v>
      </c>
      <c r="AX1348" s="16">
        <f t="shared" si="41"/>
        <v>2758</v>
      </c>
    </row>
    <row r="1349" spans="1:50" ht="25.5" x14ac:dyDescent="0.25">
      <c r="A1349" s="1" t="s">
        <v>8</v>
      </c>
      <c r="B1349" s="1">
        <v>124383</v>
      </c>
      <c r="C1349" s="2">
        <v>41898</v>
      </c>
      <c r="D1349" s="12" t="s">
        <v>2925</v>
      </c>
      <c r="E1349" s="12" t="s">
        <v>150</v>
      </c>
      <c r="F1349" s="12" t="s">
        <v>745</v>
      </c>
      <c r="G1349" s="12" t="s">
        <v>2926</v>
      </c>
      <c r="H1349" s="12" t="s">
        <v>2845</v>
      </c>
      <c r="I1349" s="12" t="s">
        <v>2927</v>
      </c>
      <c r="J1349" s="13">
        <f t="shared" si="40"/>
        <v>733.33333333333337</v>
      </c>
      <c r="K1349" s="13">
        <v>0</v>
      </c>
      <c r="L1349" s="13">
        <v>0</v>
      </c>
      <c r="M1349" s="13">
        <v>0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11000</v>
      </c>
      <c r="Z1349" s="13">
        <v>0</v>
      </c>
      <c r="AA1349" s="13">
        <v>0</v>
      </c>
      <c r="AB1349" s="13">
        <v>0</v>
      </c>
      <c r="AC1349" s="13">
        <v>0</v>
      </c>
      <c r="AD1349" s="14">
        <v>11000</v>
      </c>
      <c r="AE1349" s="13">
        <v>0</v>
      </c>
      <c r="AF1349" s="13">
        <v>0</v>
      </c>
      <c r="AG1349" s="13">
        <v>0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13">
        <v>0</v>
      </c>
      <c r="AO1349" s="13">
        <v>0</v>
      </c>
      <c r="AP1349" s="13">
        <v>1818.5</v>
      </c>
      <c r="AQ1349" s="13">
        <v>385</v>
      </c>
      <c r="AR1349" s="13">
        <v>0</v>
      </c>
      <c r="AS1349" s="13">
        <v>0</v>
      </c>
      <c r="AT1349" s="13">
        <v>0</v>
      </c>
      <c r="AU1349" s="13">
        <v>0</v>
      </c>
      <c r="AV1349" s="13">
        <v>0</v>
      </c>
      <c r="AW1349" s="15">
        <v>2203.5</v>
      </c>
      <c r="AX1349" s="16">
        <f t="shared" si="41"/>
        <v>8796.5</v>
      </c>
    </row>
    <row r="1350" spans="1:50" x14ac:dyDescent="0.25">
      <c r="A1350" s="1" t="s">
        <v>8</v>
      </c>
      <c r="B1350" s="1">
        <v>124580</v>
      </c>
      <c r="C1350" s="2">
        <v>41989</v>
      </c>
      <c r="D1350" s="12" t="s">
        <v>2928</v>
      </c>
      <c r="E1350" s="12" t="s">
        <v>76</v>
      </c>
      <c r="F1350" s="12" t="s">
        <v>348</v>
      </c>
      <c r="G1350" s="12" t="s">
        <v>2929</v>
      </c>
      <c r="H1350" s="12" t="s">
        <v>2845</v>
      </c>
      <c r="I1350" s="12" t="s">
        <v>14</v>
      </c>
      <c r="J1350" s="13">
        <f t="shared" si="40"/>
        <v>233.33333333333334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3500</v>
      </c>
      <c r="Z1350" s="13">
        <v>0</v>
      </c>
      <c r="AA1350" s="13">
        <v>0</v>
      </c>
      <c r="AB1350" s="13">
        <v>0</v>
      </c>
      <c r="AC1350" s="13">
        <v>0</v>
      </c>
      <c r="AD1350" s="14">
        <v>3500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  <c r="AP1350" s="13">
        <v>151.5</v>
      </c>
      <c r="AQ1350" s="13">
        <v>122.5</v>
      </c>
      <c r="AR1350" s="13">
        <v>0</v>
      </c>
      <c r="AS1350" s="13">
        <v>0</v>
      </c>
      <c r="AT1350" s="13">
        <v>0</v>
      </c>
      <c r="AU1350" s="13">
        <v>0</v>
      </c>
      <c r="AV1350" s="13">
        <v>0</v>
      </c>
      <c r="AW1350" s="15">
        <v>274</v>
      </c>
      <c r="AX1350" s="16">
        <f t="shared" si="41"/>
        <v>3226</v>
      </c>
    </row>
    <row r="1351" spans="1:50" ht="25.5" x14ac:dyDescent="0.25">
      <c r="A1351" s="1" t="s">
        <v>8</v>
      </c>
      <c r="B1351" s="1">
        <v>124581</v>
      </c>
      <c r="C1351" s="2">
        <v>41989</v>
      </c>
      <c r="D1351" s="12" t="s">
        <v>2930</v>
      </c>
      <c r="E1351" s="12" t="s">
        <v>2647</v>
      </c>
      <c r="F1351" s="12" t="s">
        <v>39</v>
      </c>
      <c r="G1351" s="12" t="s">
        <v>2931</v>
      </c>
      <c r="H1351" s="12" t="s">
        <v>2845</v>
      </c>
      <c r="I1351" s="12" t="s">
        <v>24</v>
      </c>
      <c r="J1351" s="13">
        <f t="shared" si="40"/>
        <v>166.66666666666666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0</v>
      </c>
      <c r="Q1351" s="13">
        <v>0</v>
      </c>
      <c r="R1351" s="13"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2500</v>
      </c>
      <c r="Z1351" s="13">
        <v>0</v>
      </c>
      <c r="AA1351" s="13">
        <v>0</v>
      </c>
      <c r="AB1351" s="13">
        <v>0</v>
      </c>
      <c r="AC1351" s="13">
        <v>0</v>
      </c>
      <c r="AD1351" s="14">
        <v>2500</v>
      </c>
      <c r="AE1351" s="13">
        <v>0</v>
      </c>
      <c r="AF1351" s="13">
        <v>0</v>
      </c>
      <c r="AG1351" s="13">
        <v>0</v>
      </c>
      <c r="AH1351" s="13">
        <v>0</v>
      </c>
      <c r="AI1351" s="13">
        <v>0</v>
      </c>
      <c r="AJ1351" s="13">
        <v>0</v>
      </c>
      <c r="AK1351" s="13">
        <v>0</v>
      </c>
      <c r="AL1351" s="13">
        <v>0</v>
      </c>
      <c r="AM1351" s="13">
        <v>0</v>
      </c>
      <c r="AN1351" s="13">
        <v>0</v>
      </c>
      <c r="AO1351" s="13">
        <v>0</v>
      </c>
      <c r="AP1351" s="13">
        <v>7.5</v>
      </c>
      <c r="AQ1351" s="13">
        <v>87.5</v>
      </c>
      <c r="AR1351" s="13">
        <v>0</v>
      </c>
      <c r="AS1351" s="13">
        <v>0</v>
      </c>
      <c r="AT1351" s="13">
        <v>0</v>
      </c>
      <c r="AU1351" s="13">
        <v>0</v>
      </c>
      <c r="AV1351" s="13">
        <v>0</v>
      </c>
      <c r="AW1351" s="15">
        <v>95</v>
      </c>
      <c r="AX1351" s="16">
        <f t="shared" si="41"/>
        <v>2405</v>
      </c>
    </row>
    <row r="1352" spans="1:50" x14ac:dyDescent="0.25">
      <c r="A1352" s="1" t="s">
        <v>8</v>
      </c>
      <c r="B1352" s="1">
        <v>124583</v>
      </c>
      <c r="C1352" s="2">
        <v>41989</v>
      </c>
      <c r="D1352" s="12" t="s">
        <v>2932</v>
      </c>
      <c r="E1352" s="12" t="s">
        <v>496</v>
      </c>
      <c r="F1352" s="12" t="s">
        <v>119</v>
      </c>
      <c r="G1352" s="12" t="s">
        <v>651</v>
      </c>
      <c r="H1352" s="12" t="s">
        <v>2845</v>
      </c>
      <c r="I1352" s="12" t="s">
        <v>51</v>
      </c>
      <c r="J1352" s="13">
        <f t="shared" si="40"/>
        <v>300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4500</v>
      </c>
      <c r="Z1352" s="13">
        <v>0</v>
      </c>
      <c r="AA1352" s="13">
        <v>0</v>
      </c>
      <c r="AB1352" s="13">
        <v>0</v>
      </c>
      <c r="AC1352" s="13">
        <v>0</v>
      </c>
      <c r="AD1352" s="14">
        <v>4500</v>
      </c>
      <c r="AE1352" s="13">
        <v>0</v>
      </c>
      <c r="AF1352" s="13">
        <v>0</v>
      </c>
      <c r="AG1352" s="13">
        <v>0</v>
      </c>
      <c r="AH1352" s="13">
        <v>0</v>
      </c>
      <c r="AI1352" s="13">
        <v>0</v>
      </c>
      <c r="AJ1352" s="13">
        <v>0</v>
      </c>
      <c r="AK1352" s="13">
        <v>0</v>
      </c>
      <c r="AL1352" s="13">
        <v>0</v>
      </c>
      <c r="AM1352" s="13">
        <v>0</v>
      </c>
      <c r="AN1352" s="13">
        <v>0</v>
      </c>
      <c r="AO1352" s="13">
        <v>0</v>
      </c>
      <c r="AP1352" s="13">
        <v>433.5</v>
      </c>
      <c r="AQ1352" s="13">
        <v>157.5</v>
      </c>
      <c r="AR1352" s="13">
        <v>0</v>
      </c>
      <c r="AS1352" s="13">
        <v>0</v>
      </c>
      <c r="AT1352" s="13">
        <v>0</v>
      </c>
      <c r="AU1352" s="13">
        <v>0</v>
      </c>
      <c r="AV1352" s="13">
        <v>0</v>
      </c>
      <c r="AW1352" s="15">
        <v>591</v>
      </c>
      <c r="AX1352" s="16">
        <f t="shared" si="41"/>
        <v>3909</v>
      </c>
    </row>
    <row r="1353" spans="1:50" ht="25.5" x14ac:dyDescent="0.25">
      <c r="A1353" s="1" t="s">
        <v>8</v>
      </c>
      <c r="B1353" s="1">
        <v>124584</v>
      </c>
      <c r="C1353" s="2">
        <v>41989</v>
      </c>
      <c r="D1353" s="12" t="s">
        <v>2933</v>
      </c>
      <c r="E1353" s="12" t="s">
        <v>213</v>
      </c>
      <c r="F1353" s="12" t="s">
        <v>2934</v>
      </c>
      <c r="G1353" s="12" t="s">
        <v>2935</v>
      </c>
      <c r="H1353" s="12" t="s">
        <v>2845</v>
      </c>
      <c r="I1353" s="12" t="s">
        <v>19</v>
      </c>
      <c r="J1353" s="13">
        <f t="shared" si="40"/>
        <v>200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  <c r="W1353" s="13">
        <v>0</v>
      </c>
      <c r="X1353" s="13">
        <v>0</v>
      </c>
      <c r="Y1353" s="13">
        <v>3000</v>
      </c>
      <c r="Z1353" s="13">
        <v>0</v>
      </c>
      <c r="AA1353" s="13">
        <v>0</v>
      </c>
      <c r="AB1353" s="13">
        <v>0</v>
      </c>
      <c r="AC1353" s="13">
        <v>0</v>
      </c>
      <c r="AD1353" s="14">
        <v>3000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  <c r="AP1353" s="13">
        <v>77</v>
      </c>
      <c r="AQ1353" s="13">
        <v>105</v>
      </c>
      <c r="AR1353" s="13">
        <v>0</v>
      </c>
      <c r="AS1353" s="13">
        <v>0</v>
      </c>
      <c r="AT1353" s="13">
        <v>0</v>
      </c>
      <c r="AU1353" s="13">
        <v>0</v>
      </c>
      <c r="AV1353" s="13">
        <v>0</v>
      </c>
      <c r="AW1353" s="15">
        <v>182</v>
      </c>
      <c r="AX1353" s="16">
        <f t="shared" si="41"/>
        <v>2818</v>
      </c>
    </row>
    <row r="1354" spans="1:50" x14ac:dyDescent="0.25">
      <c r="A1354" s="1" t="s">
        <v>8</v>
      </c>
      <c r="B1354" s="1">
        <v>124626</v>
      </c>
      <c r="C1354" s="2">
        <v>42005.660416666666</v>
      </c>
      <c r="D1354" s="12" t="s">
        <v>2936</v>
      </c>
      <c r="E1354" s="12" t="s">
        <v>43</v>
      </c>
      <c r="F1354" s="12" t="s">
        <v>184</v>
      </c>
      <c r="G1354" s="12" t="s">
        <v>2937</v>
      </c>
      <c r="H1354" s="12" t="s">
        <v>2845</v>
      </c>
      <c r="I1354" s="12" t="s">
        <v>14</v>
      </c>
      <c r="J1354" s="13">
        <f t="shared" si="40"/>
        <v>266.66666666666669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4000</v>
      </c>
      <c r="Z1354" s="13">
        <v>0</v>
      </c>
      <c r="AA1354" s="13">
        <v>0</v>
      </c>
      <c r="AB1354" s="13">
        <v>0</v>
      </c>
      <c r="AC1354" s="13">
        <v>0</v>
      </c>
      <c r="AD1354" s="14">
        <v>4000</v>
      </c>
      <c r="AE1354" s="13">
        <v>0</v>
      </c>
      <c r="AF1354" s="13">
        <v>0</v>
      </c>
      <c r="AG1354" s="13">
        <v>0</v>
      </c>
      <c r="AH1354" s="13">
        <v>0</v>
      </c>
      <c r="AI1354" s="13">
        <v>0</v>
      </c>
      <c r="AJ1354" s="13">
        <v>0</v>
      </c>
      <c r="AK1354" s="13">
        <v>0</v>
      </c>
      <c r="AL1354" s="13">
        <v>0</v>
      </c>
      <c r="AM1354" s="13">
        <v>0</v>
      </c>
      <c r="AN1354" s="13">
        <v>0</v>
      </c>
      <c r="AO1354" s="13">
        <v>0</v>
      </c>
      <c r="AP1354" s="13">
        <v>349</v>
      </c>
      <c r="AQ1354" s="13">
        <v>140</v>
      </c>
      <c r="AR1354" s="13">
        <v>0</v>
      </c>
      <c r="AS1354" s="13">
        <v>0</v>
      </c>
      <c r="AT1354" s="13">
        <v>0</v>
      </c>
      <c r="AU1354" s="13">
        <v>0</v>
      </c>
      <c r="AV1354" s="13">
        <v>0</v>
      </c>
      <c r="AW1354" s="15">
        <v>489</v>
      </c>
      <c r="AX1354" s="16">
        <f t="shared" si="41"/>
        <v>3511</v>
      </c>
    </row>
    <row r="1355" spans="1:50" x14ac:dyDescent="0.25">
      <c r="A1355" s="1" t="s">
        <v>8</v>
      </c>
      <c r="B1355" s="1">
        <v>124636</v>
      </c>
      <c r="C1355" s="2">
        <v>42005.713888888888</v>
      </c>
      <c r="D1355" s="12" t="s">
        <v>2938</v>
      </c>
      <c r="E1355" s="12" t="s">
        <v>112</v>
      </c>
      <c r="F1355" s="12" t="s">
        <v>177</v>
      </c>
      <c r="G1355" s="12" t="s">
        <v>2939</v>
      </c>
      <c r="H1355" s="12" t="s">
        <v>2845</v>
      </c>
      <c r="I1355" s="12" t="s">
        <v>32</v>
      </c>
      <c r="J1355" s="13">
        <v>265.76</v>
      </c>
      <c r="K1355" s="13">
        <v>0</v>
      </c>
      <c r="L1355" s="13">
        <v>0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930</v>
      </c>
      <c r="S1355" s="13">
        <v>0</v>
      </c>
      <c r="T1355" s="13">
        <v>0</v>
      </c>
      <c r="U1355" s="13">
        <v>0</v>
      </c>
      <c r="V1355" s="13">
        <v>0</v>
      </c>
      <c r="W1355" s="13">
        <v>0</v>
      </c>
      <c r="X1355" s="13">
        <v>61.5</v>
      </c>
      <c r="Y1355" s="13">
        <v>2126</v>
      </c>
      <c r="Z1355" s="13">
        <v>0</v>
      </c>
      <c r="AA1355" s="13">
        <v>0</v>
      </c>
      <c r="AB1355" s="13">
        <v>0</v>
      </c>
      <c r="AC1355" s="13">
        <v>0</v>
      </c>
      <c r="AD1355" s="14">
        <v>3117.5</v>
      </c>
      <c r="AE1355" s="13">
        <v>0</v>
      </c>
      <c r="AF1355" s="13">
        <v>0</v>
      </c>
      <c r="AG1355" s="13">
        <v>0</v>
      </c>
      <c r="AH1355" s="13">
        <v>0</v>
      </c>
      <c r="AI1355" s="13">
        <v>0</v>
      </c>
      <c r="AJ1355" s="13">
        <v>0</v>
      </c>
      <c r="AK1355" s="13">
        <v>0</v>
      </c>
      <c r="AL1355" s="13">
        <v>0</v>
      </c>
      <c r="AM1355" s="13">
        <v>0</v>
      </c>
      <c r="AN1355" s="13">
        <v>0</v>
      </c>
      <c r="AO1355" s="13">
        <v>0</v>
      </c>
      <c r="AP1355" s="13">
        <v>0</v>
      </c>
      <c r="AQ1355" s="13">
        <v>74.5</v>
      </c>
      <c r="AR1355" s="13">
        <v>0</v>
      </c>
      <c r="AS1355" s="13">
        <v>0</v>
      </c>
      <c r="AT1355" s="13">
        <v>0</v>
      </c>
      <c r="AU1355" s="13">
        <v>0</v>
      </c>
      <c r="AV1355" s="13">
        <v>0</v>
      </c>
      <c r="AW1355" s="15">
        <v>74.5</v>
      </c>
      <c r="AX1355" s="16">
        <f t="shared" si="41"/>
        <v>3043</v>
      </c>
    </row>
    <row r="1356" spans="1:50" x14ac:dyDescent="0.25">
      <c r="A1356" s="1" t="s">
        <v>8</v>
      </c>
      <c r="B1356" s="1">
        <v>124722</v>
      </c>
      <c r="C1356" s="2">
        <v>42020.54791666667</v>
      </c>
      <c r="D1356" s="12" t="s">
        <v>2940</v>
      </c>
      <c r="E1356" s="12" t="s">
        <v>1076</v>
      </c>
      <c r="F1356" s="12" t="s">
        <v>1170</v>
      </c>
      <c r="G1356" s="12" t="s">
        <v>507</v>
      </c>
      <c r="H1356" s="12" t="s">
        <v>2845</v>
      </c>
      <c r="I1356" s="12" t="s">
        <v>32</v>
      </c>
      <c r="J1356" s="13">
        <f t="shared" ref="J1356:J1419" si="42">+Y1356/15</f>
        <v>300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4500</v>
      </c>
      <c r="Z1356" s="13">
        <v>0</v>
      </c>
      <c r="AA1356" s="13">
        <v>0</v>
      </c>
      <c r="AB1356" s="13">
        <v>0</v>
      </c>
      <c r="AC1356" s="13">
        <v>0</v>
      </c>
      <c r="AD1356" s="14">
        <v>4500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  <c r="AP1356" s="13">
        <v>433.5</v>
      </c>
      <c r="AQ1356" s="13">
        <v>157.5</v>
      </c>
      <c r="AR1356" s="13">
        <v>0</v>
      </c>
      <c r="AS1356" s="13">
        <v>0</v>
      </c>
      <c r="AT1356" s="13">
        <v>0</v>
      </c>
      <c r="AU1356" s="13">
        <v>0</v>
      </c>
      <c r="AV1356" s="13">
        <v>0</v>
      </c>
      <c r="AW1356" s="15">
        <v>591</v>
      </c>
      <c r="AX1356" s="16">
        <f t="shared" ref="AX1356:AX1419" si="43">+AD1356-AW1356</f>
        <v>3909</v>
      </c>
    </row>
    <row r="1357" spans="1:50" x14ac:dyDescent="0.25">
      <c r="A1357" s="1" t="s">
        <v>8</v>
      </c>
      <c r="B1357" s="1">
        <v>124727</v>
      </c>
      <c r="C1357" s="2">
        <v>42020</v>
      </c>
      <c r="D1357" s="12" t="s">
        <v>2941</v>
      </c>
      <c r="E1357" s="12" t="s">
        <v>1128</v>
      </c>
      <c r="F1357" s="12" t="s">
        <v>1369</v>
      </c>
      <c r="G1357" s="12" t="s">
        <v>2942</v>
      </c>
      <c r="H1357" s="12" t="s">
        <v>2845</v>
      </c>
      <c r="I1357" s="12" t="s">
        <v>32</v>
      </c>
      <c r="J1357" s="13">
        <f t="shared" si="42"/>
        <v>200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0</v>
      </c>
      <c r="Y1357" s="13">
        <v>3000</v>
      </c>
      <c r="Z1357" s="13">
        <v>0</v>
      </c>
      <c r="AA1357" s="13">
        <v>0</v>
      </c>
      <c r="AB1357" s="13">
        <v>0</v>
      </c>
      <c r="AC1357" s="13">
        <v>0</v>
      </c>
      <c r="AD1357" s="14">
        <v>3000</v>
      </c>
      <c r="AE1357" s="13">
        <v>0</v>
      </c>
      <c r="AF1357" s="13">
        <v>0</v>
      </c>
      <c r="AG1357" s="13">
        <v>0</v>
      </c>
      <c r="AH1357" s="13">
        <v>0</v>
      </c>
      <c r="AI1357" s="13">
        <v>0</v>
      </c>
      <c r="AJ1357" s="13">
        <v>0</v>
      </c>
      <c r="AK1357" s="13">
        <v>0</v>
      </c>
      <c r="AL1357" s="13">
        <v>0</v>
      </c>
      <c r="AM1357" s="13">
        <v>0</v>
      </c>
      <c r="AN1357" s="13">
        <v>0</v>
      </c>
      <c r="AO1357" s="13">
        <v>0</v>
      </c>
      <c r="AP1357" s="13">
        <v>77</v>
      </c>
      <c r="AQ1357" s="13">
        <v>105</v>
      </c>
      <c r="AR1357" s="13">
        <v>0</v>
      </c>
      <c r="AS1357" s="13">
        <v>0</v>
      </c>
      <c r="AT1357" s="13">
        <v>0</v>
      </c>
      <c r="AU1357" s="13">
        <v>0</v>
      </c>
      <c r="AV1357" s="13">
        <v>0</v>
      </c>
      <c r="AW1357" s="15">
        <v>182</v>
      </c>
      <c r="AX1357" s="16">
        <f t="shared" si="43"/>
        <v>2818</v>
      </c>
    </row>
    <row r="1358" spans="1:50" x14ac:dyDescent="0.25">
      <c r="A1358" s="1" t="s">
        <v>8</v>
      </c>
      <c r="B1358" s="1">
        <v>124768</v>
      </c>
      <c r="C1358" s="2">
        <v>42036.364583333336</v>
      </c>
      <c r="D1358" s="12" t="s">
        <v>2943</v>
      </c>
      <c r="E1358" s="12" t="s">
        <v>1125</v>
      </c>
      <c r="F1358" s="12" t="s">
        <v>139</v>
      </c>
      <c r="G1358" s="12" t="s">
        <v>2944</v>
      </c>
      <c r="H1358" s="12" t="s">
        <v>2845</v>
      </c>
      <c r="I1358" s="12" t="s">
        <v>32</v>
      </c>
      <c r="J1358" s="13">
        <f t="shared" si="42"/>
        <v>70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>
        <v>144.5</v>
      </c>
      <c r="Y1358" s="13">
        <v>1050</v>
      </c>
      <c r="Z1358" s="13">
        <v>0</v>
      </c>
      <c r="AA1358" s="13">
        <v>0</v>
      </c>
      <c r="AB1358" s="13">
        <v>0</v>
      </c>
      <c r="AC1358" s="13">
        <v>0</v>
      </c>
      <c r="AD1358" s="14">
        <v>1194.5</v>
      </c>
      <c r="AE1358" s="13">
        <v>0</v>
      </c>
      <c r="AF1358" s="13">
        <v>0</v>
      </c>
      <c r="AG1358" s="13">
        <v>0</v>
      </c>
      <c r="AH1358" s="13">
        <v>0</v>
      </c>
      <c r="AI1358" s="13">
        <v>0</v>
      </c>
      <c r="AJ1358" s="13">
        <v>0</v>
      </c>
      <c r="AK1358" s="13">
        <v>0</v>
      </c>
      <c r="AL1358" s="13">
        <v>0</v>
      </c>
      <c r="AM1358" s="13">
        <v>0</v>
      </c>
      <c r="AN1358" s="13">
        <v>0</v>
      </c>
      <c r="AO1358" s="13">
        <v>0</v>
      </c>
      <c r="AP1358" s="13">
        <v>0</v>
      </c>
      <c r="AQ1358" s="13">
        <v>37</v>
      </c>
      <c r="AR1358" s="13">
        <v>0</v>
      </c>
      <c r="AS1358" s="13">
        <v>0</v>
      </c>
      <c r="AT1358" s="13">
        <v>0</v>
      </c>
      <c r="AU1358" s="13">
        <v>0</v>
      </c>
      <c r="AV1358" s="13">
        <v>0</v>
      </c>
      <c r="AW1358" s="15">
        <v>37</v>
      </c>
      <c r="AX1358" s="16">
        <f t="shared" si="43"/>
        <v>1157.5</v>
      </c>
    </row>
    <row r="1359" spans="1:50" x14ac:dyDescent="0.25">
      <c r="A1359" s="1" t="s">
        <v>8</v>
      </c>
      <c r="B1359" s="1">
        <v>124769</v>
      </c>
      <c r="C1359" s="2">
        <v>42036.368055555555</v>
      </c>
      <c r="D1359" s="12" t="s">
        <v>2945</v>
      </c>
      <c r="E1359" s="12" t="s">
        <v>685</v>
      </c>
      <c r="F1359" s="12" t="s">
        <v>101</v>
      </c>
      <c r="G1359" s="12" t="s">
        <v>2946</v>
      </c>
      <c r="H1359" s="12" t="s">
        <v>2845</v>
      </c>
      <c r="I1359" s="12" t="s">
        <v>32</v>
      </c>
      <c r="J1359" s="13">
        <f t="shared" si="42"/>
        <v>70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144.5</v>
      </c>
      <c r="Y1359" s="13">
        <v>1050</v>
      </c>
      <c r="Z1359" s="13">
        <v>0</v>
      </c>
      <c r="AA1359" s="13">
        <v>0</v>
      </c>
      <c r="AB1359" s="13">
        <v>0</v>
      </c>
      <c r="AC1359" s="13">
        <v>0</v>
      </c>
      <c r="AD1359" s="14">
        <v>1194.5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0</v>
      </c>
      <c r="AP1359" s="13">
        <v>0</v>
      </c>
      <c r="AQ1359" s="13">
        <v>37</v>
      </c>
      <c r="AR1359" s="13">
        <v>0</v>
      </c>
      <c r="AS1359" s="13">
        <v>0</v>
      </c>
      <c r="AT1359" s="13">
        <v>0</v>
      </c>
      <c r="AU1359" s="13">
        <v>0</v>
      </c>
      <c r="AV1359" s="13">
        <v>0</v>
      </c>
      <c r="AW1359" s="15">
        <v>37</v>
      </c>
      <c r="AX1359" s="16">
        <f t="shared" si="43"/>
        <v>1157.5</v>
      </c>
    </row>
    <row r="1360" spans="1:50" x14ac:dyDescent="0.25">
      <c r="A1360" s="1" t="s">
        <v>8</v>
      </c>
      <c r="B1360" s="1">
        <v>124770</v>
      </c>
      <c r="C1360" s="2">
        <v>42036.384027777778</v>
      </c>
      <c r="D1360" s="12" t="s">
        <v>2947</v>
      </c>
      <c r="E1360" s="12" t="s">
        <v>643</v>
      </c>
      <c r="F1360" s="12" t="s">
        <v>213</v>
      </c>
      <c r="G1360" s="12" t="s">
        <v>2948</v>
      </c>
      <c r="H1360" s="12" t="s">
        <v>2845</v>
      </c>
      <c r="I1360" s="12" t="s">
        <v>32</v>
      </c>
      <c r="J1360" s="13">
        <f t="shared" si="42"/>
        <v>70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144.5</v>
      </c>
      <c r="Y1360" s="13">
        <v>1050</v>
      </c>
      <c r="Z1360" s="13">
        <v>0</v>
      </c>
      <c r="AA1360" s="13">
        <v>0</v>
      </c>
      <c r="AB1360" s="13">
        <v>0</v>
      </c>
      <c r="AC1360" s="13">
        <v>0</v>
      </c>
      <c r="AD1360" s="14">
        <v>1194.5</v>
      </c>
      <c r="AE1360" s="13">
        <v>0</v>
      </c>
      <c r="AF1360" s="13">
        <v>0</v>
      </c>
      <c r="AG1360" s="13">
        <v>0</v>
      </c>
      <c r="AH1360" s="13">
        <v>0</v>
      </c>
      <c r="AI1360" s="13">
        <v>0</v>
      </c>
      <c r="AJ1360" s="13">
        <v>0</v>
      </c>
      <c r="AK1360" s="13">
        <v>0</v>
      </c>
      <c r="AL1360" s="13">
        <v>0</v>
      </c>
      <c r="AM1360" s="13">
        <v>0</v>
      </c>
      <c r="AN1360" s="13">
        <v>0</v>
      </c>
      <c r="AO1360" s="13">
        <v>0</v>
      </c>
      <c r="AP1360" s="13">
        <v>0</v>
      </c>
      <c r="AQ1360" s="13">
        <v>37</v>
      </c>
      <c r="AR1360" s="13">
        <v>0</v>
      </c>
      <c r="AS1360" s="13">
        <v>0</v>
      </c>
      <c r="AT1360" s="13">
        <v>0</v>
      </c>
      <c r="AU1360" s="13">
        <v>0</v>
      </c>
      <c r="AV1360" s="13">
        <v>0</v>
      </c>
      <c r="AW1360" s="15">
        <v>37</v>
      </c>
      <c r="AX1360" s="16">
        <f t="shared" si="43"/>
        <v>1157.5</v>
      </c>
    </row>
    <row r="1361" spans="1:50" x14ac:dyDescent="0.25">
      <c r="A1361" s="1" t="s">
        <v>8</v>
      </c>
      <c r="B1361" s="1">
        <v>124798</v>
      </c>
      <c r="C1361" s="2">
        <v>42051</v>
      </c>
      <c r="D1361" s="12" t="s">
        <v>2949</v>
      </c>
      <c r="E1361" s="12" t="s">
        <v>1425</v>
      </c>
      <c r="F1361" s="12" t="s">
        <v>2950</v>
      </c>
      <c r="G1361" s="12" t="s">
        <v>2951</v>
      </c>
      <c r="H1361" s="12" t="s">
        <v>2845</v>
      </c>
      <c r="I1361" s="12" t="s">
        <v>32</v>
      </c>
      <c r="J1361" s="13">
        <f t="shared" si="42"/>
        <v>166.66666666666666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0</v>
      </c>
      <c r="Q1361" s="13">
        <v>0</v>
      </c>
      <c r="R1361" s="13">
        <v>0</v>
      </c>
      <c r="S1361" s="13">
        <v>0</v>
      </c>
      <c r="T1361" s="13">
        <v>0</v>
      </c>
      <c r="U1361" s="13">
        <v>0</v>
      </c>
      <c r="V1361" s="13">
        <v>0</v>
      </c>
      <c r="W1361" s="13">
        <v>0</v>
      </c>
      <c r="X1361" s="13">
        <v>0</v>
      </c>
      <c r="Y1361" s="13">
        <v>2500</v>
      </c>
      <c r="Z1361" s="13">
        <v>0</v>
      </c>
      <c r="AA1361" s="13">
        <v>0</v>
      </c>
      <c r="AB1361" s="13">
        <v>0</v>
      </c>
      <c r="AC1361" s="13">
        <v>0</v>
      </c>
      <c r="AD1361" s="14">
        <v>2500</v>
      </c>
      <c r="AE1361" s="13">
        <v>0</v>
      </c>
      <c r="AF1361" s="13">
        <v>0</v>
      </c>
      <c r="AG1361" s="13">
        <v>0</v>
      </c>
      <c r="AH1361" s="13">
        <v>0</v>
      </c>
      <c r="AI1361" s="13">
        <v>0</v>
      </c>
      <c r="AJ1361" s="13">
        <v>0</v>
      </c>
      <c r="AK1361" s="13">
        <v>0</v>
      </c>
      <c r="AL1361" s="13">
        <v>0</v>
      </c>
      <c r="AM1361" s="13">
        <v>0</v>
      </c>
      <c r="AN1361" s="13">
        <v>0</v>
      </c>
      <c r="AO1361" s="13">
        <v>0</v>
      </c>
      <c r="AP1361" s="13">
        <v>7.5</v>
      </c>
      <c r="AQ1361" s="13">
        <v>87.5</v>
      </c>
      <c r="AR1361" s="13">
        <v>0</v>
      </c>
      <c r="AS1361" s="13">
        <v>0</v>
      </c>
      <c r="AT1361" s="13">
        <v>0</v>
      </c>
      <c r="AU1361" s="13">
        <v>0</v>
      </c>
      <c r="AV1361" s="13">
        <v>0</v>
      </c>
      <c r="AW1361" s="15">
        <v>95</v>
      </c>
      <c r="AX1361" s="16">
        <f t="shared" si="43"/>
        <v>2405</v>
      </c>
    </row>
    <row r="1362" spans="1:50" x14ac:dyDescent="0.25">
      <c r="A1362" s="1" t="s">
        <v>8</v>
      </c>
      <c r="B1362" s="1">
        <v>124818</v>
      </c>
      <c r="C1362" s="2">
        <v>42051</v>
      </c>
      <c r="D1362" s="12" t="s">
        <v>2952</v>
      </c>
      <c r="E1362" s="12" t="s">
        <v>39</v>
      </c>
      <c r="F1362" s="12" t="s">
        <v>39</v>
      </c>
      <c r="G1362" s="12" t="s">
        <v>1223</v>
      </c>
      <c r="H1362" s="12" t="s">
        <v>2845</v>
      </c>
      <c r="I1362" s="12" t="s">
        <v>32</v>
      </c>
      <c r="J1362" s="13">
        <f t="shared" si="42"/>
        <v>101.66666666666667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114</v>
      </c>
      <c r="Y1362" s="13">
        <v>1525</v>
      </c>
      <c r="Z1362" s="13">
        <v>0</v>
      </c>
      <c r="AA1362" s="13">
        <v>0</v>
      </c>
      <c r="AB1362" s="13">
        <v>0</v>
      </c>
      <c r="AC1362" s="13">
        <v>0</v>
      </c>
      <c r="AD1362" s="14">
        <v>1639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0</v>
      </c>
      <c r="AP1362" s="13">
        <v>0</v>
      </c>
      <c r="AQ1362" s="13">
        <v>53.5</v>
      </c>
      <c r="AR1362" s="13">
        <v>0</v>
      </c>
      <c r="AS1362" s="13">
        <v>0</v>
      </c>
      <c r="AT1362" s="13">
        <v>0</v>
      </c>
      <c r="AU1362" s="13">
        <v>0</v>
      </c>
      <c r="AV1362" s="13">
        <v>0</v>
      </c>
      <c r="AW1362" s="15">
        <v>53.5</v>
      </c>
      <c r="AX1362" s="16">
        <f t="shared" si="43"/>
        <v>1585.5</v>
      </c>
    </row>
    <row r="1363" spans="1:50" x14ac:dyDescent="0.25">
      <c r="A1363" s="1" t="s">
        <v>8</v>
      </c>
      <c r="B1363" s="1">
        <v>124875</v>
      </c>
      <c r="C1363" s="2">
        <v>42064</v>
      </c>
      <c r="D1363" s="12" t="s">
        <v>2953</v>
      </c>
      <c r="E1363" s="12" t="s">
        <v>2028</v>
      </c>
      <c r="F1363" s="12" t="s">
        <v>2954</v>
      </c>
      <c r="G1363" s="12" t="s">
        <v>677</v>
      </c>
      <c r="H1363" s="12" t="s">
        <v>2845</v>
      </c>
      <c r="I1363" s="12" t="s">
        <v>32</v>
      </c>
      <c r="J1363" s="13">
        <f t="shared" si="42"/>
        <v>200</v>
      </c>
      <c r="K1363" s="13">
        <v>0</v>
      </c>
      <c r="L1363" s="13">
        <v>0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0</v>
      </c>
      <c r="Y1363" s="13">
        <v>3000</v>
      </c>
      <c r="Z1363" s="13">
        <v>0</v>
      </c>
      <c r="AA1363" s="13">
        <v>0</v>
      </c>
      <c r="AB1363" s="13">
        <v>0</v>
      </c>
      <c r="AC1363" s="13">
        <v>0</v>
      </c>
      <c r="AD1363" s="14">
        <v>3000</v>
      </c>
      <c r="AE1363" s="13">
        <v>0</v>
      </c>
      <c r="AF1363" s="13">
        <v>0</v>
      </c>
      <c r="AG1363" s="13">
        <v>0</v>
      </c>
      <c r="AH1363" s="13">
        <v>0</v>
      </c>
      <c r="AI1363" s="13">
        <v>0</v>
      </c>
      <c r="AJ1363" s="13">
        <v>0</v>
      </c>
      <c r="AK1363" s="13">
        <v>0</v>
      </c>
      <c r="AL1363" s="13">
        <v>0</v>
      </c>
      <c r="AM1363" s="13">
        <v>0</v>
      </c>
      <c r="AN1363" s="13">
        <v>0</v>
      </c>
      <c r="AO1363" s="13">
        <v>0</v>
      </c>
      <c r="AP1363" s="13">
        <v>77</v>
      </c>
      <c r="AQ1363" s="13">
        <v>105</v>
      </c>
      <c r="AR1363" s="13">
        <v>0</v>
      </c>
      <c r="AS1363" s="13">
        <v>0</v>
      </c>
      <c r="AT1363" s="13">
        <v>0</v>
      </c>
      <c r="AU1363" s="13">
        <v>0</v>
      </c>
      <c r="AV1363" s="13">
        <v>0</v>
      </c>
      <c r="AW1363" s="15">
        <v>182</v>
      </c>
      <c r="AX1363" s="16">
        <f t="shared" si="43"/>
        <v>2818</v>
      </c>
    </row>
    <row r="1364" spans="1:50" x14ac:dyDescent="0.25">
      <c r="A1364" s="1" t="s">
        <v>8</v>
      </c>
      <c r="B1364" s="1">
        <v>124880</v>
      </c>
      <c r="C1364" s="2">
        <v>42079</v>
      </c>
      <c r="D1364" s="12" t="s">
        <v>2955</v>
      </c>
      <c r="E1364" s="12" t="s">
        <v>370</v>
      </c>
      <c r="F1364" s="12" t="s">
        <v>446</v>
      </c>
      <c r="G1364" s="12" t="s">
        <v>2956</v>
      </c>
      <c r="H1364" s="12" t="s">
        <v>2845</v>
      </c>
      <c r="I1364" s="12" t="s">
        <v>32</v>
      </c>
      <c r="J1364" s="13">
        <f t="shared" si="42"/>
        <v>200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3000</v>
      </c>
      <c r="Z1364" s="13">
        <v>0</v>
      </c>
      <c r="AA1364" s="13">
        <v>0</v>
      </c>
      <c r="AB1364" s="13">
        <v>0</v>
      </c>
      <c r="AC1364" s="13">
        <v>0</v>
      </c>
      <c r="AD1364" s="14">
        <v>3000</v>
      </c>
      <c r="AE1364" s="13">
        <v>0</v>
      </c>
      <c r="AF1364" s="13">
        <v>0</v>
      </c>
      <c r="AG1364" s="13">
        <v>0</v>
      </c>
      <c r="AH1364" s="13">
        <v>0</v>
      </c>
      <c r="AI1364" s="13">
        <v>0</v>
      </c>
      <c r="AJ1364" s="13">
        <v>0</v>
      </c>
      <c r="AK1364" s="13">
        <v>0</v>
      </c>
      <c r="AL1364" s="13">
        <v>0</v>
      </c>
      <c r="AM1364" s="13">
        <v>0</v>
      </c>
      <c r="AN1364" s="13">
        <v>0</v>
      </c>
      <c r="AO1364" s="13">
        <v>0</v>
      </c>
      <c r="AP1364" s="13">
        <v>77</v>
      </c>
      <c r="AQ1364" s="13">
        <v>105</v>
      </c>
      <c r="AR1364" s="13">
        <v>0</v>
      </c>
      <c r="AS1364" s="13">
        <v>0</v>
      </c>
      <c r="AT1364" s="13">
        <v>0</v>
      </c>
      <c r="AU1364" s="13">
        <v>0</v>
      </c>
      <c r="AV1364" s="13">
        <v>0</v>
      </c>
      <c r="AW1364" s="15">
        <v>182</v>
      </c>
      <c r="AX1364" s="16">
        <f t="shared" si="43"/>
        <v>2818</v>
      </c>
    </row>
    <row r="1365" spans="1:50" x14ac:dyDescent="0.25">
      <c r="A1365" s="1" t="s">
        <v>8</v>
      </c>
      <c r="B1365" s="1">
        <v>112007</v>
      </c>
      <c r="C1365" s="2">
        <v>38778</v>
      </c>
      <c r="D1365" s="12" t="s">
        <v>2957</v>
      </c>
      <c r="E1365" s="12" t="s">
        <v>284</v>
      </c>
      <c r="F1365" s="12" t="s">
        <v>97</v>
      </c>
      <c r="G1365" s="12" t="s">
        <v>162</v>
      </c>
      <c r="H1365" s="12" t="s">
        <v>2958</v>
      </c>
      <c r="I1365" s="12" t="s">
        <v>191</v>
      </c>
      <c r="J1365" s="13">
        <f t="shared" si="42"/>
        <v>133.33333333333334</v>
      </c>
      <c r="K1365" s="13">
        <v>0</v>
      </c>
      <c r="L1365" s="13">
        <v>0</v>
      </c>
      <c r="M1365" s="13">
        <v>0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0</v>
      </c>
      <c r="W1365" s="13">
        <v>0</v>
      </c>
      <c r="X1365" s="13">
        <v>72</v>
      </c>
      <c r="Y1365" s="13">
        <v>2000</v>
      </c>
      <c r="Z1365" s="13">
        <v>0</v>
      </c>
      <c r="AA1365" s="13">
        <v>0</v>
      </c>
      <c r="AB1365" s="13">
        <v>0</v>
      </c>
      <c r="AC1365" s="13">
        <v>0</v>
      </c>
      <c r="AD1365" s="14">
        <v>2072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0</v>
      </c>
      <c r="AL1365" s="13">
        <v>0</v>
      </c>
      <c r="AM1365" s="13">
        <v>0</v>
      </c>
      <c r="AN1365" s="13">
        <v>0</v>
      </c>
      <c r="AO1365" s="13">
        <v>0</v>
      </c>
      <c r="AP1365" s="13">
        <v>0</v>
      </c>
      <c r="AQ1365" s="13">
        <v>70</v>
      </c>
      <c r="AR1365" s="13">
        <v>0</v>
      </c>
      <c r="AS1365" s="13">
        <v>0</v>
      </c>
      <c r="AT1365" s="13">
        <v>0</v>
      </c>
      <c r="AU1365" s="13">
        <v>0</v>
      </c>
      <c r="AV1365" s="13">
        <v>0</v>
      </c>
      <c r="AW1365" s="15">
        <v>70</v>
      </c>
      <c r="AX1365" s="16">
        <f t="shared" si="43"/>
        <v>2002</v>
      </c>
    </row>
    <row r="1366" spans="1:50" ht="25.5" x14ac:dyDescent="0.25">
      <c r="A1366" s="1" t="s">
        <v>8</v>
      </c>
      <c r="B1366" s="1">
        <v>115274</v>
      </c>
      <c r="C1366" s="2">
        <v>40057</v>
      </c>
      <c r="D1366" s="12" t="s">
        <v>2959</v>
      </c>
      <c r="E1366" s="12" t="s">
        <v>692</v>
      </c>
      <c r="F1366" s="12" t="s">
        <v>35</v>
      </c>
      <c r="G1366" s="12" t="s">
        <v>2960</v>
      </c>
      <c r="H1366" s="12" t="s">
        <v>2958</v>
      </c>
      <c r="I1366" s="12" t="s">
        <v>24</v>
      </c>
      <c r="J1366" s="13">
        <f t="shared" si="42"/>
        <v>133.33333333333334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72</v>
      </c>
      <c r="Y1366" s="13">
        <v>2000</v>
      </c>
      <c r="Z1366" s="13">
        <v>0</v>
      </c>
      <c r="AA1366" s="13">
        <v>0</v>
      </c>
      <c r="AB1366" s="13">
        <v>0</v>
      </c>
      <c r="AC1366" s="13">
        <v>0</v>
      </c>
      <c r="AD1366" s="14">
        <v>2072</v>
      </c>
      <c r="AE1366" s="13">
        <v>0</v>
      </c>
      <c r="AF1366" s="13">
        <v>0</v>
      </c>
      <c r="AG1366" s="13">
        <v>0</v>
      </c>
      <c r="AH1366" s="13">
        <v>0</v>
      </c>
      <c r="AI1366" s="13">
        <v>0</v>
      </c>
      <c r="AJ1366" s="13">
        <v>0</v>
      </c>
      <c r="AK1366" s="13">
        <v>0</v>
      </c>
      <c r="AL1366" s="13">
        <v>0</v>
      </c>
      <c r="AM1366" s="13">
        <v>0</v>
      </c>
      <c r="AN1366" s="13">
        <v>0</v>
      </c>
      <c r="AO1366" s="13">
        <v>0</v>
      </c>
      <c r="AP1366" s="13">
        <v>0</v>
      </c>
      <c r="AQ1366" s="13">
        <v>70</v>
      </c>
      <c r="AR1366" s="13">
        <v>0</v>
      </c>
      <c r="AS1366" s="13">
        <v>0</v>
      </c>
      <c r="AT1366" s="13">
        <v>0</v>
      </c>
      <c r="AU1366" s="13">
        <v>400</v>
      </c>
      <c r="AV1366" s="13">
        <v>0</v>
      </c>
      <c r="AW1366" s="15">
        <v>470</v>
      </c>
      <c r="AX1366" s="16">
        <f t="shared" si="43"/>
        <v>1602</v>
      </c>
    </row>
    <row r="1367" spans="1:50" x14ac:dyDescent="0.25">
      <c r="A1367" s="1" t="s">
        <v>8</v>
      </c>
      <c r="B1367" s="1">
        <v>115528</v>
      </c>
      <c r="C1367" s="2">
        <v>40179</v>
      </c>
      <c r="D1367" s="12" t="s">
        <v>2961</v>
      </c>
      <c r="E1367" s="12" t="s">
        <v>97</v>
      </c>
      <c r="F1367" s="12" t="s">
        <v>331</v>
      </c>
      <c r="G1367" s="12" t="s">
        <v>2962</v>
      </c>
      <c r="H1367" s="12" t="s">
        <v>2958</v>
      </c>
      <c r="I1367" s="12" t="s">
        <v>51</v>
      </c>
      <c r="J1367" s="13">
        <f t="shared" si="42"/>
        <v>266.66666666666669</v>
      </c>
      <c r="K1367" s="13">
        <v>0</v>
      </c>
      <c r="L1367" s="13">
        <v>0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0</v>
      </c>
      <c r="Y1367" s="13">
        <v>4000</v>
      </c>
      <c r="Z1367" s="13">
        <v>0</v>
      </c>
      <c r="AA1367" s="13">
        <v>0</v>
      </c>
      <c r="AB1367" s="13">
        <v>0</v>
      </c>
      <c r="AC1367" s="13">
        <v>0</v>
      </c>
      <c r="AD1367" s="14">
        <v>4000</v>
      </c>
      <c r="AE1367" s="13">
        <v>0</v>
      </c>
      <c r="AF1367" s="13">
        <v>0</v>
      </c>
      <c r="AG1367" s="13">
        <v>0</v>
      </c>
      <c r="AH1367" s="13">
        <v>0</v>
      </c>
      <c r="AI1367" s="13">
        <v>0</v>
      </c>
      <c r="AJ1367" s="13">
        <v>0</v>
      </c>
      <c r="AK1367" s="13">
        <v>0</v>
      </c>
      <c r="AL1367" s="13">
        <v>0</v>
      </c>
      <c r="AM1367" s="13">
        <v>0</v>
      </c>
      <c r="AN1367" s="13">
        <v>0</v>
      </c>
      <c r="AO1367" s="13">
        <v>0</v>
      </c>
      <c r="AP1367" s="13">
        <v>349</v>
      </c>
      <c r="AQ1367" s="13">
        <v>140</v>
      </c>
      <c r="AR1367" s="13">
        <v>0</v>
      </c>
      <c r="AS1367" s="13">
        <v>0</v>
      </c>
      <c r="AT1367" s="13">
        <v>0</v>
      </c>
      <c r="AU1367" s="13">
        <v>0</v>
      </c>
      <c r="AV1367" s="13">
        <v>0</v>
      </c>
      <c r="AW1367" s="15">
        <v>489</v>
      </c>
      <c r="AX1367" s="16">
        <f t="shared" si="43"/>
        <v>3511</v>
      </c>
    </row>
    <row r="1368" spans="1:50" x14ac:dyDescent="0.25">
      <c r="A1368" s="1" t="s">
        <v>8</v>
      </c>
      <c r="B1368" s="1">
        <v>115732</v>
      </c>
      <c r="C1368" s="2">
        <v>40194</v>
      </c>
      <c r="D1368" s="12" t="s">
        <v>2963</v>
      </c>
      <c r="E1368" s="12" t="s">
        <v>434</v>
      </c>
      <c r="F1368" s="12" t="s">
        <v>17</v>
      </c>
      <c r="G1368" s="12" t="s">
        <v>2964</v>
      </c>
      <c r="H1368" s="12" t="s">
        <v>2958</v>
      </c>
      <c r="I1368" s="12" t="s">
        <v>19</v>
      </c>
      <c r="J1368" s="13">
        <f t="shared" si="42"/>
        <v>166.66666666666666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>
        <v>0</v>
      </c>
      <c r="Y1368" s="13">
        <v>2500</v>
      </c>
      <c r="Z1368" s="13">
        <v>0</v>
      </c>
      <c r="AA1368" s="13">
        <v>0</v>
      </c>
      <c r="AB1368" s="13">
        <v>0</v>
      </c>
      <c r="AC1368" s="13">
        <v>0</v>
      </c>
      <c r="AD1368" s="14">
        <v>2500</v>
      </c>
      <c r="AE1368" s="13">
        <v>0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0</v>
      </c>
      <c r="AN1368" s="13">
        <v>0</v>
      </c>
      <c r="AO1368" s="13">
        <v>0</v>
      </c>
      <c r="AP1368" s="13">
        <v>7.5</v>
      </c>
      <c r="AQ1368" s="13">
        <v>87.5</v>
      </c>
      <c r="AR1368" s="13">
        <v>0</v>
      </c>
      <c r="AS1368" s="13">
        <v>0</v>
      </c>
      <c r="AT1368" s="13">
        <v>0</v>
      </c>
      <c r="AU1368" s="13">
        <v>0</v>
      </c>
      <c r="AV1368" s="13">
        <v>0</v>
      </c>
      <c r="AW1368" s="15">
        <v>95</v>
      </c>
      <c r="AX1368" s="16">
        <f t="shared" si="43"/>
        <v>2405</v>
      </c>
    </row>
    <row r="1369" spans="1:50" ht="25.5" x14ac:dyDescent="0.25">
      <c r="A1369" s="1" t="s">
        <v>8</v>
      </c>
      <c r="B1369" s="1">
        <v>115791</v>
      </c>
      <c r="C1369" s="2">
        <v>40194</v>
      </c>
      <c r="D1369" s="12" t="s">
        <v>2965</v>
      </c>
      <c r="E1369" s="12" t="s">
        <v>1596</v>
      </c>
      <c r="F1369" s="12" t="s">
        <v>112</v>
      </c>
      <c r="G1369" s="12" t="s">
        <v>2966</v>
      </c>
      <c r="H1369" s="12" t="s">
        <v>2958</v>
      </c>
      <c r="I1369" s="12" t="s">
        <v>207</v>
      </c>
      <c r="J1369" s="13">
        <f t="shared" si="42"/>
        <v>250</v>
      </c>
      <c r="K1369" s="13">
        <v>0</v>
      </c>
      <c r="L1369" s="13">
        <v>0</v>
      </c>
      <c r="M1369" s="13">
        <v>0</v>
      </c>
      <c r="N1369" s="13">
        <v>0</v>
      </c>
      <c r="O1369" s="13">
        <v>0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0</v>
      </c>
      <c r="V1369" s="13">
        <v>0</v>
      </c>
      <c r="W1369" s="13">
        <v>0</v>
      </c>
      <c r="X1369" s="13">
        <v>0</v>
      </c>
      <c r="Y1369" s="13">
        <v>3750</v>
      </c>
      <c r="Z1369" s="13">
        <v>0</v>
      </c>
      <c r="AA1369" s="13">
        <v>0</v>
      </c>
      <c r="AB1369" s="13">
        <v>0</v>
      </c>
      <c r="AC1369" s="13">
        <v>0</v>
      </c>
      <c r="AD1369" s="14">
        <v>3750</v>
      </c>
      <c r="AE1369" s="13">
        <v>0</v>
      </c>
      <c r="AF1369" s="13">
        <v>0</v>
      </c>
      <c r="AG1369" s="13">
        <v>0</v>
      </c>
      <c r="AH1369" s="13">
        <v>0</v>
      </c>
      <c r="AI1369" s="13">
        <v>0</v>
      </c>
      <c r="AJ1369" s="13">
        <v>0</v>
      </c>
      <c r="AK1369" s="13">
        <v>0</v>
      </c>
      <c r="AL1369" s="13">
        <v>0</v>
      </c>
      <c r="AM1369" s="13">
        <v>0</v>
      </c>
      <c r="AN1369" s="13">
        <v>0</v>
      </c>
      <c r="AO1369" s="13">
        <v>0</v>
      </c>
      <c r="AP1369" s="13">
        <v>309</v>
      </c>
      <c r="AQ1369" s="13">
        <v>131.5</v>
      </c>
      <c r="AR1369" s="13">
        <v>0</v>
      </c>
      <c r="AS1369" s="13">
        <v>0</v>
      </c>
      <c r="AT1369" s="13">
        <v>0</v>
      </c>
      <c r="AU1369" s="13">
        <v>0</v>
      </c>
      <c r="AV1369" s="13">
        <v>0</v>
      </c>
      <c r="AW1369" s="15">
        <v>440.5</v>
      </c>
      <c r="AX1369" s="16">
        <f t="shared" si="43"/>
        <v>3309.5</v>
      </c>
    </row>
    <row r="1370" spans="1:50" x14ac:dyDescent="0.25">
      <c r="A1370" s="1" t="s">
        <v>8</v>
      </c>
      <c r="B1370" s="1">
        <v>117455</v>
      </c>
      <c r="C1370" s="2">
        <v>41122</v>
      </c>
      <c r="D1370" s="12" t="s">
        <v>2967</v>
      </c>
      <c r="E1370" s="12" t="s">
        <v>460</v>
      </c>
      <c r="F1370" s="12" t="s">
        <v>131</v>
      </c>
      <c r="G1370" s="12" t="s">
        <v>2968</v>
      </c>
      <c r="H1370" s="12" t="s">
        <v>2958</v>
      </c>
      <c r="I1370" s="12" t="s">
        <v>32</v>
      </c>
      <c r="J1370" s="13">
        <f t="shared" si="42"/>
        <v>300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0</v>
      </c>
      <c r="Y1370" s="13">
        <v>4500</v>
      </c>
      <c r="Z1370" s="13">
        <v>0</v>
      </c>
      <c r="AA1370" s="13">
        <v>0</v>
      </c>
      <c r="AB1370" s="13">
        <v>0</v>
      </c>
      <c r="AC1370" s="13">
        <v>0</v>
      </c>
      <c r="AD1370" s="14">
        <v>4500</v>
      </c>
      <c r="AE1370" s="13">
        <v>0</v>
      </c>
      <c r="AF1370" s="13">
        <v>0</v>
      </c>
      <c r="AG1370" s="13">
        <v>0</v>
      </c>
      <c r="AH1370" s="13">
        <v>0</v>
      </c>
      <c r="AI1370" s="13">
        <v>0</v>
      </c>
      <c r="AJ1370" s="13">
        <v>0</v>
      </c>
      <c r="AK1370" s="13">
        <v>0</v>
      </c>
      <c r="AL1370" s="13">
        <v>0</v>
      </c>
      <c r="AM1370" s="13">
        <v>0</v>
      </c>
      <c r="AN1370" s="13">
        <v>0</v>
      </c>
      <c r="AO1370" s="13">
        <v>0</v>
      </c>
      <c r="AP1370" s="13">
        <v>433.5</v>
      </c>
      <c r="AQ1370" s="13">
        <v>157.5</v>
      </c>
      <c r="AR1370" s="13">
        <v>0</v>
      </c>
      <c r="AS1370" s="13">
        <v>0</v>
      </c>
      <c r="AT1370" s="13">
        <v>0</v>
      </c>
      <c r="AU1370" s="13">
        <v>0</v>
      </c>
      <c r="AV1370" s="13">
        <v>0</v>
      </c>
      <c r="AW1370" s="15">
        <v>591</v>
      </c>
      <c r="AX1370" s="16">
        <f t="shared" si="43"/>
        <v>3909</v>
      </c>
    </row>
    <row r="1371" spans="1:50" ht="25.5" x14ac:dyDescent="0.25">
      <c r="A1371" s="1" t="s">
        <v>8</v>
      </c>
      <c r="B1371" s="1">
        <v>118582</v>
      </c>
      <c r="C1371" s="2">
        <v>41487</v>
      </c>
      <c r="D1371" s="12" t="s">
        <v>2969</v>
      </c>
      <c r="E1371" s="12" t="s">
        <v>213</v>
      </c>
      <c r="F1371" s="12" t="s">
        <v>158</v>
      </c>
      <c r="G1371" s="12" t="s">
        <v>2970</v>
      </c>
      <c r="H1371" s="12" t="s">
        <v>2958</v>
      </c>
      <c r="I1371" s="12" t="s">
        <v>24</v>
      </c>
      <c r="J1371" s="13">
        <f t="shared" si="42"/>
        <v>466.66666666666669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0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  <c r="W1371" s="13">
        <v>0</v>
      </c>
      <c r="X1371" s="13">
        <v>0</v>
      </c>
      <c r="Y1371" s="13">
        <v>7000</v>
      </c>
      <c r="Z1371" s="13">
        <v>0</v>
      </c>
      <c r="AA1371" s="13">
        <v>0</v>
      </c>
      <c r="AB1371" s="13">
        <v>0</v>
      </c>
      <c r="AC1371" s="13">
        <v>0</v>
      </c>
      <c r="AD1371" s="14">
        <v>7000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0</v>
      </c>
      <c r="AP1371" s="13">
        <v>948</v>
      </c>
      <c r="AQ1371" s="13">
        <v>245</v>
      </c>
      <c r="AR1371" s="13">
        <v>0</v>
      </c>
      <c r="AS1371" s="13">
        <v>0</v>
      </c>
      <c r="AT1371" s="13">
        <v>0</v>
      </c>
      <c r="AU1371" s="13">
        <v>0</v>
      </c>
      <c r="AV1371" s="13">
        <v>0</v>
      </c>
      <c r="AW1371" s="15">
        <v>1193</v>
      </c>
      <c r="AX1371" s="16">
        <f t="shared" si="43"/>
        <v>5807</v>
      </c>
    </row>
    <row r="1372" spans="1:50" x14ac:dyDescent="0.25">
      <c r="A1372" s="1" t="s">
        <v>8</v>
      </c>
      <c r="B1372" s="1">
        <v>124392</v>
      </c>
      <c r="C1372" s="2">
        <v>41898.518055555556</v>
      </c>
      <c r="D1372" s="12" t="s">
        <v>2971</v>
      </c>
      <c r="E1372" s="12" t="s">
        <v>949</v>
      </c>
      <c r="F1372" s="12" t="s">
        <v>1735</v>
      </c>
      <c r="G1372" s="12" t="s">
        <v>2972</v>
      </c>
      <c r="H1372" s="12" t="s">
        <v>2958</v>
      </c>
      <c r="I1372" s="12" t="s">
        <v>32</v>
      </c>
      <c r="J1372" s="13">
        <f t="shared" si="42"/>
        <v>333.33333333333331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5000</v>
      </c>
      <c r="Z1372" s="13">
        <v>0</v>
      </c>
      <c r="AA1372" s="13">
        <v>0</v>
      </c>
      <c r="AB1372" s="13">
        <v>0</v>
      </c>
      <c r="AC1372" s="13">
        <v>0</v>
      </c>
      <c r="AD1372" s="14">
        <v>5000</v>
      </c>
      <c r="AE1372" s="13">
        <v>0</v>
      </c>
      <c r="AF1372" s="13">
        <v>0</v>
      </c>
      <c r="AG1372" s="13">
        <v>0</v>
      </c>
      <c r="AH1372" s="13">
        <v>0</v>
      </c>
      <c r="AI1372" s="13">
        <v>0</v>
      </c>
      <c r="AJ1372" s="13">
        <v>0</v>
      </c>
      <c r="AK1372" s="13">
        <v>0</v>
      </c>
      <c r="AL1372" s="13">
        <v>0</v>
      </c>
      <c r="AM1372" s="13">
        <v>0</v>
      </c>
      <c r="AN1372" s="13">
        <v>0</v>
      </c>
      <c r="AO1372" s="13">
        <v>0</v>
      </c>
      <c r="AP1372" s="13">
        <v>523.5</v>
      </c>
      <c r="AQ1372" s="13">
        <v>175</v>
      </c>
      <c r="AR1372" s="13">
        <v>0</v>
      </c>
      <c r="AS1372" s="13">
        <v>0</v>
      </c>
      <c r="AT1372" s="13">
        <v>0</v>
      </c>
      <c r="AU1372" s="13">
        <v>0</v>
      </c>
      <c r="AV1372" s="13">
        <v>0</v>
      </c>
      <c r="AW1372" s="15">
        <v>698.5</v>
      </c>
      <c r="AX1372" s="16">
        <f t="shared" si="43"/>
        <v>4301.5</v>
      </c>
    </row>
    <row r="1373" spans="1:50" x14ac:dyDescent="0.25">
      <c r="A1373" s="1" t="s">
        <v>8</v>
      </c>
      <c r="B1373" s="1">
        <v>124556</v>
      </c>
      <c r="C1373" s="2">
        <v>41974.676388888889</v>
      </c>
      <c r="D1373" s="12" t="s">
        <v>2973</v>
      </c>
      <c r="E1373" s="12" t="s">
        <v>2534</v>
      </c>
      <c r="F1373" s="12" t="s">
        <v>213</v>
      </c>
      <c r="G1373" s="12" t="s">
        <v>2974</v>
      </c>
      <c r="H1373" s="12" t="s">
        <v>2958</v>
      </c>
      <c r="I1373" s="12" t="s">
        <v>416</v>
      </c>
      <c r="J1373" s="13">
        <f t="shared" si="42"/>
        <v>166.66666666666666</v>
      </c>
      <c r="K1373" s="13">
        <v>0</v>
      </c>
      <c r="L1373" s="13">
        <v>0</v>
      </c>
      <c r="M1373" s="13">
        <v>0</v>
      </c>
      <c r="N1373" s="13">
        <v>0</v>
      </c>
      <c r="O1373" s="13">
        <v>0</v>
      </c>
      <c r="P1373" s="13">
        <v>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  <c r="W1373" s="13">
        <v>0</v>
      </c>
      <c r="X1373" s="13">
        <v>0</v>
      </c>
      <c r="Y1373" s="13">
        <v>2500</v>
      </c>
      <c r="Z1373" s="13">
        <v>0</v>
      </c>
      <c r="AA1373" s="13">
        <v>0</v>
      </c>
      <c r="AB1373" s="13">
        <v>0</v>
      </c>
      <c r="AC1373" s="13">
        <v>0</v>
      </c>
      <c r="AD1373" s="14">
        <v>2500</v>
      </c>
      <c r="AE1373" s="13">
        <v>0</v>
      </c>
      <c r="AF1373" s="13">
        <v>0</v>
      </c>
      <c r="AG1373" s="13">
        <v>0</v>
      </c>
      <c r="AH1373" s="13">
        <v>0</v>
      </c>
      <c r="AI1373" s="13">
        <v>0</v>
      </c>
      <c r="AJ1373" s="13">
        <v>0</v>
      </c>
      <c r="AK1373" s="13">
        <v>0</v>
      </c>
      <c r="AL1373" s="13">
        <v>0</v>
      </c>
      <c r="AM1373" s="13">
        <v>0</v>
      </c>
      <c r="AN1373" s="13">
        <v>0</v>
      </c>
      <c r="AO1373" s="13">
        <v>0</v>
      </c>
      <c r="AP1373" s="13">
        <v>7.5</v>
      </c>
      <c r="AQ1373" s="13">
        <v>87.5</v>
      </c>
      <c r="AR1373" s="13">
        <v>0</v>
      </c>
      <c r="AS1373" s="13">
        <v>0</v>
      </c>
      <c r="AT1373" s="13">
        <v>0</v>
      </c>
      <c r="AU1373" s="13">
        <v>0</v>
      </c>
      <c r="AV1373" s="13">
        <v>0</v>
      </c>
      <c r="AW1373" s="15">
        <v>95</v>
      </c>
      <c r="AX1373" s="16">
        <f t="shared" si="43"/>
        <v>2405</v>
      </c>
    </row>
    <row r="1374" spans="1:50" x14ac:dyDescent="0.25">
      <c r="A1374" s="1" t="s">
        <v>8</v>
      </c>
      <c r="B1374" s="1">
        <v>124557</v>
      </c>
      <c r="C1374" s="2">
        <v>41974.680555555555</v>
      </c>
      <c r="D1374" s="12" t="s">
        <v>2975</v>
      </c>
      <c r="E1374" s="12" t="s">
        <v>101</v>
      </c>
      <c r="F1374" s="12" t="s">
        <v>2976</v>
      </c>
      <c r="G1374" s="12" t="s">
        <v>2977</v>
      </c>
      <c r="H1374" s="12" t="s">
        <v>2958</v>
      </c>
      <c r="I1374" s="12" t="s">
        <v>416</v>
      </c>
      <c r="J1374" s="13">
        <f t="shared" si="42"/>
        <v>166.66666666666666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2500</v>
      </c>
      <c r="Z1374" s="13">
        <v>0</v>
      </c>
      <c r="AA1374" s="13">
        <v>0</v>
      </c>
      <c r="AB1374" s="13">
        <v>0</v>
      </c>
      <c r="AC1374" s="13">
        <v>0</v>
      </c>
      <c r="AD1374" s="14">
        <v>2500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0</v>
      </c>
      <c r="AM1374" s="13">
        <v>0</v>
      </c>
      <c r="AN1374" s="13">
        <v>0</v>
      </c>
      <c r="AO1374" s="13">
        <v>0</v>
      </c>
      <c r="AP1374" s="13">
        <v>7.5</v>
      </c>
      <c r="AQ1374" s="13">
        <v>87.5</v>
      </c>
      <c r="AR1374" s="13">
        <v>0</v>
      </c>
      <c r="AS1374" s="13">
        <v>0</v>
      </c>
      <c r="AT1374" s="13">
        <v>0</v>
      </c>
      <c r="AU1374" s="13">
        <v>0</v>
      </c>
      <c r="AV1374" s="13">
        <v>0</v>
      </c>
      <c r="AW1374" s="15">
        <v>95</v>
      </c>
      <c r="AX1374" s="16">
        <f t="shared" si="43"/>
        <v>2405</v>
      </c>
    </row>
    <row r="1375" spans="1:50" x14ac:dyDescent="0.25">
      <c r="A1375" s="1" t="s">
        <v>8</v>
      </c>
      <c r="B1375" s="1">
        <v>124558</v>
      </c>
      <c r="C1375" s="2">
        <v>41974.682638888888</v>
      </c>
      <c r="D1375" s="12" t="s">
        <v>2978</v>
      </c>
      <c r="E1375" s="12" t="s">
        <v>150</v>
      </c>
      <c r="F1375" s="12" t="s">
        <v>29</v>
      </c>
      <c r="G1375" s="12" t="s">
        <v>364</v>
      </c>
      <c r="H1375" s="12" t="s">
        <v>2958</v>
      </c>
      <c r="I1375" s="12" t="s">
        <v>416</v>
      </c>
      <c r="J1375" s="13">
        <f t="shared" si="42"/>
        <v>166.66666666666666</v>
      </c>
      <c r="K1375" s="13">
        <v>0</v>
      </c>
      <c r="L1375" s="13">
        <v>0</v>
      </c>
      <c r="M1375" s="13">
        <v>0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0</v>
      </c>
      <c r="T1375" s="13">
        <v>0</v>
      </c>
      <c r="U1375" s="13">
        <v>0</v>
      </c>
      <c r="V1375" s="13">
        <v>0</v>
      </c>
      <c r="W1375" s="13">
        <v>0</v>
      </c>
      <c r="X1375" s="13">
        <v>0</v>
      </c>
      <c r="Y1375" s="13">
        <v>2500</v>
      </c>
      <c r="Z1375" s="13">
        <v>0</v>
      </c>
      <c r="AA1375" s="13">
        <v>0</v>
      </c>
      <c r="AB1375" s="13">
        <v>0</v>
      </c>
      <c r="AC1375" s="13">
        <v>0</v>
      </c>
      <c r="AD1375" s="14">
        <v>2500</v>
      </c>
      <c r="AE1375" s="13">
        <v>0</v>
      </c>
      <c r="AF1375" s="13">
        <v>0</v>
      </c>
      <c r="AG1375" s="13">
        <v>0</v>
      </c>
      <c r="AH1375" s="13">
        <v>0</v>
      </c>
      <c r="AI1375" s="13">
        <v>0</v>
      </c>
      <c r="AJ1375" s="13">
        <v>0</v>
      </c>
      <c r="AK1375" s="13">
        <v>0</v>
      </c>
      <c r="AL1375" s="13">
        <v>0</v>
      </c>
      <c r="AM1375" s="13">
        <v>0</v>
      </c>
      <c r="AN1375" s="13">
        <v>0</v>
      </c>
      <c r="AO1375" s="13">
        <v>0</v>
      </c>
      <c r="AP1375" s="13">
        <v>7.5</v>
      </c>
      <c r="AQ1375" s="13">
        <v>87.5</v>
      </c>
      <c r="AR1375" s="13">
        <v>0</v>
      </c>
      <c r="AS1375" s="13">
        <v>0</v>
      </c>
      <c r="AT1375" s="13">
        <v>0</v>
      </c>
      <c r="AU1375" s="13">
        <v>0</v>
      </c>
      <c r="AV1375" s="13">
        <v>0</v>
      </c>
      <c r="AW1375" s="15">
        <v>95</v>
      </c>
      <c r="AX1375" s="16">
        <f t="shared" si="43"/>
        <v>2405</v>
      </c>
    </row>
    <row r="1376" spans="1:50" ht="25.5" x14ac:dyDescent="0.25">
      <c r="A1376" s="1" t="s">
        <v>8</v>
      </c>
      <c r="B1376" s="1">
        <v>118955</v>
      </c>
      <c r="C1376" s="2">
        <v>41640</v>
      </c>
      <c r="D1376" s="12" t="s">
        <v>2979</v>
      </c>
      <c r="E1376" s="12" t="s">
        <v>119</v>
      </c>
      <c r="F1376" s="12" t="s">
        <v>2980</v>
      </c>
      <c r="G1376" s="12" t="s">
        <v>2981</v>
      </c>
      <c r="H1376" s="12" t="s">
        <v>2982</v>
      </c>
      <c r="I1376" s="12" t="s">
        <v>41</v>
      </c>
      <c r="J1376" s="13">
        <f t="shared" si="42"/>
        <v>733.33333333333337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0</v>
      </c>
      <c r="Y1376" s="13">
        <v>11000</v>
      </c>
      <c r="Z1376" s="13">
        <v>0</v>
      </c>
      <c r="AA1376" s="13">
        <v>0</v>
      </c>
      <c r="AB1376" s="13">
        <v>0</v>
      </c>
      <c r="AC1376" s="13">
        <v>0</v>
      </c>
      <c r="AD1376" s="14">
        <v>11000</v>
      </c>
      <c r="AE1376" s="13">
        <v>0</v>
      </c>
      <c r="AF1376" s="13">
        <v>0</v>
      </c>
      <c r="AG1376" s="13">
        <v>220</v>
      </c>
      <c r="AH1376" s="13">
        <v>0</v>
      </c>
      <c r="AI1376" s="13">
        <v>0</v>
      </c>
      <c r="AJ1376" s="13">
        <v>0</v>
      </c>
      <c r="AK1376" s="13">
        <v>0</v>
      </c>
      <c r="AL1376" s="13">
        <v>0</v>
      </c>
      <c r="AM1376" s="13">
        <v>0</v>
      </c>
      <c r="AN1376" s="13">
        <v>0</v>
      </c>
      <c r="AO1376" s="13">
        <v>0</v>
      </c>
      <c r="AP1376" s="13">
        <v>1818.5</v>
      </c>
      <c r="AQ1376" s="13">
        <v>385</v>
      </c>
      <c r="AR1376" s="13">
        <v>0</v>
      </c>
      <c r="AS1376" s="13">
        <v>0</v>
      </c>
      <c r="AT1376" s="13">
        <v>0</v>
      </c>
      <c r="AU1376" s="13">
        <v>0</v>
      </c>
      <c r="AV1376" s="13">
        <v>0</v>
      </c>
      <c r="AW1376" s="15">
        <v>2423.5</v>
      </c>
      <c r="AX1376" s="16">
        <f t="shared" si="43"/>
        <v>8576.5</v>
      </c>
    </row>
    <row r="1377" spans="1:50" ht="25.5" x14ac:dyDescent="0.25">
      <c r="A1377" s="1" t="s">
        <v>8</v>
      </c>
      <c r="B1377" s="1">
        <v>119169</v>
      </c>
      <c r="C1377" s="2">
        <v>41640</v>
      </c>
      <c r="D1377" s="12" t="s">
        <v>2983</v>
      </c>
      <c r="E1377" s="12" t="s">
        <v>17</v>
      </c>
      <c r="F1377" s="12" t="s">
        <v>338</v>
      </c>
      <c r="G1377" s="12" t="s">
        <v>2984</v>
      </c>
      <c r="H1377" s="12" t="s">
        <v>2982</v>
      </c>
      <c r="I1377" s="12" t="s">
        <v>51</v>
      </c>
      <c r="J1377" s="13">
        <f t="shared" si="42"/>
        <v>500</v>
      </c>
      <c r="K1377" s="13">
        <v>0</v>
      </c>
      <c r="L1377" s="13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7500</v>
      </c>
      <c r="Z1377" s="13">
        <v>0</v>
      </c>
      <c r="AA1377" s="13">
        <v>0</v>
      </c>
      <c r="AB1377" s="13">
        <v>0</v>
      </c>
      <c r="AC1377" s="13">
        <v>0</v>
      </c>
      <c r="AD1377" s="14">
        <v>7500</v>
      </c>
      <c r="AE1377" s="13">
        <v>0</v>
      </c>
      <c r="AF1377" s="13">
        <v>0</v>
      </c>
      <c r="AG1377" s="13">
        <v>150</v>
      </c>
      <c r="AH1377" s="13">
        <v>0</v>
      </c>
      <c r="AI1377" s="13">
        <v>0</v>
      </c>
      <c r="AJ1377" s="13">
        <v>662.5</v>
      </c>
      <c r="AK1377" s="13">
        <v>0</v>
      </c>
      <c r="AL1377" s="13">
        <v>0</v>
      </c>
      <c r="AM1377" s="13">
        <v>0</v>
      </c>
      <c r="AN1377" s="13">
        <v>0</v>
      </c>
      <c r="AO1377" s="13">
        <v>0</v>
      </c>
      <c r="AP1377" s="13">
        <v>1054.5</v>
      </c>
      <c r="AQ1377" s="13">
        <v>262.5</v>
      </c>
      <c r="AR1377" s="13">
        <v>0</v>
      </c>
      <c r="AS1377" s="13">
        <v>0</v>
      </c>
      <c r="AT1377" s="13">
        <v>0</v>
      </c>
      <c r="AU1377" s="13">
        <v>0</v>
      </c>
      <c r="AV1377" s="13">
        <v>0</v>
      </c>
      <c r="AW1377" s="15">
        <v>2129.5</v>
      </c>
      <c r="AX1377" s="16">
        <f t="shared" si="43"/>
        <v>5370.5</v>
      </c>
    </row>
    <row r="1378" spans="1:50" ht="25.5" x14ac:dyDescent="0.25">
      <c r="A1378" s="1" t="s">
        <v>8</v>
      </c>
      <c r="B1378" s="1">
        <v>119442</v>
      </c>
      <c r="C1378" s="2">
        <v>41682</v>
      </c>
      <c r="D1378" s="12" t="s">
        <v>2985</v>
      </c>
      <c r="E1378" s="12" t="s">
        <v>2459</v>
      </c>
      <c r="F1378" s="12" t="s">
        <v>2986</v>
      </c>
      <c r="G1378" s="12" t="s">
        <v>1423</v>
      </c>
      <c r="H1378" s="12" t="s">
        <v>2982</v>
      </c>
      <c r="I1378" s="12" t="s">
        <v>24</v>
      </c>
      <c r="J1378" s="13">
        <f t="shared" si="42"/>
        <v>400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6000</v>
      </c>
      <c r="Z1378" s="13">
        <v>0</v>
      </c>
      <c r="AA1378" s="13">
        <v>0</v>
      </c>
      <c r="AB1378" s="13">
        <v>0</v>
      </c>
      <c r="AC1378" s="13">
        <v>0</v>
      </c>
      <c r="AD1378" s="14">
        <v>6000</v>
      </c>
      <c r="AE1378" s="13">
        <v>0</v>
      </c>
      <c r="AF1378" s="13">
        <v>0</v>
      </c>
      <c r="AG1378" s="13">
        <v>120</v>
      </c>
      <c r="AH1378" s="13">
        <v>0</v>
      </c>
      <c r="AI1378" s="13">
        <v>0</v>
      </c>
      <c r="AJ1378" s="13">
        <v>195.5</v>
      </c>
      <c r="AK1378" s="13">
        <v>0</v>
      </c>
      <c r="AL1378" s="13">
        <v>0</v>
      </c>
      <c r="AM1378" s="13">
        <v>0</v>
      </c>
      <c r="AN1378" s="13">
        <v>0</v>
      </c>
      <c r="AO1378" s="13">
        <v>0</v>
      </c>
      <c r="AP1378" s="13">
        <v>734</v>
      </c>
      <c r="AQ1378" s="13">
        <v>210</v>
      </c>
      <c r="AR1378" s="13">
        <v>0</v>
      </c>
      <c r="AS1378" s="13">
        <v>0</v>
      </c>
      <c r="AT1378" s="13">
        <v>0</v>
      </c>
      <c r="AU1378" s="13">
        <v>0</v>
      </c>
      <c r="AV1378" s="13">
        <v>0</v>
      </c>
      <c r="AW1378" s="15">
        <v>1259.5</v>
      </c>
      <c r="AX1378" s="16">
        <f t="shared" si="43"/>
        <v>4740.5</v>
      </c>
    </row>
    <row r="1379" spans="1:50" ht="25.5" x14ac:dyDescent="0.25">
      <c r="A1379" s="1" t="s">
        <v>8</v>
      </c>
      <c r="B1379" s="1">
        <v>124643</v>
      </c>
      <c r="C1379" s="2">
        <v>42005</v>
      </c>
      <c r="D1379" s="12" t="s">
        <v>2987</v>
      </c>
      <c r="E1379" s="12" t="s">
        <v>2950</v>
      </c>
      <c r="F1379" s="12" t="s">
        <v>1297</v>
      </c>
      <c r="G1379" s="12" t="s">
        <v>2988</v>
      </c>
      <c r="H1379" s="12" t="s">
        <v>2982</v>
      </c>
      <c r="I1379" s="12" t="s">
        <v>19</v>
      </c>
      <c r="J1379" s="13">
        <f t="shared" si="42"/>
        <v>300</v>
      </c>
      <c r="K1379" s="13">
        <v>0</v>
      </c>
      <c r="L1379" s="13">
        <v>0</v>
      </c>
      <c r="M1379" s="13">
        <v>0</v>
      </c>
      <c r="N1379" s="13">
        <v>0</v>
      </c>
      <c r="O1379" s="13">
        <v>0</v>
      </c>
      <c r="P1379" s="13">
        <v>0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0</v>
      </c>
      <c r="W1379" s="13">
        <v>0</v>
      </c>
      <c r="X1379" s="13">
        <v>0</v>
      </c>
      <c r="Y1379" s="13">
        <v>4500</v>
      </c>
      <c r="Z1379" s="13">
        <v>0</v>
      </c>
      <c r="AA1379" s="13">
        <v>0</v>
      </c>
      <c r="AB1379" s="13">
        <v>0</v>
      </c>
      <c r="AC1379" s="13">
        <v>0</v>
      </c>
      <c r="AD1379" s="14">
        <v>4500</v>
      </c>
      <c r="AE1379" s="13">
        <v>0</v>
      </c>
      <c r="AF1379" s="13">
        <v>0</v>
      </c>
      <c r="AG1379" s="13">
        <v>0</v>
      </c>
      <c r="AH1379" s="13">
        <v>0</v>
      </c>
      <c r="AI1379" s="13">
        <v>0</v>
      </c>
      <c r="AJ1379" s="13">
        <v>0</v>
      </c>
      <c r="AK1379" s="13">
        <v>0</v>
      </c>
      <c r="AL1379" s="13">
        <v>0</v>
      </c>
      <c r="AM1379" s="13">
        <v>0</v>
      </c>
      <c r="AN1379" s="13">
        <v>0</v>
      </c>
      <c r="AO1379" s="13">
        <v>0</v>
      </c>
      <c r="AP1379" s="13">
        <v>433.5</v>
      </c>
      <c r="AQ1379" s="13">
        <v>157.5</v>
      </c>
      <c r="AR1379" s="13">
        <v>0</v>
      </c>
      <c r="AS1379" s="13">
        <v>0</v>
      </c>
      <c r="AT1379" s="13">
        <v>0</v>
      </c>
      <c r="AU1379" s="13">
        <v>0</v>
      </c>
      <c r="AV1379" s="13">
        <v>0</v>
      </c>
      <c r="AW1379" s="15">
        <v>591</v>
      </c>
      <c r="AX1379" s="16">
        <f t="shared" si="43"/>
        <v>3909</v>
      </c>
    </row>
    <row r="1380" spans="1:50" ht="25.5" x14ac:dyDescent="0.25">
      <c r="A1380" s="1" t="s">
        <v>8</v>
      </c>
      <c r="B1380" s="1">
        <v>124803</v>
      </c>
      <c r="C1380" s="2">
        <v>42051.467361111114</v>
      </c>
      <c r="D1380" s="12" t="s">
        <v>2989</v>
      </c>
      <c r="E1380" s="12" t="s">
        <v>39</v>
      </c>
      <c r="F1380" s="12" t="s">
        <v>348</v>
      </c>
      <c r="G1380" s="12" t="s">
        <v>297</v>
      </c>
      <c r="H1380" s="12" t="s">
        <v>2982</v>
      </c>
      <c r="I1380" s="12" t="s">
        <v>2990</v>
      </c>
      <c r="J1380" s="13">
        <f t="shared" si="42"/>
        <v>266.66666666666669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4000</v>
      </c>
      <c r="Z1380" s="13">
        <v>0</v>
      </c>
      <c r="AA1380" s="13">
        <v>0</v>
      </c>
      <c r="AB1380" s="13">
        <v>0</v>
      </c>
      <c r="AC1380" s="13">
        <v>0</v>
      </c>
      <c r="AD1380" s="14">
        <v>4000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  <c r="AP1380" s="13">
        <v>349</v>
      </c>
      <c r="AQ1380" s="13">
        <v>140</v>
      </c>
      <c r="AR1380" s="13">
        <v>0</v>
      </c>
      <c r="AS1380" s="13">
        <v>0</v>
      </c>
      <c r="AT1380" s="13">
        <v>0</v>
      </c>
      <c r="AU1380" s="13">
        <v>0</v>
      </c>
      <c r="AV1380" s="13">
        <v>0</v>
      </c>
      <c r="AW1380" s="15">
        <v>489</v>
      </c>
      <c r="AX1380" s="16">
        <f t="shared" si="43"/>
        <v>3511</v>
      </c>
    </row>
    <row r="1381" spans="1:50" ht="38.25" x14ac:dyDescent="0.25">
      <c r="A1381" s="1" t="s">
        <v>8</v>
      </c>
      <c r="B1381" s="1">
        <v>119092</v>
      </c>
      <c r="C1381" s="2">
        <v>41640</v>
      </c>
      <c r="D1381" s="12" t="s">
        <v>2991</v>
      </c>
      <c r="E1381" s="12" t="s">
        <v>1080</v>
      </c>
      <c r="F1381" s="12" t="s">
        <v>112</v>
      </c>
      <c r="G1381" s="12" t="s">
        <v>2992</v>
      </c>
      <c r="H1381" s="12" t="s">
        <v>2993</v>
      </c>
      <c r="I1381" s="12" t="s">
        <v>14</v>
      </c>
      <c r="J1381" s="13">
        <f t="shared" si="42"/>
        <v>233.33333333333334</v>
      </c>
      <c r="K1381" s="13">
        <v>0</v>
      </c>
      <c r="L1381" s="13">
        <v>0</v>
      </c>
      <c r="M1381" s="13">
        <v>0</v>
      </c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0</v>
      </c>
      <c r="W1381" s="13">
        <v>0</v>
      </c>
      <c r="X1381" s="13">
        <v>0</v>
      </c>
      <c r="Y1381" s="13">
        <v>3500</v>
      </c>
      <c r="Z1381" s="13">
        <v>0</v>
      </c>
      <c r="AA1381" s="13">
        <v>0</v>
      </c>
      <c r="AB1381" s="13">
        <v>0</v>
      </c>
      <c r="AC1381" s="13">
        <v>0</v>
      </c>
      <c r="AD1381" s="14">
        <v>3500</v>
      </c>
      <c r="AE1381" s="13">
        <v>0</v>
      </c>
      <c r="AF1381" s="13">
        <v>0</v>
      </c>
      <c r="AG1381" s="13">
        <v>0</v>
      </c>
      <c r="AH1381" s="13">
        <v>0</v>
      </c>
      <c r="AI1381" s="13">
        <v>0</v>
      </c>
      <c r="AJ1381" s="13">
        <v>0</v>
      </c>
      <c r="AK1381" s="13">
        <v>359.5</v>
      </c>
      <c r="AL1381" s="13">
        <v>0</v>
      </c>
      <c r="AM1381" s="13">
        <v>0</v>
      </c>
      <c r="AN1381" s="13">
        <v>0</v>
      </c>
      <c r="AO1381" s="13">
        <v>0</v>
      </c>
      <c r="AP1381" s="13">
        <v>151.5</v>
      </c>
      <c r="AQ1381" s="13">
        <v>122.5</v>
      </c>
      <c r="AR1381" s="13">
        <v>0</v>
      </c>
      <c r="AS1381" s="13">
        <v>0</v>
      </c>
      <c r="AT1381" s="13">
        <v>0</v>
      </c>
      <c r="AU1381" s="13">
        <v>0</v>
      </c>
      <c r="AV1381" s="13">
        <v>0</v>
      </c>
      <c r="AW1381" s="15">
        <v>633.5</v>
      </c>
      <c r="AX1381" s="16">
        <f t="shared" si="43"/>
        <v>2866.5</v>
      </c>
    </row>
    <row r="1382" spans="1:50" ht="38.25" x14ac:dyDescent="0.25">
      <c r="A1382" s="1" t="s">
        <v>8</v>
      </c>
      <c r="B1382" s="1">
        <v>119093</v>
      </c>
      <c r="C1382" s="2">
        <v>41640</v>
      </c>
      <c r="D1382" s="12" t="s">
        <v>2994</v>
      </c>
      <c r="E1382" s="12" t="s">
        <v>193</v>
      </c>
      <c r="F1382" s="12" t="s">
        <v>101</v>
      </c>
      <c r="G1382" s="12" t="s">
        <v>2995</v>
      </c>
      <c r="H1382" s="12" t="s">
        <v>2993</v>
      </c>
      <c r="I1382" s="12" t="s">
        <v>19</v>
      </c>
      <c r="J1382" s="13">
        <f t="shared" si="42"/>
        <v>200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3000</v>
      </c>
      <c r="Z1382" s="13">
        <v>0</v>
      </c>
      <c r="AA1382" s="13">
        <v>0</v>
      </c>
      <c r="AB1382" s="13">
        <v>0</v>
      </c>
      <c r="AC1382" s="13">
        <v>0</v>
      </c>
      <c r="AD1382" s="14">
        <v>3000</v>
      </c>
      <c r="AE1382" s="13">
        <v>0</v>
      </c>
      <c r="AF1382" s="13">
        <v>0</v>
      </c>
      <c r="AG1382" s="13">
        <v>60</v>
      </c>
      <c r="AH1382" s="13">
        <v>0</v>
      </c>
      <c r="AI1382" s="13">
        <v>0</v>
      </c>
      <c r="AJ1382" s="13">
        <v>0</v>
      </c>
      <c r="AK1382" s="13">
        <v>416.5</v>
      </c>
      <c r="AL1382" s="13">
        <v>0</v>
      </c>
      <c r="AM1382" s="13">
        <v>0</v>
      </c>
      <c r="AN1382" s="13">
        <v>0</v>
      </c>
      <c r="AO1382" s="13">
        <v>0</v>
      </c>
      <c r="AP1382" s="13">
        <v>77</v>
      </c>
      <c r="AQ1382" s="13">
        <v>105</v>
      </c>
      <c r="AR1382" s="13">
        <v>0</v>
      </c>
      <c r="AS1382" s="13">
        <v>0</v>
      </c>
      <c r="AT1382" s="13">
        <v>0</v>
      </c>
      <c r="AU1382" s="13">
        <v>300</v>
      </c>
      <c r="AV1382" s="13">
        <v>0</v>
      </c>
      <c r="AW1382" s="15">
        <v>958.5</v>
      </c>
      <c r="AX1382" s="16">
        <f t="shared" si="43"/>
        <v>2041.5</v>
      </c>
    </row>
    <row r="1383" spans="1:50" ht="63.75" x14ac:dyDescent="0.25">
      <c r="A1383" s="1" t="s">
        <v>8</v>
      </c>
      <c r="B1383" s="1">
        <v>119080</v>
      </c>
      <c r="C1383" s="2">
        <v>41640</v>
      </c>
      <c r="D1383" s="12" t="s">
        <v>2996</v>
      </c>
      <c r="E1383" s="12" t="s">
        <v>2098</v>
      </c>
      <c r="F1383" s="12" t="s">
        <v>2021</v>
      </c>
      <c r="G1383" s="12" t="s">
        <v>2997</v>
      </c>
      <c r="H1383" s="12" t="s">
        <v>2998</v>
      </c>
      <c r="I1383" s="12" t="s">
        <v>14</v>
      </c>
      <c r="J1383" s="13">
        <f t="shared" si="42"/>
        <v>300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v>0</v>
      </c>
      <c r="X1383" s="13">
        <v>0</v>
      </c>
      <c r="Y1383" s="13">
        <v>4500</v>
      </c>
      <c r="Z1383" s="13">
        <v>0</v>
      </c>
      <c r="AA1383" s="13">
        <v>0</v>
      </c>
      <c r="AB1383" s="13">
        <v>0</v>
      </c>
      <c r="AC1383" s="13">
        <v>0</v>
      </c>
      <c r="AD1383" s="14">
        <v>4500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  <c r="AP1383" s="13">
        <v>433.5</v>
      </c>
      <c r="AQ1383" s="13">
        <v>157.5</v>
      </c>
      <c r="AR1383" s="13">
        <v>0</v>
      </c>
      <c r="AS1383" s="13">
        <v>0</v>
      </c>
      <c r="AT1383" s="13">
        <v>0</v>
      </c>
      <c r="AU1383" s="13">
        <v>0</v>
      </c>
      <c r="AV1383" s="13">
        <v>0</v>
      </c>
      <c r="AW1383" s="15">
        <v>591</v>
      </c>
      <c r="AX1383" s="16">
        <f t="shared" si="43"/>
        <v>3909</v>
      </c>
    </row>
    <row r="1384" spans="1:50" ht="63.75" x14ac:dyDescent="0.25">
      <c r="A1384" s="1" t="s">
        <v>8</v>
      </c>
      <c r="B1384" s="1">
        <v>119085</v>
      </c>
      <c r="C1384" s="2">
        <v>41640</v>
      </c>
      <c r="D1384" s="12" t="s">
        <v>2999</v>
      </c>
      <c r="E1384" s="12" t="s">
        <v>496</v>
      </c>
      <c r="F1384" s="12" t="s">
        <v>1297</v>
      </c>
      <c r="G1384" s="12" t="s">
        <v>3000</v>
      </c>
      <c r="H1384" s="12" t="s">
        <v>3001</v>
      </c>
      <c r="I1384" s="12" t="s">
        <v>14</v>
      </c>
      <c r="J1384" s="13">
        <f t="shared" si="42"/>
        <v>233.33333333333334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3500</v>
      </c>
      <c r="Z1384" s="13">
        <v>0</v>
      </c>
      <c r="AA1384" s="13">
        <v>0</v>
      </c>
      <c r="AB1384" s="13">
        <v>0</v>
      </c>
      <c r="AC1384" s="13">
        <v>0</v>
      </c>
      <c r="AD1384" s="14">
        <v>3500</v>
      </c>
      <c r="AE1384" s="13">
        <v>0</v>
      </c>
      <c r="AF1384" s="13">
        <v>0</v>
      </c>
      <c r="AG1384" s="13">
        <v>0</v>
      </c>
      <c r="AH1384" s="13">
        <v>0</v>
      </c>
      <c r="AI1384" s="13">
        <v>0</v>
      </c>
      <c r="AJ1384" s="13">
        <v>0</v>
      </c>
      <c r="AK1384" s="13">
        <v>505</v>
      </c>
      <c r="AL1384" s="13">
        <v>0</v>
      </c>
      <c r="AM1384" s="13">
        <v>0</v>
      </c>
      <c r="AN1384" s="13">
        <v>0</v>
      </c>
      <c r="AO1384" s="13">
        <v>0</v>
      </c>
      <c r="AP1384" s="13">
        <v>151.5</v>
      </c>
      <c r="AQ1384" s="13">
        <v>122.5</v>
      </c>
      <c r="AR1384" s="13">
        <v>0</v>
      </c>
      <c r="AS1384" s="13">
        <v>0</v>
      </c>
      <c r="AT1384" s="13">
        <v>0</v>
      </c>
      <c r="AU1384" s="13">
        <v>0</v>
      </c>
      <c r="AV1384" s="13">
        <v>0</v>
      </c>
      <c r="AW1384" s="15">
        <v>779</v>
      </c>
      <c r="AX1384" s="16">
        <f t="shared" si="43"/>
        <v>2721</v>
      </c>
    </row>
    <row r="1385" spans="1:50" ht="38.25" x14ac:dyDescent="0.25">
      <c r="A1385" s="1" t="s">
        <v>8</v>
      </c>
      <c r="B1385" s="1">
        <v>119090</v>
      </c>
      <c r="C1385" s="2">
        <v>41640</v>
      </c>
      <c r="D1385" s="12" t="s">
        <v>3002</v>
      </c>
      <c r="E1385" s="12" t="s">
        <v>43</v>
      </c>
      <c r="F1385" s="12" t="s">
        <v>2349</v>
      </c>
      <c r="G1385" s="12" t="s">
        <v>3003</v>
      </c>
      <c r="H1385" s="12" t="s">
        <v>3004</v>
      </c>
      <c r="I1385" s="12" t="s">
        <v>14</v>
      </c>
      <c r="J1385" s="13">
        <f t="shared" si="42"/>
        <v>360</v>
      </c>
      <c r="K1385" s="13">
        <v>0</v>
      </c>
      <c r="L1385" s="13">
        <v>0</v>
      </c>
      <c r="M1385" s="13">
        <v>0</v>
      </c>
      <c r="N1385" s="13">
        <v>0</v>
      </c>
      <c r="O1385" s="13">
        <v>0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5400</v>
      </c>
      <c r="Z1385" s="13">
        <v>0</v>
      </c>
      <c r="AA1385" s="13">
        <v>0</v>
      </c>
      <c r="AB1385" s="13">
        <v>0</v>
      </c>
      <c r="AC1385" s="13">
        <v>0</v>
      </c>
      <c r="AD1385" s="14">
        <v>5400</v>
      </c>
      <c r="AE1385" s="13">
        <v>0</v>
      </c>
      <c r="AF1385" s="13">
        <v>0</v>
      </c>
      <c r="AG1385" s="13">
        <v>0</v>
      </c>
      <c r="AH1385" s="13">
        <v>0</v>
      </c>
      <c r="AI1385" s="13">
        <v>0</v>
      </c>
      <c r="AJ1385" s="13">
        <v>0</v>
      </c>
      <c r="AK1385" s="13">
        <v>0</v>
      </c>
      <c r="AL1385" s="13">
        <v>0</v>
      </c>
      <c r="AM1385" s="13">
        <v>0</v>
      </c>
      <c r="AN1385" s="13">
        <v>0</v>
      </c>
      <c r="AO1385" s="13">
        <v>0</v>
      </c>
      <c r="AP1385" s="13">
        <v>606</v>
      </c>
      <c r="AQ1385" s="13">
        <v>189</v>
      </c>
      <c r="AR1385" s="13">
        <v>0</v>
      </c>
      <c r="AS1385" s="13">
        <v>0</v>
      </c>
      <c r="AT1385" s="13">
        <v>0</v>
      </c>
      <c r="AU1385" s="13">
        <v>0</v>
      </c>
      <c r="AV1385" s="13">
        <v>0</v>
      </c>
      <c r="AW1385" s="15">
        <v>795</v>
      </c>
      <c r="AX1385" s="16">
        <f t="shared" si="43"/>
        <v>4605</v>
      </c>
    </row>
    <row r="1386" spans="1:50" ht="38.25" x14ac:dyDescent="0.25">
      <c r="A1386" s="1" t="s">
        <v>8</v>
      </c>
      <c r="B1386" s="1">
        <v>117551</v>
      </c>
      <c r="C1386" s="2">
        <v>41168</v>
      </c>
      <c r="D1386" s="12" t="s">
        <v>3005</v>
      </c>
      <c r="E1386" s="12" t="s">
        <v>1076</v>
      </c>
      <c r="F1386" s="12" t="s">
        <v>188</v>
      </c>
      <c r="G1386" s="12" t="s">
        <v>3006</v>
      </c>
      <c r="H1386" s="12" t="s">
        <v>3007</v>
      </c>
      <c r="I1386" s="12" t="s">
        <v>19</v>
      </c>
      <c r="J1386" s="13">
        <f t="shared" si="42"/>
        <v>166.66666666666666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2500</v>
      </c>
      <c r="Z1386" s="13">
        <v>0</v>
      </c>
      <c r="AA1386" s="13">
        <v>0</v>
      </c>
      <c r="AB1386" s="13">
        <v>0</v>
      </c>
      <c r="AC1386" s="13">
        <v>0</v>
      </c>
      <c r="AD1386" s="14">
        <v>2500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0</v>
      </c>
      <c r="AP1386" s="13">
        <v>7.5</v>
      </c>
      <c r="AQ1386" s="13">
        <v>87.5</v>
      </c>
      <c r="AR1386" s="13">
        <v>0</v>
      </c>
      <c r="AS1386" s="13">
        <v>0</v>
      </c>
      <c r="AT1386" s="13">
        <v>0</v>
      </c>
      <c r="AU1386" s="13">
        <v>0</v>
      </c>
      <c r="AV1386" s="13">
        <v>0</v>
      </c>
      <c r="AW1386" s="15">
        <v>95</v>
      </c>
      <c r="AX1386" s="16">
        <f t="shared" si="43"/>
        <v>2405</v>
      </c>
    </row>
    <row r="1387" spans="1:50" ht="63.75" x14ac:dyDescent="0.25">
      <c r="A1387" s="1" t="s">
        <v>8</v>
      </c>
      <c r="B1387" s="1">
        <v>119083</v>
      </c>
      <c r="C1387" s="2">
        <v>41640</v>
      </c>
      <c r="D1387" s="12" t="s">
        <v>3008</v>
      </c>
      <c r="E1387" s="12" t="s">
        <v>3009</v>
      </c>
      <c r="F1387" s="12" t="s">
        <v>331</v>
      </c>
      <c r="G1387" s="12" t="s">
        <v>3010</v>
      </c>
      <c r="H1387" s="12" t="s">
        <v>3011</v>
      </c>
      <c r="I1387" s="12" t="s">
        <v>14</v>
      </c>
      <c r="J1387" s="13">
        <f t="shared" si="42"/>
        <v>233.33333333333334</v>
      </c>
      <c r="K1387" s="13">
        <v>0</v>
      </c>
      <c r="L1387" s="13">
        <v>0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3">
        <v>0</v>
      </c>
      <c r="S1387" s="13">
        <v>0</v>
      </c>
      <c r="T1387" s="13">
        <v>0</v>
      </c>
      <c r="U1387" s="13">
        <v>0</v>
      </c>
      <c r="V1387" s="13">
        <v>0</v>
      </c>
      <c r="W1387" s="13">
        <v>0</v>
      </c>
      <c r="X1387" s="13">
        <v>0</v>
      </c>
      <c r="Y1387" s="13">
        <v>3500</v>
      </c>
      <c r="Z1387" s="13">
        <v>0</v>
      </c>
      <c r="AA1387" s="13">
        <v>0</v>
      </c>
      <c r="AB1387" s="13">
        <v>0</v>
      </c>
      <c r="AC1387" s="13">
        <v>0</v>
      </c>
      <c r="AD1387" s="14">
        <v>3500</v>
      </c>
      <c r="AE1387" s="13">
        <v>0</v>
      </c>
      <c r="AF1387" s="13">
        <v>0</v>
      </c>
      <c r="AG1387" s="13">
        <v>0</v>
      </c>
      <c r="AH1387" s="13">
        <v>0</v>
      </c>
      <c r="AI1387" s="13">
        <v>0</v>
      </c>
      <c r="AJ1387" s="13">
        <v>0</v>
      </c>
      <c r="AK1387" s="13">
        <v>170.5</v>
      </c>
      <c r="AL1387" s="13">
        <v>0</v>
      </c>
      <c r="AM1387" s="13">
        <v>0</v>
      </c>
      <c r="AN1387" s="13">
        <v>0</v>
      </c>
      <c r="AO1387" s="13">
        <v>0</v>
      </c>
      <c r="AP1387" s="13">
        <v>151.5</v>
      </c>
      <c r="AQ1387" s="13">
        <v>122.5</v>
      </c>
      <c r="AR1387" s="13">
        <v>0</v>
      </c>
      <c r="AS1387" s="13">
        <v>0</v>
      </c>
      <c r="AT1387" s="13">
        <v>0</v>
      </c>
      <c r="AU1387" s="13">
        <v>0</v>
      </c>
      <c r="AV1387" s="13">
        <v>0</v>
      </c>
      <c r="AW1387" s="15">
        <v>444.5</v>
      </c>
      <c r="AX1387" s="16">
        <f t="shared" si="43"/>
        <v>3055.5</v>
      </c>
    </row>
    <row r="1388" spans="1:50" ht="63.75" x14ac:dyDescent="0.25">
      <c r="A1388" s="1" t="s">
        <v>8</v>
      </c>
      <c r="B1388" s="1">
        <v>119331</v>
      </c>
      <c r="C1388" s="2">
        <v>41655</v>
      </c>
      <c r="D1388" s="12" t="s">
        <v>3012</v>
      </c>
      <c r="E1388" s="12" t="s">
        <v>213</v>
      </c>
      <c r="F1388" s="12" t="s">
        <v>101</v>
      </c>
      <c r="G1388" s="12" t="s">
        <v>1715</v>
      </c>
      <c r="H1388" s="12" t="s">
        <v>3011</v>
      </c>
      <c r="I1388" s="12" t="s">
        <v>24</v>
      </c>
      <c r="J1388" s="13">
        <f t="shared" si="42"/>
        <v>207.83333333333334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3117.5</v>
      </c>
      <c r="Z1388" s="13">
        <v>0</v>
      </c>
      <c r="AA1388" s="13">
        <v>0</v>
      </c>
      <c r="AB1388" s="13">
        <v>0</v>
      </c>
      <c r="AC1388" s="13">
        <v>0</v>
      </c>
      <c r="AD1388" s="14">
        <v>3117.5</v>
      </c>
      <c r="AE1388" s="13">
        <v>0</v>
      </c>
      <c r="AF1388" s="13">
        <v>0</v>
      </c>
      <c r="AG1388" s="13">
        <v>0</v>
      </c>
      <c r="AH1388" s="13">
        <v>0</v>
      </c>
      <c r="AI1388" s="13">
        <v>0</v>
      </c>
      <c r="AJ1388" s="13">
        <v>0</v>
      </c>
      <c r="AK1388" s="13">
        <v>188</v>
      </c>
      <c r="AL1388" s="13">
        <v>0</v>
      </c>
      <c r="AM1388" s="13">
        <v>0</v>
      </c>
      <c r="AN1388" s="13">
        <v>0</v>
      </c>
      <c r="AO1388" s="13">
        <v>0</v>
      </c>
      <c r="AP1388" s="13">
        <v>110</v>
      </c>
      <c r="AQ1388" s="13">
        <v>109</v>
      </c>
      <c r="AR1388" s="13">
        <v>0</v>
      </c>
      <c r="AS1388" s="13">
        <v>0</v>
      </c>
      <c r="AT1388" s="13">
        <v>0</v>
      </c>
      <c r="AU1388" s="13">
        <v>0</v>
      </c>
      <c r="AV1388" s="13">
        <v>0</v>
      </c>
      <c r="AW1388" s="15">
        <v>407</v>
      </c>
      <c r="AX1388" s="16">
        <f t="shared" si="43"/>
        <v>2710.5</v>
      </c>
    </row>
    <row r="1389" spans="1:50" ht="63.75" x14ac:dyDescent="0.25">
      <c r="A1389" s="1" t="s">
        <v>8</v>
      </c>
      <c r="B1389" s="1">
        <v>119332</v>
      </c>
      <c r="C1389" s="2">
        <v>41655</v>
      </c>
      <c r="D1389" s="12" t="s">
        <v>3013</v>
      </c>
      <c r="E1389" s="12" t="s">
        <v>331</v>
      </c>
      <c r="F1389" s="12" t="s">
        <v>636</v>
      </c>
      <c r="G1389" s="12" t="s">
        <v>3014</v>
      </c>
      <c r="H1389" s="12" t="s">
        <v>3011</v>
      </c>
      <c r="I1389" s="12" t="s">
        <v>24</v>
      </c>
      <c r="J1389" s="13">
        <f t="shared" si="42"/>
        <v>207.83333333333334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0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0</v>
      </c>
      <c r="Y1389" s="13">
        <v>3117.5</v>
      </c>
      <c r="Z1389" s="13">
        <v>0</v>
      </c>
      <c r="AA1389" s="13">
        <v>0</v>
      </c>
      <c r="AB1389" s="13">
        <v>0</v>
      </c>
      <c r="AC1389" s="13">
        <v>0</v>
      </c>
      <c r="AD1389" s="14">
        <v>3117.5</v>
      </c>
      <c r="AE1389" s="13">
        <v>0</v>
      </c>
      <c r="AF1389" s="13">
        <v>0</v>
      </c>
      <c r="AG1389" s="13">
        <v>0</v>
      </c>
      <c r="AH1389" s="13">
        <v>0</v>
      </c>
      <c r="AI1389" s="13">
        <v>0</v>
      </c>
      <c r="AJ1389" s="13">
        <v>59</v>
      </c>
      <c r="AK1389" s="13">
        <v>0</v>
      </c>
      <c r="AL1389" s="13">
        <v>0</v>
      </c>
      <c r="AM1389" s="13">
        <v>0</v>
      </c>
      <c r="AN1389" s="13">
        <v>0</v>
      </c>
      <c r="AO1389" s="13">
        <v>0</v>
      </c>
      <c r="AP1389" s="13">
        <v>110</v>
      </c>
      <c r="AQ1389" s="13">
        <v>109</v>
      </c>
      <c r="AR1389" s="13">
        <v>0</v>
      </c>
      <c r="AS1389" s="13">
        <v>0</v>
      </c>
      <c r="AT1389" s="13">
        <v>0</v>
      </c>
      <c r="AU1389" s="13">
        <v>0</v>
      </c>
      <c r="AV1389" s="13">
        <v>0</v>
      </c>
      <c r="AW1389" s="15">
        <v>278</v>
      </c>
      <c r="AX1389" s="16">
        <f t="shared" si="43"/>
        <v>2839.5</v>
      </c>
    </row>
    <row r="1390" spans="1:50" ht="38.25" x14ac:dyDescent="0.25">
      <c r="A1390" s="1" t="s">
        <v>8</v>
      </c>
      <c r="B1390" s="1">
        <v>119326</v>
      </c>
      <c r="C1390" s="2">
        <v>41655</v>
      </c>
      <c r="D1390" s="12" t="s">
        <v>3015</v>
      </c>
      <c r="E1390" s="12" t="s">
        <v>1247</v>
      </c>
      <c r="F1390" s="12" t="s">
        <v>213</v>
      </c>
      <c r="G1390" s="12" t="s">
        <v>3016</v>
      </c>
      <c r="H1390" s="12" t="s">
        <v>3017</v>
      </c>
      <c r="I1390" s="12" t="s">
        <v>14</v>
      </c>
      <c r="J1390" s="13">
        <f t="shared" si="42"/>
        <v>360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5400</v>
      </c>
      <c r="Z1390" s="13">
        <v>0</v>
      </c>
      <c r="AA1390" s="13">
        <v>0</v>
      </c>
      <c r="AB1390" s="13">
        <v>0</v>
      </c>
      <c r="AC1390" s="13">
        <v>0</v>
      </c>
      <c r="AD1390" s="14">
        <v>5400</v>
      </c>
      <c r="AE1390" s="13">
        <v>0</v>
      </c>
      <c r="AF1390" s="13">
        <v>0</v>
      </c>
      <c r="AG1390" s="13">
        <v>0</v>
      </c>
      <c r="AH1390" s="13">
        <v>0</v>
      </c>
      <c r="AI1390" s="13">
        <v>0</v>
      </c>
      <c r="AJ1390" s="13">
        <v>0</v>
      </c>
      <c r="AK1390" s="13">
        <v>339.5</v>
      </c>
      <c r="AL1390" s="13">
        <v>0</v>
      </c>
      <c r="AM1390" s="13">
        <v>0</v>
      </c>
      <c r="AN1390" s="13">
        <v>0</v>
      </c>
      <c r="AO1390" s="13">
        <v>0</v>
      </c>
      <c r="AP1390" s="13">
        <v>606</v>
      </c>
      <c r="AQ1390" s="13">
        <v>189</v>
      </c>
      <c r="AR1390" s="13">
        <v>0</v>
      </c>
      <c r="AS1390" s="13">
        <v>0</v>
      </c>
      <c r="AT1390" s="13">
        <v>0</v>
      </c>
      <c r="AU1390" s="13">
        <v>0</v>
      </c>
      <c r="AV1390" s="13">
        <v>0</v>
      </c>
      <c r="AW1390" s="15">
        <v>1134.5</v>
      </c>
      <c r="AX1390" s="16">
        <f t="shared" si="43"/>
        <v>4265.5</v>
      </c>
    </row>
    <row r="1391" spans="1:50" ht="25.5" x14ac:dyDescent="0.25">
      <c r="A1391" s="1" t="s">
        <v>8</v>
      </c>
      <c r="B1391" s="1">
        <v>119525</v>
      </c>
      <c r="C1391" s="2">
        <v>41686</v>
      </c>
      <c r="D1391" s="12" t="s">
        <v>3018</v>
      </c>
      <c r="E1391" s="12" t="s">
        <v>1622</v>
      </c>
      <c r="F1391" s="12" t="s">
        <v>506</v>
      </c>
      <c r="G1391" s="12" t="s">
        <v>3019</v>
      </c>
      <c r="H1391" s="12" t="s">
        <v>3020</v>
      </c>
      <c r="I1391" s="12" t="s">
        <v>24</v>
      </c>
      <c r="J1391" s="13">
        <f t="shared" si="42"/>
        <v>233.33333333333334</v>
      </c>
      <c r="K1391" s="13">
        <v>0</v>
      </c>
      <c r="L1391" s="13">
        <v>0</v>
      </c>
      <c r="M1391" s="13">
        <v>0</v>
      </c>
      <c r="N1391" s="13">
        <v>0</v>
      </c>
      <c r="O1391" s="13">
        <v>0</v>
      </c>
      <c r="P1391" s="13">
        <v>0</v>
      </c>
      <c r="Q1391" s="13">
        <v>0</v>
      </c>
      <c r="R1391" s="13">
        <v>0</v>
      </c>
      <c r="S1391" s="13">
        <v>0</v>
      </c>
      <c r="T1391" s="13">
        <v>0</v>
      </c>
      <c r="U1391" s="13">
        <v>0</v>
      </c>
      <c r="V1391" s="13">
        <v>0</v>
      </c>
      <c r="W1391" s="13">
        <v>0</v>
      </c>
      <c r="X1391" s="13">
        <v>0</v>
      </c>
      <c r="Y1391" s="13">
        <v>3500</v>
      </c>
      <c r="Z1391" s="13">
        <v>0</v>
      </c>
      <c r="AA1391" s="13">
        <v>0</v>
      </c>
      <c r="AB1391" s="13">
        <v>0</v>
      </c>
      <c r="AC1391" s="13">
        <v>0</v>
      </c>
      <c r="AD1391" s="14">
        <v>3500</v>
      </c>
      <c r="AE1391" s="13">
        <v>0</v>
      </c>
      <c r="AF1391" s="13">
        <v>0</v>
      </c>
      <c r="AG1391" s="13">
        <v>0</v>
      </c>
      <c r="AH1391" s="13">
        <v>0</v>
      </c>
      <c r="AI1391" s="13">
        <v>0</v>
      </c>
      <c r="AJ1391" s="13">
        <v>0</v>
      </c>
      <c r="AK1391" s="13">
        <v>0</v>
      </c>
      <c r="AL1391" s="13">
        <v>0</v>
      </c>
      <c r="AM1391" s="13">
        <v>0</v>
      </c>
      <c r="AN1391" s="13">
        <v>0</v>
      </c>
      <c r="AO1391" s="13">
        <v>0</v>
      </c>
      <c r="AP1391" s="13">
        <v>151.5</v>
      </c>
      <c r="AQ1391" s="13">
        <v>122.5</v>
      </c>
      <c r="AR1391" s="13">
        <v>700</v>
      </c>
      <c r="AS1391" s="13">
        <v>0</v>
      </c>
      <c r="AT1391" s="13">
        <v>0</v>
      </c>
      <c r="AU1391" s="13">
        <v>0</v>
      </c>
      <c r="AV1391" s="13">
        <v>0</v>
      </c>
      <c r="AW1391" s="15">
        <v>974</v>
      </c>
      <c r="AX1391" s="16">
        <f t="shared" si="43"/>
        <v>2526</v>
      </c>
    </row>
    <row r="1392" spans="1:50" ht="51" x14ac:dyDescent="0.25">
      <c r="A1392" s="1" t="s">
        <v>8</v>
      </c>
      <c r="B1392" s="1">
        <v>100460</v>
      </c>
      <c r="C1392" s="2">
        <v>37382</v>
      </c>
      <c r="D1392" s="12" t="s">
        <v>3021</v>
      </c>
      <c r="E1392" s="12" t="s">
        <v>213</v>
      </c>
      <c r="F1392" s="12" t="s">
        <v>228</v>
      </c>
      <c r="G1392" s="12" t="s">
        <v>3022</v>
      </c>
      <c r="H1392" s="12" t="s">
        <v>3023</v>
      </c>
      <c r="I1392" s="12" t="s">
        <v>19</v>
      </c>
      <c r="J1392" s="13">
        <f t="shared" si="42"/>
        <v>233.33333333333334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>
        <v>0</v>
      </c>
      <c r="Y1392" s="13">
        <v>3500</v>
      </c>
      <c r="Z1392" s="13">
        <v>0</v>
      </c>
      <c r="AA1392" s="13">
        <v>0</v>
      </c>
      <c r="AB1392" s="13">
        <v>0</v>
      </c>
      <c r="AC1392" s="13">
        <v>0</v>
      </c>
      <c r="AD1392" s="14">
        <v>3500</v>
      </c>
      <c r="AE1392" s="13">
        <v>0</v>
      </c>
      <c r="AF1392" s="13">
        <v>0</v>
      </c>
      <c r="AG1392" s="13">
        <v>0</v>
      </c>
      <c r="AH1392" s="13">
        <v>0</v>
      </c>
      <c r="AI1392" s="13">
        <v>0</v>
      </c>
      <c r="AJ1392" s="13">
        <v>0</v>
      </c>
      <c r="AK1392" s="13">
        <v>0</v>
      </c>
      <c r="AL1392" s="13">
        <v>0</v>
      </c>
      <c r="AM1392" s="13">
        <v>0</v>
      </c>
      <c r="AN1392" s="13">
        <v>0</v>
      </c>
      <c r="AO1392" s="13">
        <v>0</v>
      </c>
      <c r="AP1392" s="13">
        <v>151.5</v>
      </c>
      <c r="AQ1392" s="13">
        <v>122.5</v>
      </c>
      <c r="AR1392" s="13">
        <v>0</v>
      </c>
      <c r="AS1392" s="13">
        <v>0</v>
      </c>
      <c r="AT1392" s="13">
        <v>0</v>
      </c>
      <c r="AU1392" s="13">
        <v>0</v>
      </c>
      <c r="AV1392" s="13">
        <v>0</v>
      </c>
      <c r="AW1392" s="15">
        <v>274</v>
      </c>
      <c r="AX1392" s="16">
        <f t="shared" si="43"/>
        <v>3226</v>
      </c>
    </row>
    <row r="1393" spans="1:50" ht="51" x14ac:dyDescent="0.25">
      <c r="A1393" s="1" t="s">
        <v>8</v>
      </c>
      <c r="B1393" s="1">
        <v>119232</v>
      </c>
      <c r="C1393" s="2">
        <v>41655</v>
      </c>
      <c r="D1393" s="12" t="s">
        <v>3024</v>
      </c>
      <c r="E1393" s="12" t="s">
        <v>2954</v>
      </c>
      <c r="F1393" s="12" t="s">
        <v>177</v>
      </c>
      <c r="G1393" s="12" t="s">
        <v>3025</v>
      </c>
      <c r="H1393" s="12" t="s">
        <v>3023</v>
      </c>
      <c r="I1393" s="12" t="s">
        <v>24</v>
      </c>
      <c r="J1393" s="13">
        <f t="shared" si="42"/>
        <v>500</v>
      </c>
      <c r="K1393" s="13">
        <v>0</v>
      </c>
      <c r="L1393" s="13">
        <v>0</v>
      </c>
      <c r="M1393" s="13">
        <v>0</v>
      </c>
      <c r="N1393" s="13">
        <v>0</v>
      </c>
      <c r="O1393" s="13">
        <v>0</v>
      </c>
      <c r="P1393" s="13">
        <v>0</v>
      </c>
      <c r="Q1393" s="13">
        <v>0</v>
      </c>
      <c r="R1393" s="13">
        <v>0</v>
      </c>
      <c r="S1393" s="13">
        <v>0</v>
      </c>
      <c r="T1393" s="13">
        <v>0</v>
      </c>
      <c r="U1393" s="13">
        <v>0</v>
      </c>
      <c r="V1393" s="13">
        <v>0</v>
      </c>
      <c r="W1393" s="13">
        <v>0</v>
      </c>
      <c r="X1393" s="13">
        <v>0</v>
      </c>
      <c r="Y1393" s="13">
        <v>7500</v>
      </c>
      <c r="Z1393" s="13">
        <v>0</v>
      </c>
      <c r="AA1393" s="13">
        <v>0</v>
      </c>
      <c r="AB1393" s="13">
        <v>0</v>
      </c>
      <c r="AC1393" s="13">
        <v>0</v>
      </c>
      <c r="AD1393" s="14">
        <v>7500</v>
      </c>
      <c r="AE1393" s="13">
        <v>0</v>
      </c>
      <c r="AF1393" s="13">
        <v>0</v>
      </c>
      <c r="AG1393" s="13">
        <v>150</v>
      </c>
      <c r="AH1393" s="13">
        <v>0</v>
      </c>
      <c r="AI1393" s="13">
        <v>0</v>
      </c>
      <c r="AJ1393" s="13">
        <v>0</v>
      </c>
      <c r="AK1393" s="13">
        <v>0</v>
      </c>
      <c r="AL1393" s="13">
        <v>0</v>
      </c>
      <c r="AM1393" s="13">
        <v>0</v>
      </c>
      <c r="AN1393" s="13">
        <v>0</v>
      </c>
      <c r="AO1393" s="13">
        <v>0</v>
      </c>
      <c r="AP1393" s="13">
        <v>1054.5</v>
      </c>
      <c r="AQ1393" s="13">
        <v>262.5</v>
      </c>
      <c r="AR1393" s="13">
        <v>0</v>
      </c>
      <c r="AS1393" s="13">
        <v>0</v>
      </c>
      <c r="AT1393" s="13">
        <v>0</v>
      </c>
      <c r="AU1393" s="13">
        <v>0</v>
      </c>
      <c r="AV1393" s="13">
        <v>0</v>
      </c>
      <c r="AW1393" s="15">
        <v>1467</v>
      </c>
      <c r="AX1393" s="16">
        <f t="shared" si="43"/>
        <v>6033</v>
      </c>
    </row>
    <row r="1394" spans="1:50" ht="51" x14ac:dyDescent="0.25">
      <c r="A1394" s="1" t="s">
        <v>8</v>
      </c>
      <c r="B1394" s="1">
        <v>119838</v>
      </c>
      <c r="C1394" s="2">
        <v>41737</v>
      </c>
      <c r="D1394" s="12" t="s">
        <v>3026</v>
      </c>
      <c r="E1394" s="12" t="s">
        <v>184</v>
      </c>
      <c r="F1394" s="12" t="s">
        <v>29</v>
      </c>
      <c r="G1394" s="12" t="s">
        <v>159</v>
      </c>
      <c r="H1394" s="12" t="s">
        <v>3023</v>
      </c>
      <c r="I1394" s="12" t="s">
        <v>207</v>
      </c>
      <c r="J1394" s="13">
        <f t="shared" si="42"/>
        <v>366.66666666666669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5500</v>
      </c>
      <c r="Z1394" s="13">
        <v>0</v>
      </c>
      <c r="AA1394" s="13">
        <v>0</v>
      </c>
      <c r="AB1394" s="13">
        <v>0</v>
      </c>
      <c r="AC1394" s="13">
        <v>0</v>
      </c>
      <c r="AD1394" s="14">
        <v>5500</v>
      </c>
      <c r="AE1394" s="13">
        <v>0</v>
      </c>
      <c r="AF1394" s="13">
        <v>0</v>
      </c>
      <c r="AG1394" s="13">
        <v>110</v>
      </c>
      <c r="AH1394" s="13">
        <v>0</v>
      </c>
      <c r="AI1394" s="13">
        <v>0</v>
      </c>
      <c r="AJ1394" s="13">
        <v>0</v>
      </c>
      <c r="AK1394" s="13">
        <v>0</v>
      </c>
      <c r="AL1394" s="13">
        <v>0</v>
      </c>
      <c r="AM1394" s="13">
        <v>0</v>
      </c>
      <c r="AN1394" s="13">
        <v>0</v>
      </c>
      <c r="AO1394" s="13">
        <v>0</v>
      </c>
      <c r="AP1394" s="13">
        <v>627.5</v>
      </c>
      <c r="AQ1394" s="13">
        <v>192.5</v>
      </c>
      <c r="AR1394" s="13">
        <v>0</v>
      </c>
      <c r="AS1394" s="13">
        <v>0</v>
      </c>
      <c r="AT1394" s="13">
        <v>0</v>
      </c>
      <c r="AU1394" s="13">
        <v>0</v>
      </c>
      <c r="AV1394" s="13">
        <v>0</v>
      </c>
      <c r="AW1394" s="15">
        <v>930</v>
      </c>
      <c r="AX1394" s="16">
        <f t="shared" si="43"/>
        <v>4570</v>
      </c>
    </row>
    <row r="1395" spans="1:50" ht="51" x14ac:dyDescent="0.25">
      <c r="A1395" s="1" t="s">
        <v>8</v>
      </c>
      <c r="B1395" s="1">
        <v>119087</v>
      </c>
      <c r="C1395" s="2">
        <v>41640</v>
      </c>
      <c r="D1395" s="12" t="s">
        <v>3027</v>
      </c>
      <c r="E1395" s="12" t="s">
        <v>87</v>
      </c>
      <c r="F1395" s="12" t="s">
        <v>17</v>
      </c>
      <c r="G1395" s="12" t="s">
        <v>3028</v>
      </c>
      <c r="H1395" s="12" t="s">
        <v>3029</v>
      </c>
      <c r="I1395" s="12" t="s">
        <v>14</v>
      </c>
      <c r="J1395" s="13">
        <f t="shared" si="42"/>
        <v>233.33333333333334</v>
      </c>
      <c r="K1395" s="13">
        <v>0</v>
      </c>
      <c r="L1395" s="13">
        <v>0</v>
      </c>
      <c r="M1395" s="13">
        <v>0</v>
      </c>
      <c r="N1395" s="13">
        <v>0</v>
      </c>
      <c r="O1395" s="13">
        <v>0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0</v>
      </c>
      <c r="W1395" s="13">
        <v>0</v>
      </c>
      <c r="X1395" s="13">
        <v>0</v>
      </c>
      <c r="Y1395" s="13">
        <v>3500</v>
      </c>
      <c r="Z1395" s="13">
        <v>0</v>
      </c>
      <c r="AA1395" s="13">
        <v>0</v>
      </c>
      <c r="AB1395" s="13">
        <v>0</v>
      </c>
      <c r="AC1395" s="13">
        <v>0</v>
      </c>
      <c r="AD1395" s="14">
        <v>3500</v>
      </c>
      <c r="AE1395" s="13">
        <v>0</v>
      </c>
      <c r="AF1395" s="13">
        <v>0</v>
      </c>
      <c r="AG1395" s="13">
        <v>0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13">
        <v>0</v>
      </c>
      <c r="AO1395" s="13">
        <v>0</v>
      </c>
      <c r="AP1395" s="13">
        <v>151.5</v>
      </c>
      <c r="AQ1395" s="13">
        <v>122.5</v>
      </c>
      <c r="AR1395" s="13">
        <v>0</v>
      </c>
      <c r="AS1395" s="13">
        <v>0</v>
      </c>
      <c r="AT1395" s="13">
        <v>0</v>
      </c>
      <c r="AU1395" s="13">
        <v>0</v>
      </c>
      <c r="AV1395" s="13">
        <v>0</v>
      </c>
      <c r="AW1395" s="15">
        <v>274</v>
      </c>
      <c r="AX1395" s="16">
        <f t="shared" si="43"/>
        <v>3226</v>
      </c>
    </row>
    <row r="1396" spans="1:50" ht="51" x14ac:dyDescent="0.25">
      <c r="A1396" s="1" t="s">
        <v>8</v>
      </c>
      <c r="B1396" s="1">
        <v>119088</v>
      </c>
      <c r="C1396" s="2">
        <v>41640</v>
      </c>
      <c r="D1396" s="12" t="s">
        <v>3030</v>
      </c>
      <c r="E1396" s="12" t="s">
        <v>35</v>
      </c>
      <c r="F1396" s="12" t="s">
        <v>57</v>
      </c>
      <c r="G1396" s="12" t="s">
        <v>1083</v>
      </c>
      <c r="H1396" s="12" t="s">
        <v>3029</v>
      </c>
      <c r="I1396" s="12" t="s">
        <v>19</v>
      </c>
      <c r="J1396" s="13">
        <f t="shared" si="42"/>
        <v>200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>
        <v>0</v>
      </c>
      <c r="Y1396" s="13">
        <v>3000</v>
      </c>
      <c r="Z1396" s="13">
        <v>0</v>
      </c>
      <c r="AA1396" s="13">
        <v>0</v>
      </c>
      <c r="AB1396" s="13">
        <v>0</v>
      </c>
      <c r="AC1396" s="13">
        <v>0</v>
      </c>
      <c r="AD1396" s="14">
        <v>3000</v>
      </c>
      <c r="AE1396" s="13">
        <v>0</v>
      </c>
      <c r="AF1396" s="13">
        <v>0</v>
      </c>
      <c r="AG1396" s="13">
        <v>60</v>
      </c>
      <c r="AH1396" s="13">
        <v>0</v>
      </c>
      <c r="AI1396" s="13">
        <v>0</v>
      </c>
      <c r="AJ1396" s="13">
        <v>0</v>
      </c>
      <c r="AK1396" s="13">
        <v>0</v>
      </c>
      <c r="AL1396" s="13">
        <v>0</v>
      </c>
      <c r="AM1396" s="13">
        <v>0</v>
      </c>
      <c r="AN1396" s="13">
        <v>0</v>
      </c>
      <c r="AO1396" s="13">
        <v>0</v>
      </c>
      <c r="AP1396" s="13">
        <v>77</v>
      </c>
      <c r="AQ1396" s="13">
        <v>105</v>
      </c>
      <c r="AR1396" s="13">
        <v>0</v>
      </c>
      <c r="AS1396" s="13">
        <v>0</v>
      </c>
      <c r="AT1396" s="13">
        <v>0</v>
      </c>
      <c r="AU1396" s="13">
        <v>0</v>
      </c>
      <c r="AV1396" s="13">
        <v>0</v>
      </c>
      <c r="AW1396" s="15">
        <v>242</v>
      </c>
      <c r="AX1396" s="16">
        <f t="shared" si="43"/>
        <v>2758</v>
      </c>
    </row>
    <row r="1397" spans="1:50" ht="25.5" x14ac:dyDescent="0.25">
      <c r="A1397" s="1" t="s">
        <v>8</v>
      </c>
      <c r="B1397" s="1">
        <v>119371</v>
      </c>
      <c r="C1397" s="2">
        <v>41671</v>
      </c>
      <c r="D1397" s="12" t="s">
        <v>3031</v>
      </c>
      <c r="E1397" s="12" t="s">
        <v>64</v>
      </c>
      <c r="F1397" s="12" t="s">
        <v>574</v>
      </c>
      <c r="G1397" s="12" t="s">
        <v>3032</v>
      </c>
      <c r="H1397" s="12" t="s">
        <v>3033</v>
      </c>
      <c r="I1397" s="12" t="s">
        <v>14</v>
      </c>
      <c r="J1397" s="13">
        <f t="shared" si="42"/>
        <v>233.33333333333334</v>
      </c>
      <c r="K1397" s="13">
        <v>0</v>
      </c>
      <c r="L1397" s="13">
        <v>0</v>
      </c>
      <c r="M1397" s="13">
        <v>0</v>
      </c>
      <c r="N1397" s="13">
        <v>0</v>
      </c>
      <c r="O1397" s="13">
        <v>0</v>
      </c>
      <c r="P1397" s="13">
        <v>0</v>
      </c>
      <c r="Q1397" s="13">
        <v>0</v>
      </c>
      <c r="R1397" s="13">
        <v>0</v>
      </c>
      <c r="S1397" s="13">
        <v>0</v>
      </c>
      <c r="T1397" s="13">
        <v>0</v>
      </c>
      <c r="U1397" s="13">
        <v>0</v>
      </c>
      <c r="V1397" s="13">
        <v>0</v>
      </c>
      <c r="W1397" s="13">
        <v>0</v>
      </c>
      <c r="X1397" s="13">
        <v>0</v>
      </c>
      <c r="Y1397" s="13">
        <v>3500</v>
      </c>
      <c r="Z1397" s="13">
        <v>0</v>
      </c>
      <c r="AA1397" s="13">
        <v>0</v>
      </c>
      <c r="AB1397" s="13">
        <v>0</v>
      </c>
      <c r="AC1397" s="13">
        <v>0</v>
      </c>
      <c r="AD1397" s="14">
        <v>3500</v>
      </c>
      <c r="AE1397" s="13">
        <v>0</v>
      </c>
      <c r="AF1397" s="13">
        <v>0</v>
      </c>
      <c r="AG1397" s="13">
        <v>0</v>
      </c>
      <c r="AH1397" s="13">
        <v>0</v>
      </c>
      <c r="AI1397" s="13">
        <v>0</v>
      </c>
      <c r="AJ1397" s="13">
        <v>0</v>
      </c>
      <c r="AK1397" s="13">
        <v>0</v>
      </c>
      <c r="AL1397" s="13">
        <v>0</v>
      </c>
      <c r="AM1397" s="13">
        <v>0</v>
      </c>
      <c r="AN1397" s="13">
        <v>0</v>
      </c>
      <c r="AO1397" s="13">
        <v>0</v>
      </c>
      <c r="AP1397" s="13">
        <v>151.5</v>
      </c>
      <c r="AQ1397" s="13">
        <v>122.5</v>
      </c>
      <c r="AR1397" s="13">
        <v>0</v>
      </c>
      <c r="AS1397" s="13">
        <v>0</v>
      </c>
      <c r="AT1397" s="13">
        <v>0</v>
      </c>
      <c r="AU1397" s="13">
        <v>0</v>
      </c>
      <c r="AV1397" s="13">
        <v>0</v>
      </c>
      <c r="AW1397" s="15">
        <v>274</v>
      </c>
      <c r="AX1397" s="16">
        <f t="shared" si="43"/>
        <v>3226</v>
      </c>
    </row>
    <row r="1398" spans="1:50" ht="25.5" x14ac:dyDescent="0.25">
      <c r="A1398" s="1" t="s">
        <v>8</v>
      </c>
      <c r="B1398" s="1">
        <v>119412</v>
      </c>
      <c r="C1398" s="2">
        <v>41671</v>
      </c>
      <c r="D1398" s="12" t="s">
        <v>3034</v>
      </c>
      <c r="E1398" s="12" t="s">
        <v>542</v>
      </c>
      <c r="F1398" s="12" t="s">
        <v>1106</v>
      </c>
      <c r="G1398" s="12" t="s">
        <v>3035</v>
      </c>
      <c r="H1398" s="12" t="s">
        <v>3033</v>
      </c>
      <c r="I1398" s="12" t="s">
        <v>19</v>
      </c>
      <c r="J1398" s="13">
        <f t="shared" si="42"/>
        <v>200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>
        <v>0</v>
      </c>
      <c r="Y1398" s="13">
        <v>3000</v>
      </c>
      <c r="Z1398" s="13">
        <v>0</v>
      </c>
      <c r="AA1398" s="13">
        <v>0</v>
      </c>
      <c r="AB1398" s="13">
        <v>0</v>
      </c>
      <c r="AC1398" s="13">
        <v>0</v>
      </c>
      <c r="AD1398" s="14">
        <v>3000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0</v>
      </c>
      <c r="AK1398" s="13">
        <v>0</v>
      </c>
      <c r="AL1398" s="13">
        <v>0</v>
      </c>
      <c r="AM1398" s="13">
        <v>0</v>
      </c>
      <c r="AN1398" s="13">
        <v>0</v>
      </c>
      <c r="AO1398" s="13">
        <v>0</v>
      </c>
      <c r="AP1398" s="13">
        <v>77</v>
      </c>
      <c r="AQ1398" s="13">
        <v>105</v>
      </c>
      <c r="AR1398" s="13">
        <v>0</v>
      </c>
      <c r="AS1398" s="13">
        <v>0</v>
      </c>
      <c r="AT1398" s="13">
        <v>0</v>
      </c>
      <c r="AU1398" s="13">
        <v>0</v>
      </c>
      <c r="AV1398" s="13">
        <v>0</v>
      </c>
      <c r="AW1398" s="15">
        <v>182</v>
      </c>
      <c r="AX1398" s="16">
        <f t="shared" si="43"/>
        <v>2818</v>
      </c>
    </row>
    <row r="1399" spans="1:50" ht="38.25" x14ac:dyDescent="0.25">
      <c r="A1399" s="1" t="s">
        <v>8</v>
      </c>
      <c r="B1399" s="1">
        <v>111974</v>
      </c>
      <c r="C1399" s="2">
        <v>38777</v>
      </c>
      <c r="D1399" s="12" t="s">
        <v>3036</v>
      </c>
      <c r="E1399" s="12" t="s">
        <v>434</v>
      </c>
      <c r="F1399" s="12" t="s">
        <v>132</v>
      </c>
      <c r="G1399" s="12" t="s">
        <v>3037</v>
      </c>
      <c r="H1399" s="12" t="s">
        <v>3038</v>
      </c>
      <c r="I1399" s="12" t="s">
        <v>19</v>
      </c>
      <c r="J1399" s="13">
        <f t="shared" si="42"/>
        <v>200</v>
      </c>
      <c r="K1399" s="13">
        <v>0</v>
      </c>
      <c r="L1399" s="13">
        <v>0</v>
      </c>
      <c r="M1399" s="13">
        <v>0</v>
      </c>
      <c r="N1399" s="13">
        <v>0</v>
      </c>
      <c r="O1399" s="13">
        <v>0</v>
      </c>
      <c r="P1399" s="13">
        <v>0</v>
      </c>
      <c r="Q1399" s="13">
        <v>0</v>
      </c>
      <c r="R1399" s="13">
        <v>0</v>
      </c>
      <c r="S1399" s="13">
        <v>0</v>
      </c>
      <c r="T1399" s="13">
        <v>0</v>
      </c>
      <c r="U1399" s="13">
        <v>0</v>
      </c>
      <c r="V1399" s="13">
        <v>0</v>
      </c>
      <c r="W1399" s="13">
        <v>0</v>
      </c>
      <c r="X1399" s="13">
        <v>0</v>
      </c>
      <c r="Y1399" s="13">
        <v>3000</v>
      </c>
      <c r="Z1399" s="13">
        <v>0</v>
      </c>
      <c r="AA1399" s="13">
        <v>0</v>
      </c>
      <c r="AB1399" s="13">
        <v>0</v>
      </c>
      <c r="AC1399" s="13">
        <v>0</v>
      </c>
      <c r="AD1399" s="14">
        <v>3000</v>
      </c>
      <c r="AE1399" s="13">
        <v>0</v>
      </c>
      <c r="AF1399" s="13">
        <v>0</v>
      </c>
      <c r="AG1399" s="13">
        <v>0</v>
      </c>
      <c r="AH1399" s="13">
        <v>0</v>
      </c>
      <c r="AI1399" s="13">
        <v>0</v>
      </c>
      <c r="AJ1399" s="13">
        <v>0</v>
      </c>
      <c r="AK1399" s="13">
        <v>0</v>
      </c>
      <c r="AL1399" s="13">
        <v>0</v>
      </c>
      <c r="AM1399" s="13">
        <v>0</v>
      </c>
      <c r="AN1399" s="13">
        <v>0</v>
      </c>
      <c r="AO1399" s="13">
        <v>0</v>
      </c>
      <c r="AP1399" s="13">
        <v>77</v>
      </c>
      <c r="AQ1399" s="13">
        <v>105</v>
      </c>
      <c r="AR1399" s="13">
        <v>0</v>
      </c>
      <c r="AS1399" s="13">
        <v>0</v>
      </c>
      <c r="AT1399" s="13">
        <v>0</v>
      </c>
      <c r="AU1399" s="13">
        <v>500</v>
      </c>
      <c r="AV1399" s="13">
        <v>0</v>
      </c>
      <c r="AW1399" s="15">
        <v>682</v>
      </c>
      <c r="AX1399" s="16">
        <f t="shared" si="43"/>
        <v>2318</v>
      </c>
    </row>
    <row r="1400" spans="1:50" ht="38.25" x14ac:dyDescent="0.25">
      <c r="A1400" s="1" t="s">
        <v>8</v>
      </c>
      <c r="B1400" s="1">
        <v>119097</v>
      </c>
      <c r="C1400" s="2">
        <v>41640</v>
      </c>
      <c r="D1400" s="12" t="s">
        <v>3039</v>
      </c>
      <c r="E1400" s="12" t="s">
        <v>3040</v>
      </c>
      <c r="F1400" s="12" t="s">
        <v>1752</v>
      </c>
      <c r="G1400" s="12" t="s">
        <v>3041</v>
      </c>
      <c r="H1400" s="12" t="s">
        <v>3038</v>
      </c>
      <c r="I1400" s="12" t="s">
        <v>14</v>
      </c>
      <c r="J1400" s="13">
        <f t="shared" si="42"/>
        <v>233.33333333333334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>
        <v>0</v>
      </c>
      <c r="Y1400" s="13">
        <v>3500</v>
      </c>
      <c r="Z1400" s="13">
        <v>0</v>
      </c>
      <c r="AA1400" s="13">
        <v>0</v>
      </c>
      <c r="AB1400" s="13">
        <v>0</v>
      </c>
      <c r="AC1400" s="13">
        <v>0</v>
      </c>
      <c r="AD1400" s="14">
        <v>3500</v>
      </c>
      <c r="AE1400" s="13">
        <v>0</v>
      </c>
      <c r="AF1400" s="13">
        <v>0</v>
      </c>
      <c r="AG1400" s="13">
        <v>0</v>
      </c>
      <c r="AH1400" s="13">
        <v>0</v>
      </c>
      <c r="AI1400" s="13">
        <v>0</v>
      </c>
      <c r="AJ1400" s="13">
        <v>0</v>
      </c>
      <c r="AK1400" s="13">
        <v>0</v>
      </c>
      <c r="AL1400" s="13">
        <v>0</v>
      </c>
      <c r="AM1400" s="13">
        <v>0</v>
      </c>
      <c r="AN1400" s="13">
        <v>0</v>
      </c>
      <c r="AO1400" s="13">
        <v>0</v>
      </c>
      <c r="AP1400" s="13">
        <v>151.5</v>
      </c>
      <c r="AQ1400" s="13">
        <v>122.5</v>
      </c>
      <c r="AR1400" s="13">
        <v>0</v>
      </c>
      <c r="AS1400" s="13">
        <v>0</v>
      </c>
      <c r="AT1400" s="13">
        <v>0</v>
      </c>
      <c r="AU1400" s="13">
        <v>0</v>
      </c>
      <c r="AV1400" s="13">
        <v>0</v>
      </c>
      <c r="AW1400" s="15">
        <v>274</v>
      </c>
      <c r="AX1400" s="16">
        <f t="shared" si="43"/>
        <v>3226</v>
      </c>
    </row>
    <row r="1401" spans="1:50" ht="76.5" x14ac:dyDescent="0.25">
      <c r="A1401" s="1" t="s">
        <v>8</v>
      </c>
      <c r="B1401" s="1">
        <v>119081</v>
      </c>
      <c r="C1401" s="2">
        <v>41640</v>
      </c>
      <c r="D1401" s="12" t="s">
        <v>3042</v>
      </c>
      <c r="E1401" s="12" t="s">
        <v>2109</v>
      </c>
      <c r="F1401" s="12" t="s">
        <v>91</v>
      </c>
      <c r="G1401" s="12" t="s">
        <v>677</v>
      </c>
      <c r="H1401" s="12" t="s">
        <v>3043</v>
      </c>
      <c r="I1401" s="12" t="s">
        <v>14</v>
      </c>
      <c r="J1401" s="13">
        <f t="shared" si="42"/>
        <v>233.33333333333334</v>
      </c>
      <c r="K1401" s="13">
        <v>0</v>
      </c>
      <c r="L1401" s="13">
        <v>0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0</v>
      </c>
      <c r="S1401" s="13">
        <v>0</v>
      </c>
      <c r="T1401" s="13">
        <v>0</v>
      </c>
      <c r="U1401" s="13">
        <v>0</v>
      </c>
      <c r="V1401" s="13">
        <v>0</v>
      </c>
      <c r="W1401" s="13">
        <v>0</v>
      </c>
      <c r="X1401" s="13">
        <v>0</v>
      </c>
      <c r="Y1401" s="13">
        <v>3500</v>
      </c>
      <c r="Z1401" s="13">
        <v>0</v>
      </c>
      <c r="AA1401" s="13">
        <v>0</v>
      </c>
      <c r="AB1401" s="13">
        <v>0</v>
      </c>
      <c r="AC1401" s="13">
        <v>0</v>
      </c>
      <c r="AD1401" s="14">
        <v>3500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0</v>
      </c>
      <c r="AN1401" s="13">
        <v>0</v>
      </c>
      <c r="AO1401" s="13">
        <v>0</v>
      </c>
      <c r="AP1401" s="13">
        <v>151.5</v>
      </c>
      <c r="AQ1401" s="13">
        <v>122.5</v>
      </c>
      <c r="AR1401" s="13">
        <v>0</v>
      </c>
      <c r="AS1401" s="13">
        <v>0</v>
      </c>
      <c r="AT1401" s="13">
        <v>0</v>
      </c>
      <c r="AU1401" s="13">
        <v>0</v>
      </c>
      <c r="AV1401" s="13">
        <v>0</v>
      </c>
      <c r="AW1401" s="15">
        <v>274</v>
      </c>
      <c r="AX1401" s="16">
        <f t="shared" si="43"/>
        <v>3226</v>
      </c>
    </row>
    <row r="1402" spans="1:50" ht="76.5" x14ac:dyDescent="0.25">
      <c r="A1402" s="1" t="s">
        <v>8</v>
      </c>
      <c r="B1402" s="1">
        <v>119082</v>
      </c>
      <c r="C1402" s="2">
        <v>41640</v>
      </c>
      <c r="D1402" s="12" t="s">
        <v>3044</v>
      </c>
      <c r="E1402" s="12" t="s">
        <v>2228</v>
      </c>
      <c r="F1402" s="12" t="s">
        <v>100</v>
      </c>
      <c r="G1402" s="12" t="s">
        <v>3045</v>
      </c>
      <c r="H1402" s="12" t="s">
        <v>3043</v>
      </c>
      <c r="I1402" s="12" t="s">
        <v>24</v>
      </c>
      <c r="J1402" s="13">
        <f t="shared" si="42"/>
        <v>200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3000</v>
      </c>
      <c r="Z1402" s="13">
        <v>0</v>
      </c>
      <c r="AA1402" s="13">
        <v>0</v>
      </c>
      <c r="AB1402" s="13">
        <v>0</v>
      </c>
      <c r="AC1402" s="13">
        <v>0</v>
      </c>
      <c r="AD1402" s="14">
        <v>3000</v>
      </c>
      <c r="AE1402" s="13">
        <v>0</v>
      </c>
      <c r="AF1402" s="13">
        <v>0</v>
      </c>
      <c r="AG1402" s="13">
        <v>0</v>
      </c>
      <c r="AH1402" s="13">
        <v>0</v>
      </c>
      <c r="AI1402" s="13">
        <v>0</v>
      </c>
      <c r="AJ1402" s="13">
        <v>0</v>
      </c>
      <c r="AK1402" s="13">
        <v>348</v>
      </c>
      <c r="AL1402" s="13">
        <v>0</v>
      </c>
      <c r="AM1402" s="13">
        <v>0</v>
      </c>
      <c r="AN1402" s="13">
        <v>0</v>
      </c>
      <c r="AO1402" s="13">
        <v>0</v>
      </c>
      <c r="AP1402" s="13">
        <v>77</v>
      </c>
      <c r="AQ1402" s="13">
        <v>105</v>
      </c>
      <c r="AR1402" s="13">
        <v>0</v>
      </c>
      <c r="AS1402" s="13">
        <v>0</v>
      </c>
      <c r="AT1402" s="13">
        <v>0</v>
      </c>
      <c r="AU1402" s="13">
        <v>0</v>
      </c>
      <c r="AV1402" s="13">
        <v>0</v>
      </c>
      <c r="AW1402" s="15">
        <v>530</v>
      </c>
      <c r="AX1402" s="16">
        <f t="shared" si="43"/>
        <v>2470</v>
      </c>
    </row>
    <row r="1403" spans="1:50" ht="63.75" x14ac:dyDescent="0.25">
      <c r="A1403" s="1" t="s">
        <v>8</v>
      </c>
      <c r="B1403" s="1">
        <v>119091</v>
      </c>
      <c r="C1403" s="2">
        <v>41640</v>
      </c>
      <c r="D1403" s="12" t="s">
        <v>3046</v>
      </c>
      <c r="E1403" s="12" t="s">
        <v>219</v>
      </c>
      <c r="F1403" s="12" t="s">
        <v>700</v>
      </c>
      <c r="G1403" s="12" t="s">
        <v>3047</v>
      </c>
      <c r="H1403" s="12" t="s">
        <v>3048</v>
      </c>
      <c r="I1403" s="12" t="s">
        <v>14</v>
      </c>
      <c r="J1403" s="13">
        <f t="shared" si="42"/>
        <v>360</v>
      </c>
      <c r="K1403" s="13">
        <v>0</v>
      </c>
      <c r="L1403" s="13">
        <v>0</v>
      </c>
      <c r="M1403" s="13">
        <v>0</v>
      </c>
      <c r="N1403" s="13">
        <v>0</v>
      </c>
      <c r="O1403" s="13">
        <v>0</v>
      </c>
      <c r="P1403" s="13">
        <v>0</v>
      </c>
      <c r="Q1403" s="13">
        <v>0</v>
      </c>
      <c r="R1403" s="13">
        <v>0</v>
      </c>
      <c r="S1403" s="13">
        <v>0</v>
      </c>
      <c r="T1403" s="13">
        <v>0</v>
      </c>
      <c r="U1403" s="13">
        <v>0</v>
      </c>
      <c r="V1403" s="13">
        <v>0</v>
      </c>
      <c r="W1403" s="13">
        <v>0</v>
      </c>
      <c r="X1403" s="13">
        <v>0</v>
      </c>
      <c r="Y1403" s="13">
        <v>5400</v>
      </c>
      <c r="Z1403" s="13">
        <v>0</v>
      </c>
      <c r="AA1403" s="13">
        <v>0</v>
      </c>
      <c r="AB1403" s="13">
        <v>0</v>
      </c>
      <c r="AC1403" s="13">
        <v>0</v>
      </c>
      <c r="AD1403" s="14">
        <v>5400</v>
      </c>
      <c r="AE1403" s="13">
        <v>0</v>
      </c>
      <c r="AF1403" s="13">
        <v>0</v>
      </c>
      <c r="AG1403" s="13">
        <v>0</v>
      </c>
      <c r="AH1403" s="13">
        <v>0</v>
      </c>
      <c r="AI1403" s="13">
        <v>0</v>
      </c>
      <c r="AJ1403" s="13">
        <v>0</v>
      </c>
      <c r="AK1403" s="13">
        <v>0</v>
      </c>
      <c r="AL1403" s="13">
        <v>0</v>
      </c>
      <c r="AM1403" s="13">
        <v>0</v>
      </c>
      <c r="AN1403" s="13">
        <v>0</v>
      </c>
      <c r="AO1403" s="13">
        <v>0</v>
      </c>
      <c r="AP1403" s="13">
        <v>606</v>
      </c>
      <c r="AQ1403" s="13">
        <v>189</v>
      </c>
      <c r="AR1403" s="13">
        <v>0</v>
      </c>
      <c r="AS1403" s="13">
        <v>0</v>
      </c>
      <c r="AT1403" s="13">
        <v>0</v>
      </c>
      <c r="AU1403" s="13">
        <v>0</v>
      </c>
      <c r="AV1403" s="13">
        <v>0</v>
      </c>
      <c r="AW1403" s="15">
        <v>795</v>
      </c>
      <c r="AX1403" s="16">
        <f t="shared" si="43"/>
        <v>4605</v>
      </c>
    </row>
    <row r="1404" spans="1:50" ht="25.5" x14ac:dyDescent="0.25">
      <c r="A1404" s="1" t="s">
        <v>8</v>
      </c>
      <c r="B1404" s="1">
        <v>2038</v>
      </c>
      <c r="C1404" s="2">
        <v>28982</v>
      </c>
      <c r="D1404" s="12" t="s">
        <v>3049</v>
      </c>
      <c r="E1404" s="12" t="s">
        <v>30</v>
      </c>
      <c r="F1404" s="12" t="s">
        <v>2287</v>
      </c>
      <c r="G1404" s="12" t="s">
        <v>3050</v>
      </c>
      <c r="H1404" s="12" t="s">
        <v>3051</v>
      </c>
      <c r="I1404" s="12" t="s">
        <v>19</v>
      </c>
      <c r="J1404" s="13">
        <f t="shared" si="42"/>
        <v>213.33333333333334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>
        <v>0</v>
      </c>
      <c r="Y1404" s="13">
        <v>3200</v>
      </c>
      <c r="Z1404" s="13">
        <v>0</v>
      </c>
      <c r="AA1404" s="13">
        <v>0</v>
      </c>
      <c r="AB1404" s="13">
        <v>0</v>
      </c>
      <c r="AC1404" s="13">
        <v>0</v>
      </c>
      <c r="AD1404" s="14">
        <v>3200</v>
      </c>
      <c r="AE1404" s="13">
        <v>0</v>
      </c>
      <c r="AF1404" s="13">
        <v>0</v>
      </c>
      <c r="AG1404" s="13">
        <v>0</v>
      </c>
      <c r="AH1404" s="13">
        <v>0</v>
      </c>
      <c r="AI1404" s="13">
        <v>0</v>
      </c>
      <c r="AJ1404" s="13">
        <v>0</v>
      </c>
      <c r="AK1404" s="13">
        <v>0</v>
      </c>
      <c r="AL1404" s="13">
        <v>0</v>
      </c>
      <c r="AM1404" s="13">
        <v>0</v>
      </c>
      <c r="AN1404" s="13">
        <v>0</v>
      </c>
      <c r="AO1404" s="13">
        <v>0</v>
      </c>
      <c r="AP1404" s="13">
        <v>119</v>
      </c>
      <c r="AQ1404" s="13">
        <v>112</v>
      </c>
      <c r="AR1404" s="13">
        <v>0</v>
      </c>
      <c r="AS1404" s="13">
        <v>0</v>
      </c>
      <c r="AT1404" s="13">
        <v>0</v>
      </c>
      <c r="AU1404" s="13">
        <v>0</v>
      </c>
      <c r="AV1404" s="13">
        <v>0</v>
      </c>
      <c r="AW1404" s="15">
        <v>231</v>
      </c>
      <c r="AX1404" s="16">
        <f t="shared" si="43"/>
        <v>2969</v>
      </c>
    </row>
    <row r="1405" spans="1:50" ht="25.5" x14ac:dyDescent="0.25">
      <c r="A1405" s="1" t="s">
        <v>8</v>
      </c>
      <c r="B1405" s="1">
        <v>2202</v>
      </c>
      <c r="C1405" s="2">
        <v>30538</v>
      </c>
      <c r="D1405" s="12" t="s">
        <v>3052</v>
      </c>
      <c r="E1405" s="12" t="s">
        <v>225</v>
      </c>
      <c r="F1405" s="12" t="s">
        <v>213</v>
      </c>
      <c r="G1405" s="12" t="s">
        <v>1165</v>
      </c>
      <c r="H1405" s="12" t="s">
        <v>3051</v>
      </c>
      <c r="I1405" s="12" t="s">
        <v>24</v>
      </c>
      <c r="J1405" s="13">
        <f t="shared" si="42"/>
        <v>161.93333333333334</v>
      </c>
      <c r="K1405" s="13">
        <v>0</v>
      </c>
      <c r="L1405" s="13">
        <v>0</v>
      </c>
      <c r="M1405" s="13">
        <v>0</v>
      </c>
      <c r="N1405" s="13">
        <v>0</v>
      </c>
      <c r="O1405" s="13">
        <v>0</v>
      </c>
      <c r="P1405" s="13">
        <v>0</v>
      </c>
      <c r="Q1405" s="13">
        <v>0</v>
      </c>
      <c r="R1405" s="13">
        <v>0</v>
      </c>
      <c r="S1405" s="13">
        <v>0</v>
      </c>
      <c r="T1405" s="13">
        <v>0</v>
      </c>
      <c r="U1405" s="13">
        <v>0</v>
      </c>
      <c r="V1405" s="13">
        <v>0</v>
      </c>
      <c r="W1405" s="13">
        <v>0</v>
      </c>
      <c r="X1405" s="13">
        <v>0.5</v>
      </c>
      <c r="Y1405" s="13">
        <v>2429</v>
      </c>
      <c r="Z1405" s="13">
        <v>0</v>
      </c>
      <c r="AA1405" s="13">
        <v>0</v>
      </c>
      <c r="AB1405" s="13">
        <v>0</v>
      </c>
      <c r="AC1405" s="13">
        <v>0</v>
      </c>
      <c r="AD1405" s="14">
        <v>2429.5</v>
      </c>
      <c r="AE1405" s="13">
        <v>0</v>
      </c>
      <c r="AF1405" s="13">
        <v>0</v>
      </c>
      <c r="AG1405" s="13">
        <v>0</v>
      </c>
      <c r="AH1405" s="13">
        <v>0</v>
      </c>
      <c r="AI1405" s="13">
        <v>0</v>
      </c>
      <c r="AJ1405" s="13">
        <v>0</v>
      </c>
      <c r="AK1405" s="13">
        <v>0</v>
      </c>
      <c r="AL1405" s="13">
        <v>0</v>
      </c>
      <c r="AM1405" s="13">
        <v>0</v>
      </c>
      <c r="AN1405" s="13">
        <v>0</v>
      </c>
      <c r="AO1405" s="13">
        <v>0</v>
      </c>
      <c r="AP1405" s="13">
        <v>0</v>
      </c>
      <c r="AQ1405" s="13">
        <v>85</v>
      </c>
      <c r="AR1405" s="13">
        <v>0</v>
      </c>
      <c r="AS1405" s="13">
        <v>0</v>
      </c>
      <c r="AT1405" s="13">
        <v>0</v>
      </c>
      <c r="AU1405" s="13">
        <v>0</v>
      </c>
      <c r="AV1405" s="13">
        <v>0</v>
      </c>
      <c r="AW1405" s="15">
        <v>85</v>
      </c>
      <c r="AX1405" s="16">
        <f t="shared" si="43"/>
        <v>2344.5</v>
      </c>
    </row>
    <row r="1406" spans="1:50" ht="25.5" x14ac:dyDescent="0.25">
      <c r="A1406" s="1" t="s">
        <v>8</v>
      </c>
      <c r="B1406" s="1">
        <v>2252</v>
      </c>
      <c r="C1406" s="2">
        <v>30103</v>
      </c>
      <c r="D1406" s="12" t="s">
        <v>3053</v>
      </c>
      <c r="E1406" s="12" t="s">
        <v>611</v>
      </c>
      <c r="F1406" s="12" t="s">
        <v>119</v>
      </c>
      <c r="G1406" s="12" t="s">
        <v>3054</v>
      </c>
      <c r="H1406" s="12" t="s">
        <v>3051</v>
      </c>
      <c r="I1406" s="12" t="s">
        <v>719</v>
      </c>
      <c r="J1406" s="13">
        <f t="shared" si="42"/>
        <v>750.0333333333333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11250.5</v>
      </c>
      <c r="Z1406" s="13">
        <v>0</v>
      </c>
      <c r="AA1406" s="13">
        <v>0</v>
      </c>
      <c r="AB1406" s="13">
        <v>0</v>
      </c>
      <c r="AC1406" s="13">
        <v>0</v>
      </c>
      <c r="AD1406" s="14">
        <v>11250.5</v>
      </c>
      <c r="AE1406" s="13">
        <v>0</v>
      </c>
      <c r="AF1406" s="13">
        <v>0</v>
      </c>
      <c r="AG1406" s="13">
        <v>0</v>
      </c>
      <c r="AH1406" s="13">
        <v>0</v>
      </c>
      <c r="AI1406" s="13">
        <v>0</v>
      </c>
      <c r="AJ1406" s="13">
        <v>161</v>
      </c>
      <c r="AK1406" s="13">
        <v>0</v>
      </c>
      <c r="AL1406" s="13">
        <v>0</v>
      </c>
      <c r="AM1406" s="13">
        <v>0</v>
      </c>
      <c r="AN1406" s="13">
        <v>0</v>
      </c>
      <c r="AO1406" s="13">
        <v>0</v>
      </c>
      <c r="AP1406" s="13">
        <v>1877</v>
      </c>
      <c r="AQ1406" s="13">
        <v>394</v>
      </c>
      <c r="AR1406" s="13">
        <v>0</v>
      </c>
      <c r="AS1406" s="13">
        <v>0</v>
      </c>
      <c r="AT1406" s="13">
        <v>0</v>
      </c>
      <c r="AU1406" s="13">
        <v>0</v>
      </c>
      <c r="AV1406" s="13">
        <v>0</v>
      </c>
      <c r="AW1406" s="15">
        <v>2432</v>
      </c>
      <c r="AX1406" s="16">
        <f t="shared" si="43"/>
        <v>8818.5</v>
      </c>
    </row>
    <row r="1407" spans="1:50" ht="25.5" x14ac:dyDescent="0.25">
      <c r="A1407" s="1" t="s">
        <v>8</v>
      </c>
      <c r="B1407" s="1">
        <v>2576</v>
      </c>
      <c r="C1407" s="2">
        <v>35656</v>
      </c>
      <c r="D1407" s="12" t="s">
        <v>3055</v>
      </c>
      <c r="E1407" s="12" t="s">
        <v>486</v>
      </c>
      <c r="F1407" s="12" t="s">
        <v>3056</v>
      </c>
      <c r="G1407" s="12" t="s">
        <v>3057</v>
      </c>
      <c r="H1407" s="12" t="s">
        <v>3051</v>
      </c>
      <c r="I1407" s="12" t="s">
        <v>19</v>
      </c>
      <c r="J1407" s="13">
        <f t="shared" si="42"/>
        <v>333.33333333333331</v>
      </c>
      <c r="K1407" s="13">
        <v>0</v>
      </c>
      <c r="L1407" s="13">
        <v>0</v>
      </c>
      <c r="M1407" s="13">
        <v>0</v>
      </c>
      <c r="N1407" s="13">
        <v>0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0</v>
      </c>
      <c r="W1407" s="13">
        <v>0</v>
      </c>
      <c r="X1407" s="13">
        <v>0</v>
      </c>
      <c r="Y1407" s="13">
        <v>5000</v>
      </c>
      <c r="Z1407" s="13">
        <v>0</v>
      </c>
      <c r="AA1407" s="13">
        <v>0</v>
      </c>
      <c r="AB1407" s="13">
        <v>0</v>
      </c>
      <c r="AC1407" s="13">
        <v>0</v>
      </c>
      <c r="AD1407" s="14">
        <v>5000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0</v>
      </c>
      <c r="AN1407" s="13">
        <v>0</v>
      </c>
      <c r="AO1407" s="13">
        <v>0</v>
      </c>
      <c r="AP1407" s="13">
        <v>523.5</v>
      </c>
      <c r="AQ1407" s="13">
        <v>175</v>
      </c>
      <c r="AR1407" s="13">
        <v>0</v>
      </c>
      <c r="AS1407" s="13">
        <v>0</v>
      </c>
      <c r="AT1407" s="13">
        <v>0</v>
      </c>
      <c r="AU1407" s="13">
        <v>0</v>
      </c>
      <c r="AV1407" s="13">
        <v>0</v>
      </c>
      <c r="AW1407" s="15">
        <v>698.5</v>
      </c>
      <c r="AX1407" s="16">
        <f t="shared" si="43"/>
        <v>4301.5</v>
      </c>
    </row>
    <row r="1408" spans="1:50" ht="25.5" x14ac:dyDescent="0.25">
      <c r="A1408" s="1" t="s">
        <v>8</v>
      </c>
      <c r="B1408" s="1">
        <v>114046</v>
      </c>
      <c r="C1408" s="2">
        <v>39494</v>
      </c>
      <c r="D1408" s="12" t="s">
        <v>3058</v>
      </c>
      <c r="E1408" s="12" t="s">
        <v>438</v>
      </c>
      <c r="F1408" s="12" t="s">
        <v>1642</v>
      </c>
      <c r="G1408" s="12" t="s">
        <v>2124</v>
      </c>
      <c r="H1408" s="12" t="s">
        <v>3051</v>
      </c>
      <c r="I1408" s="12" t="s">
        <v>32</v>
      </c>
      <c r="J1408" s="13">
        <f t="shared" si="42"/>
        <v>213.33333333333334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>
        <v>0</v>
      </c>
      <c r="Y1408" s="13">
        <v>3200</v>
      </c>
      <c r="Z1408" s="13">
        <v>0</v>
      </c>
      <c r="AA1408" s="13">
        <v>0</v>
      </c>
      <c r="AB1408" s="13">
        <v>0</v>
      </c>
      <c r="AC1408" s="13">
        <v>0</v>
      </c>
      <c r="AD1408" s="14">
        <v>3200</v>
      </c>
      <c r="AE1408" s="13">
        <v>0</v>
      </c>
      <c r="AF1408" s="13">
        <v>0</v>
      </c>
      <c r="AG1408" s="13">
        <v>0</v>
      </c>
      <c r="AH1408" s="13">
        <v>0</v>
      </c>
      <c r="AI1408" s="13">
        <v>0</v>
      </c>
      <c r="AJ1408" s="13">
        <v>0</v>
      </c>
      <c r="AK1408" s="13">
        <v>0</v>
      </c>
      <c r="AL1408" s="13">
        <v>0</v>
      </c>
      <c r="AM1408" s="13">
        <v>0</v>
      </c>
      <c r="AN1408" s="13">
        <v>0</v>
      </c>
      <c r="AO1408" s="13">
        <v>0</v>
      </c>
      <c r="AP1408" s="13">
        <v>119</v>
      </c>
      <c r="AQ1408" s="13">
        <v>112</v>
      </c>
      <c r="AR1408" s="13">
        <v>0</v>
      </c>
      <c r="AS1408" s="13">
        <v>0</v>
      </c>
      <c r="AT1408" s="13">
        <v>0</v>
      </c>
      <c r="AU1408" s="13">
        <v>0</v>
      </c>
      <c r="AV1408" s="13">
        <v>0</v>
      </c>
      <c r="AW1408" s="15">
        <v>231</v>
      </c>
      <c r="AX1408" s="16">
        <f t="shared" si="43"/>
        <v>2969</v>
      </c>
    </row>
    <row r="1409" spans="1:50" ht="25.5" x14ac:dyDescent="0.25">
      <c r="A1409" s="1" t="s">
        <v>8</v>
      </c>
      <c r="B1409" s="1">
        <v>116695</v>
      </c>
      <c r="C1409" s="2">
        <v>40725</v>
      </c>
      <c r="D1409" s="12" t="s">
        <v>3059</v>
      </c>
      <c r="E1409" s="12" t="s">
        <v>219</v>
      </c>
      <c r="F1409" s="12" t="s">
        <v>310</v>
      </c>
      <c r="G1409" s="12" t="s">
        <v>1991</v>
      </c>
      <c r="H1409" s="12" t="s">
        <v>3051</v>
      </c>
      <c r="I1409" s="12" t="s">
        <v>14</v>
      </c>
      <c r="J1409" s="13">
        <f t="shared" si="42"/>
        <v>223.33333333333334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13">
        <v>0</v>
      </c>
      <c r="Q1409" s="13">
        <v>0</v>
      </c>
      <c r="R1409" s="13">
        <v>0</v>
      </c>
      <c r="S1409" s="13">
        <v>0</v>
      </c>
      <c r="T1409" s="13">
        <v>0</v>
      </c>
      <c r="U1409" s="13">
        <v>0</v>
      </c>
      <c r="V1409" s="13">
        <v>0</v>
      </c>
      <c r="W1409" s="13">
        <v>0</v>
      </c>
      <c r="X1409" s="13">
        <v>0</v>
      </c>
      <c r="Y1409" s="13">
        <v>3350</v>
      </c>
      <c r="Z1409" s="13">
        <v>0</v>
      </c>
      <c r="AA1409" s="13">
        <v>0</v>
      </c>
      <c r="AB1409" s="13">
        <v>0</v>
      </c>
      <c r="AC1409" s="13">
        <v>0</v>
      </c>
      <c r="AD1409" s="14">
        <v>3350</v>
      </c>
      <c r="AE1409" s="13">
        <v>0</v>
      </c>
      <c r="AF1409" s="13">
        <v>0</v>
      </c>
      <c r="AG1409" s="13">
        <v>0</v>
      </c>
      <c r="AH1409" s="13">
        <v>0</v>
      </c>
      <c r="AI1409" s="13">
        <v>0</v>
      </c>
      <c r="AJ1409" s="13">
        <v>0</v>
      </c>
      <c r="AK1409" s="13">
        <v>0</v>
      </c>
      <c r="AL1409" s="13">
        <v>0</v>
      </c>
      <c r="AM1409" s="13">
        <v>0</v>
      </c>
      <c r="AN1409" s="13">
        <v>0</v>
      </c>
      <c r="AO1409" s="13">
        <v>0</v>
      </c>
      <c r="AP1409" s="13">
        <v>135</v>
      </c>
      <c r="AQ1409" s="13">
        <v>117</v>
      </c>
      <c r="AR1409" s="13">
        <v>0</v>
      </c>
      <c r="AS1409" s="13">
        <v>0</v>
      </c>
      <c r="AT1409" s="13">
        <v>0</v>
      </c>
      <c r="AU1409" s="13">
        <v>0</v>
      </c>
      <c r="AV1409" s="13">
        <v>0</v>
      </c>
      <c r="AW1409" s="15">
        <v>252</v>
      </c>
      <c r="AX1409" s="16">
        <f t="shared" si="43"/>
        <v>3098</v>
      </c>
    </row>
    <row r="1410" spans="1:50" ht="25.5" x14ac:dyDescent="0.25">
      <c r="A1410" s="1" t="s">
        <v>8</v>
      </c>
      <c r="B1410" s="1">
        <v>118381</v>
      </c>
      <c r="C1410" s="2">
        <v>41410.463194444441</v>
      </c>
      <c r="D1410" s="12" t="s">
        <v>3060</v>
      </c>
      <c r="E1410" s="12" t="s">
        <v>1136</v>
      </c>
      <c r="F1410" s="12" t="s">
        <v>108</v>
      </c>
      <c r="G1410" s="12" t="s">
        <v>3061</v>
      </c>
      <c r="H1410" s="12" t="s">
        <v>3051</v>
      </c>
      <c r="I1410" s="12" t="s">
        <v>24</v>
      </c>
      <c r="J1410" s="13">
        <f t="shared" si="42"/>
        <v>233.33333333333334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>
        <v>0</v>
      </c>
      <c r="Y1410" s="13">
        <v>3500</v>
      </c>
      <c r="Z1410" s="13">
        <v>0</v>
      </c>
      <c r="AA1410" s="13">
        <v>0</v>
      </c>
      <c r="AB1410" s="13">
        <v>0</v>
      </c>
      <c r="AC1410" s="13">
        <v>0</v>
      </c>
      <c r="AD1410" s="14">
        <v>3500</v>
      </c>
      <c r="AE1410" s="13">
        <v>0</v>
      </c>
      <c r="AF1410" s="13">
        <v>0</v>
      </c>
      <c r="AG1410" s="13">
        <v>0</v>
      </c>
      <c r="AH1410" s="13">
        <v>0</v>
      </c>
      <c r="AI1410" s="13">
        <v>0</v>
      </c>
      <c r="AJ1410" s="13">
        <v>0</v>
      </c>
      <c r="AK1410" s="13">
        <v>0</v>
      </c>
      <c r="AL1410" s="13">
        <v>0</v>
      </c>
      <c r="AM1410" s="13">
        <v>0</v>
      </c>
      <c r="AN1410" s="13">
        <v>0</v>
      </c>
      <c r="AO1410" s="13">
        <v>0</v>
      </c>
      <c r="AP1410" s="13">
        <v>151.5</v>
      </c>
      <c r="AQ1410" s="13">
        <v>122.5</v>
      </c>
      <c r="AR1410" s="13">
        <v>0</v>
      </c>
      <c r="AS1410" s="13">
        <v>0</v>
      </c>
      <c r="AT1410" s="13">
        <v>0</v>
      </c>
      <c r="AU1410" s="13">
        <v>0</v>
      </c>
      <c r="AV1410" s="13">
        <v>0</v>
      </c>
      <c r="AW1410" s="15">
        <v>274</v>
      </c>
      <c r="AX1410" s="16">
        <f t="shared" si="43"/>
        <v>3226</v>
      </c>
    </row>
    <row r="1411" spans="1:50" ht="25.5" x14ac:dyDescent="0.25">
      <c r="A1411" s="1" t="s">
        <v>8</v>
      </c>
      <c r="B1411" s="1">
        <v>119140</v>
      </c>
      <c r="C1411" s="2">
        <v>41655</v>
      </c>
      <c r="D1411" s="12" t="s">
        <v>3062</v>
      </c>
      <c r="E1411" s="12" t="s">
        <v>675</v>
      </c>
      <c r="F1411" s="12" t="s">
        <v>16</v>
      </c>
      <c r="G1411" s="12" t="s">
        <v>910</v>
      </c>
      <c r="H1411" s="12" t="s">
        <v>3051</v>
      </c>
      <c r="I1411" s="12" t="s">
        <v>110</v>
      </c>
      <c r="J1411" s="13">
        <f t="shared" si="42"/>
        <v>400</v>
      </c>
      <c r="K1411" s="13">
        <v>0</v>
      </c>
      <c r="L1411" s="13">
        <v>0</v>
      </c>
      <c r="M1411" s="13">
        <v>0</v>
      </c>
      <c r="N1411" s="13">
        <v>0</v>
      </c>
      <c r="O1411" s="13">
        <v>0</v>
      </c>
      <c r="P1411" s="13">
        <v>0</v>
      </c>
      <c r="Q1411" s="13">
        <v>0</v>
      </c>
      <c r="R1411" s="13">
        <v>0</v>
      </c>
      <c r="S1411" s="13">
        <v>0</v>
      </c>
      <c r="T1411" s="13">
        <v>0</v>
      </c>
      <c r="U1411" s="13">
        <v>0</v>
      </c>
      <c r="V1411" s="13">
        <v>0</v>
      </c>
      <c r="W1411" s="13">
        <v>0</v>
      </c>
      <c r="X1411" s="13">
        <v>0</v>
      </c>
      <c r="Y1411" s="13">
        <v>6000</v>
      </c>
      <c r="Z1411" s="13">
        <v>0</v>
      </c>
      <c r="AA1411" s="13">
        <v>0</v>
      </c>
      <c r="AB1411" s="13">
        <v>0</v>
      </c>
      <c r="AC1411" s="13">
        <v>0</v>
      </c>
      <c r="AD1411" s="14">
        <v>6000</v>
      </c>
      <c r="AE1411" s="13">
        <v>0</v>
      </c>
      <c r="AF1411" s="13">
        <v>0</v>
      </c>
      <c r="AG1411" s="13">
        <v>0</v>
      </c>
      <c r="AH1411" s="13">
        <v>0</v>
      </c>
      <c r="AI1411" s="13">
        <v>0</v>
      </c>
      <c r="AJ1411" s="13">
        <v>0</v>
      </c>
      <c r="AK1411" s="13">
        <v>0</v>
      </c>
      <c r="AL1411" s="13">
        <v>0</v>
      </c>
      <c r="AM1411" s="13">
        <v>0</v>
      </c>
      <c r="AN1411" s="13">
        <v>0</v>
      </c>
      <c r="AO1411" s="13">
        <v>0</v>
      </c>
      <c r="AP1411" s="13">
        <v>734</v>
      </c>
      <c r="AQ1411" s="13">
        <v>210</v>
      </c>
      <c r="AR1411" s="13">
        <v>0</v>
      </c>
      <c r="AS1411" s="13">
        <v>0</v>
      </c>
      <c r="AT1411" s="13">
        <v>0</v>
      </c>
      <c r="AU1411" s="13">
        <v>0</v>
      </c>
      <c r="AV1411" s="13">
        <v>0</v>
      </c>
      <c r="AW1411" s="15">
        <v>944</v>
      </c>
      <c r="AX1411" s="16">
        <f t="shared" si="43"/>
        <v>5056</v>
      </c>
    </row>
    <row r="1412" spans="1:50" ht="25.5" x14ac:dyDescent="0.25">
      <c r="A1412" s="1" t="s">
        <v>8</v>
      </c>
      <c r="B1412" s="1">
        <v>119400</v>
      </c>
      <c r="C1412" s="2">
        <v>41671</v>
      </c>
      <c r="D1412" s="12" t="s">
        <v>3063</v>
      </c>
      <c r="E1412" s="12" t="s">
        <v>101</v>
      </c>
      <c r="F1412" s="12" t="s">
        <v>958</v>
      </c>
      <c r="G1412" s="12" t="s">
        <v>195</v>
      </c>
      <c r="H1412" s="12" t="s">
        <v>3051</v>
      </c>
      <c r="I1412" s="12" t="s">
        <v>14</v>
      </c>
      <c r="J1412" s="13">
        <f t="shared" si="42"/>
        <v>266.66666666666669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>
        <v>0</v>
      </c>
      <c r="Y1412" s="13">
        <v>4000</v>
      </c>
      <c r="Z1412" s="13">
        <v>0</v>
      </c>
      <c r="AA1412" s="13">
        <v>0</v>
      </c>
      <c r="AB1412" s="13">
        <v>0</v>
      </c>
      <c r="AC1412" s="13">
        <v>0</v>
      </c>
      <c r="AD1412" s="14">
        <v>4000</v>
      </c>
      <c r="AE1412" s="13">
        <v>0</v>
      </c>
      <c r="AF1412" s="13">
        <v>0</v>
      </c>
      <c r="AG1412" s="13">
        <v>0</v>
      </c>
      <c r="AH1412" s="13">
        <v>0</v>
      </c>
      <c r="AI1412" s="13">
        <v>0</v>
      </c>
      <c r="AJ1412" s="13">
        <v>0</v>
      </c>
      <c r="AK1412" s="13">
        <v>0</v>
      </c>
      <c r="AL1412" s="13">
        <v>0</v>
      </c>
      <c r="AM1412" s="13">
        <v>0</v>
      </c>
      <c r="AN1412" s="13">
        <v>0</v>
      </c>
      <c r="AO1412" s="13">
        <v>0</v>
      </c>
      <c r="AP1412" s="13">
        <v>349</v>
      </c>
      <c r="AQ1412" s="13">
        <v>140</v>
      </c>
      <c r="AR1412" s="13">
        <v>0</v>
      </c>
      <c r="AS1412" s="13">
        <v>0</v>
      </c>
      <c r="AT1412" s="13">
        <v>0</v>
      </c>
      <c r="AU1412" s="13">
        <v>0</v>
      </c>
      <c r="AV1412" s="13">
        <v>0</v>
      </c>
      <c r="AW1412" s="15">
        <v>489</v>
      </c>
      <c r="AX1412" s="16">
        <f t="shared" si="43"/>
        <v>3511</v>
      </c>
    </row>
    <row r="1413" spans="1:50" ht="25.5" x14ac:dyDescent="0.25">
      <c r="A1413" s="1" t="s">
        <v>8</v>
      </c>
      <c r="B1413" s="1">
        <v>119431</v>
      </c>
      <c r="C1413" s="2">
        <v>41680</v>
      </c>
      <c r="D1413" s="12" t="s">
        <v>3064</v>
      </c>
      <c r="E1413" s="12" t="s">
        <v>119</v>
      </c>
      <c r="F1413" s="12" t="s">
        <v>35</v>
      </c>
      <c r="G1413" s="12" t="s">
        <v>3065</v>
      </c>
      <c r="H1413" s="12" t="s">
        <v>3051</v>
      </c>
      <c r="I1413" s="12" t="s">
        <v>19</v>
      </c>
      <c r="J1413" s="13">
        <f t="shared" si="42"/>
        <v>213.33333333333334</v>
      </c>
      <c r="K1413" s="13">
        <v>0</v>
      </c>
      <c r="L1413" s="13">
        <v>0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0</v>
      </c>
      <c r="X1413" s="13">
        <v>0</v>
      </c>
      <c r="Y1413" s="13">
        <v>3200</v>
      </c>
      <c r="Z1413" s="13">
        <v>0</v>
      </c>
      <c r="AA1413" s="13">
        <v>0</v>
      </c>
      <c r="AB1413" s="13">
        <v>0</v>
      </c>
      <c r="AC1413" s="13">
        <v>0</v>
      </c>
      <c r="AD1413" s="14">
        <v>3200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13">
        <v>0</v>
      </c>
      <c r="AO1413" s="13">
        <v>0</v>
      </c>
      <c r="AP1413" s="13">
        <v>119</v>
      </c>
      <c r="AQ1413" s="13">
        <v>112</v>
      </c>
      <c r="AR1413" s="13">
        <v>0</v>
      </c>
      <c r="AS1413" s="13">
        <v>0</v>
      </c>
      <c r="AT1413" s="13">
        <v>0</v>
      </c>
      <c r="AU1413" s="13">
        <v>0</v>
      </c>
      <c r="AV1413" s="13">
        <v>0</v>
      </c>
      <c r="AW1413" s="15">
        <v>231</v>
      </c>
      <c r="AX1413" s="16">
        <f t="shared" si="43"/>
        <v>2969</v>
      </c>
    </row>
    <row r="1414" spans="1:50" ht="25.5" x14ac:dyDescent="0.25">
      <c r="A1414" s="1" t="s">
        <v>8</v>
      </c>
      <c r="B1414" s="1">
        <v>119500</v>
      </c>
      <c r="C1414" s="2">
        <v>41689</v>
      </c>
      <c r="D1414" s="12" t="s">
        <v>3066</v>
      </c>
      <c r="E1414" s="12" t="s">
        <v>532</v>
      </c>
      <c r="F1414" s="12" t="s">
        <v>1815</v>
      </c>
      <c r="G1414" s="12" t="s">
        <v>2428</v>
      </c>
      <c r="H1414" s="12" t="s">
        <v>3051</v>
      </c>
      <c r="I1414" s="12" t="s">
        <v>24</v>
      </c>
      <c r="J1414" s="13">
        <f t="shared" si="42"/>
        <v>213.33333333333334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>
        <v>0</v>
      </c>
      <c r="Y1414" s="13">
        <v>3200</v>
      </c>
      <c r="Z1414" s="13">
        <v>0</v>
      </c>
      <c r="AA1414" s="13">
        <v>0</v>
      </c>
      <c r="AB1414" s="13">
        <v>0</v>
      </c>
      <c r="AC1414" s="13">
        <v>0</v>
      </c>
      <c r="AD1414" s="14">
        <v>3200</v>
      </c>
      <c r="AE1414" s="13">
        <v>0</v>
      </c>
      <c r="AF1414" s="13">
        <v>0</v>
      </c>
      <c r="AG1414" s="13">
        <v>0</v>
      </c>
      <c r="AH1414" s="13">
        <v>0</v>
      </c>
      <c r="AI1414" s="13">
        <v>0</v>
      </c>
      <c r="AJ1414" s="13">
        <v>0</v>
      </c>
      <c r="AK1414" s="13">
        <v>0</v>
      </c>
      <c r="AL1414" s="13">
        <v>0</v>
      </c>
      <c r="AM1414" s="13">
        <v>0</v>
      </c>
      <c r="AN1414" s="13">
        <v>0</v>
      </c>
      <c r="AO1414" s="13">
        <v>0</v>
      </c>
      <c r="AP1414" s="13">
        <v>119</v>
      </c>
      <c r="AQ1414" s="13">
        <v>112</v>
      </c>
      <c r="AR1414" s="13">
        <v>0</v>
      </c>
      <c r="AS1414" s="13">
        <v>0</v>
      </c>
      <c r="AT1414" s="13">
        <v>0</v>
      </c>
      <c r="AU1414" s="13">
        <v>0</v>
      </c>
      <c r="AV1414" s="13">
        <v>0</v>
      </c>
      <c r="AW1414" s="15">
        <v>231</v>
      </c>
      <c r="AX1414" s="16">
        <f t="shared" si="43"/>
        <v>2969</v>
      </c>
    </row>
    <row r="1415" spans="1:50" ht="25.5" x14ac:dyDescent="0.25">
      <c r="A1415" s="1" t="s">
        <v>8</v>
      </c>
      <c r="B1415" s="1">
        <v>119543</v>
      </c>
      <c r="C1415" s="2">
        <v>41694</v>
      </c>
      <c r="D1415" s="12" t="s">
        <v>3067</v>
      </c>
      <c r="E1415" s="12" t="s">
        <v>3068</v>
      </c>
      <c r="F1415" s="12" t="s">
        <v>1032</v>
      </c>
      <c r="G1415" s="12" t="s">
        <v>3069</v>
      </c>
      <c r="H1415" s="12" t="s">
        <v>3051</v>
      </c>
      <c r="I1415" s="12" t="s">
        <v>24</v>
      </c>
      <c r="J1415" s="13">
        <f t="shared" si="42"/>
        <v>214.66666666666666</v>
      </c>
      <c r="K1415" s="13">
        <v>0</v>
      </c>
      <c r="L1415" s="13">
        <v>0</v>
      </c>
      <c r="M1415" s="13">
        <v>0</v>
      </c>
      <c r="N1415" s="13">
        <v>0</v>
      </c>
      <c r="O1415" s="13">
        <v>0</v>
      </c>
      <c r="P1415" s="13">
        <v>0</v>
      </c>
      <c r="Q1415" s="13">
        <v>0</v>
      </c>
      <c r="R1415" s="13">
        <v>0</v>
      </c>
      <c r="S1415" s="13">
        <v>0</v>
      </c>
      <c r="T1415" s="13">
        <v>0</v>
      </c>
      <c r="U1415" s="13">
        <v>0</v>
      </c>
      <c r="V1415" s="13">
        <v>0</v>
      </c>
      <c r="W1415" s="13">
        <v>0</v>
      </c>
      <c r="X1415" s="13">
        <v>0</v>
      </c>
      <c r="Y1415" s="13">
        <v>3220</v>
      </c>
      <c r="Z1415" s="13">
        <v>0</v>
      </c>
      <c r="AA1415" s="13">
        <v>0</v>
      </c>
      <c r="AB1415" s="13">
        <v>0</v>
      </c>
      <c r="AC1415" s="13">
        <v>0</v>
      </c>
      <c r="AD1415" s="14">
        <v>3220</v>
      </c>
      <c r="AE1415" s="13">
        <v>0</v>
      </c>
      <c r="AF1415" s="13">
        <v>0</v>
      </c>
      <c r="AG1415" s="13">
        <v>0</v>
      </c>
      <c r="AH1415" s="13">
        <v>0</v>
      </c>
      <c r="AI1415" s="13">
        <v>0</v>
      </c>
      <c r="AJ1415" s="13">
        <v>0</v>
      </c>
      <c r="AK1415" s="13">
        <v>0</v>
      </c>
      <c r="AL1415" s="13">
        <v>0</v>
      </c>
      <c r="AM1415" s="13">
        <v>0</v>
      </c>
      <c r="AN1415" s="13">
        <v>0</v>
      </c>
      <c r="AO1415" s="13">
        <v>0</v>
      </c>
      <c r="AP1415" s="13">
        <v>121</v>
      </c>
      <c r="AQ1415" s="13">
        <v>112.5</v>
      </c>
      <c r="AR1415" s="13">
        <v>0</v>
      </c>
      <c r="AS1415" s="13">
        <v>0</v>
      </c>
      <c r="AT1415" s="13">
        <v>0</v>
      </c>
      <c r="AU1415" s="13">
        <v>0</v>
      </c>
      <c r="AV1415" s="13">
        <v>0</v>
      </c>
      <c r="AW1415" s="15">
        <v>233.5</v>
      </c>
      <c r="AX1415" s="16">
        <f t="shared" si="43"/>
        <v>2986.5</v>
      </c>
    </row>
    <row r="1416" spans="1:50" ht="25.5" x14ac:dyDescent="0.25">
      <c r="A1416" s="1" t="s">
        <v>8</v>
      </c>
      <c r="B1416" s="1">
        <v>124775</v>
      </c>
      <c r="C1416" s="2">
        <v>42036.349305555559</v>
      </c>
      <c r="D1416" s="12" t="s">
        <v>3070</v>
      </c>
      <c r="E1416" s="12" t="s">
        <v>3071</v>
      </c>
      <c r="F1416" s="12" t="s">
        <v>2183</v>
      </c>
      <c r="G1416" s="12" t="s">
        <v>3072</v>
      </c>
      <c r="H1416" s="12" t="s">
        <v>3051</v>
      </c>
      <c r="I1416" s="12" t="s">
        <v>24</v>
      </c>
      <c r="J1416" s="13">
        <f t="shared" si="42"/>
        <v>233.33333333333334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3500</v>
      </c>
      <c r="Z1416" s="13">
        <v>0</v>
      </c>
      <c r="AA1416" s="13">
        <v>0</v>
      </c>
      <c r="AB1416" s="13">
        <v>0</v>
      </c>
      <c r="AC1416" s="13">
        <v>0</v>
      </c>
      <c r="AD1416" s="14">
        <v>3500</v>
      </c>
      <c r="AE1416" s="13">
        <v>0</v>
      </c>
      <c r="AF1416" s="13">
        <v>0</v>
      </c>
      <c r="AG1416" s="13">
        <v>0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0</v>
      </c>
      <c r="AN1416" s="13">
        <v>0</v>
      </c>
      <c r="AO1416" s="13">
        <v>0</v>
      </c>
      <c r="AP1416" s="13">
        <v>151.5</v>
      </c>
      <c r="AQ1416" s="13">
        <v>122.5</v>
      </c>
      <c r="AR1416" s="13">
        <v>0</v>
      </c>
      <c r="AS1416" s="13">
        <v>0</v>
      </c>
      <c r="AT1416" s="13">
        <v>0</v>
      </c>
      <c r="AU1416" s="13">
        <v>0</v>
      </c>
      <c r="AV1416" s="13">
        <v>0</v>
      </c>
      <c r="AW1416" s="15">
        <v>274</v>
      </c>
      <c r="AX1416" s="16">
        <f t="shared" si="43"/>
        <v>3226</v>
      </c>
    </row>
    <row r="1417" spans="1:50" x14ac:dyDescent="0.25">
      <c r="A1417" s="1" t="s">
        <v>8</v>
      </c>
      <c r="B1417" s="1">
        <v>113279</v>
      </c>
      <c r="C1417" s="2">
        <v>39203</v>
      </c>
      <c r="D1417" s="12" t="s">
        <v>3073</v>
      </c>
      <c r="E1417" s="12" t="s">
        <v>213</v>
      </c>
      <c r="F1417" s="12" t="s">
        <v>426</v>
      </c>
      <c r="G1417" s="12" t="s">
        <v>3074</v>
      </c>
      <c r="H1417" s="12" t="s">
        <v>3075</v>
      </c>
      <c r="I1417" s="12" t="s">
        <v>416</v>
      </c>
      <c r="J1417" s="13">
        <f t="shared" si="42"/>
        <v>158.33333333333334</v>
      </c>
      <c r="K1417" s="13">
        <v>0</v>
      </c>
      <c r="L1417" s="13">
        <v>0</v>
      </c>
      <c r="M1417" s="13">
        <v>0</v>
      </c>
      <c r="N1417" s="13">
        <v>0</v>
      </c>
      <c r="O1417" s="13">
        <v>0</v>
      </c>
      <c r="P1417" s="13">
        <v>0</v>
      </c>
      <c r="Q1417" s="13">
        <v>0</v>
      </c>
      <c r="R1417" s="13">
        <v>0</v>
      </c>
      <c r="S1417" s="13">
        <v>0</v>
      </c>
      <c r="T1417" s="13">
        <v>0</v>
      </c>
      <c r="U1417" s="13">
        <v>0</v>
      </c>
      <c r="V1417" s="13">
        <v>0</v>
      </c>
      <c r="W1417" s="13">
        <v>0</v>
      </c>
      <c r="X1417" s="13">
        <v>6</v>
      </c>
      <c r="Y1417" s="13">
        <v>2375</v>
      </c>
      <c r="Z1417" s="13">
        <v>0</v>
      </c>
      <c r="AA1417" s="13">
        <v>0</v>
      </c>
      <c r="AB1417" s="13">
        <v>0</v>
      </c>
      <c r="AC1417" s="13">
        <v>0</v>
      </c>
      <c r="AD1417" s="14">
        <v>2381</v>
      </c>
      <c r="AE1417" s="13">
        <v>0</v>
      </c>
      <c r="AF1417" s="13">
        <v>0</v>
      </c>
      <c r="AG1417" s="13">
        <v>0</v>
      </c>
      <c r="AH1417" s="13">
        <v>0</v>
      </c>
      <c r="AI1417" s="13">
        <v>0</v>
      </c>
      <c r="AJ1417" s="13">
        <v>0</v>
      </c>
      <c r="AK1417" s="13">
        <v>0</v>
      </c>
      <c r="AL1417" s="13">
        <v>0</v>
      </c>
      <c r="AM1417" s="13">
        <v>0</v>
      </c>
      <c r="AN1417" s="13">
        <v>0</v>
      </c>
      <c r="AO1417" s="13">
        <v>0</v>
      </c>
      <c r="AP1417" s="13">
        <v>0</v>
      </c>
      <c r="AQ1417" s="13">
        <v>83</v>
      </c>
      <c r="AR1417" s="13">
        <v>0</v>
      </c>
      <c r="AS1417" s="13">
        <v>0</v>
      </c>
      <c r="AT1417" s="13">
        <v>0</v>
      </c>
      <c r="AU1417" s="13">
        <v>0</v>
      </c>
      <c r="AV1417" s="13">
        <v>0</v>
      </c>
      <c r="AW1417" s="15">
        <v>83</v>
      </c>
      <c r="AX1417" s="16">
        <f t="shared" si="43"/>
        <v>2298</v>
      </c>
    </row>
    <row r="1418" spans="1:50" x14ac:dyDescent="0.25">
      <c r="A1418" s="1" t="s">
        <v>8</v>
      </c>
      <c r="B1418" s="1">
        <v>113367</v>
      </c>
      <c r="C1418" s="2">
        <v>39217</v>
      </c>
      <c r="D1418" s="12" t="s">
        <v>3076</v>
      </c>
      <c r="E1418" s="12" t="s">
        <v>726</v>
      </c>
      <c r="F1418" s="12" t="s">
        <v>506</v>
      </c>
      <c r="G1418" s="12" t="s">
        <v>3077</v>
      </c>
      <c r="H1418" s="12" t="s">
        <v>3075</v>
      </c>
      <c r="I1418" s="12" t="s">
        <v>416</v>
      </c>
      <c r="J1418" s="13">
        <f t="shared" si="42"/>
        <v>100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>
        <v>116</v>
      </c>
      <c r="Y1418" s="13">
        <v>1500</v>
      </c>
      <c r="Z1418" s="13">
        <v>0</v>
      </c>
      <c r="AA1418" s="13">
        <v>0</v>
      </c>
      <c r="AB1418" s="13">
        <v>0</v>
      </c>
      <c r="AC1418" s="13">
        <v>0</v>
      </c>
      <c r="AD1418" s="14">
        <v>1616</v>
      </c>
      <c r="AE1418" s="13">
        <v>0</v>
      </c>
      <c r="AF1418" s="13">
        <v>0</v>
      </c>
      <c r="AG1418" s="13">
        <v>0</v>
      </c>
      <c r="AH1418" s="13">
        <v>0</v>
      </c>
      <c r="AI1418" s="13">
        <v>0</v>
      </c>
      <c r="AJ1418" s="13">
        <v>0</v>
      </c>
      <c r="AK1418" s="13">
        <v>0</v>
      </c>
      <c r="AL1418" s="13">
        <v>0</v>
      </c>
      <c r="AM1418" s="13">
        <v>0</v>
      </c>
      <c r="AN1418" s="13">
        <v>0</v>
      </c>
      <c r="AO1418" s="13">
        <v>0</v>
      </c>
      <c r="AP1418" s="13">
        <v>0</v>
      </c>
      <c r="AQ1418" s="13">
        <v>52.5</v>
      </c>
      <c r="AR1418" s="13">
        <v>0</v>
      </c>
      <c r="AS1418" s="13">
        <v>0</v>
      </c>
      <c r="AT1418" s="13">
        <v>0</v>
      </c>
      <c r="AU1418" s="13">
        <v>0</v>
      </c>
      <c r="AV1418" s="13">
        <v>0</v>
      </c>
      <c r="AW1418" s="15">
        <v>52.5</v>
      </c>
      <c r="AX1418" s="16">
        <f t="shared" si="43"/>
        <v>1563.5</v>
      </c>
    </row>
    <row r="1419" spans="1:50" x14ac:dyDescent="0.25">
      <c r="A1419" s="1" t="s">
        <v>8</v>
      </c>
      <c r="B1419" s="1">
        <v>115597</v>
      </c>
      <c r="C1419" s="2">
        <v>40179</v>
      </c>
      <c r="D1419" s="12" t="s">
        <v>3078</v>
      </c>
      <c r="E1419" s="12" t="s">
        <v>64</v>
      </c>
      <c r="F1419" s="12" t="s">
        <v>48</v>
      </c>
      <c r="G1419" s="12" t="s">
        <v>3079</v>
      </c>
      <c r="H1419" s="12" t="s">
        <v>3075</v>
      </c>
      <c r="I1419" s="12" t="s">
        <v>920</v>
      </c>
      <c r="J1419" s="13">
        <f t="shared" si="42"/>
        <v>200</v>
      </c>
      <c r="K1419" s="13">
        <v>0</v>
      </c>
      <c r="L1419" s="13">
        <v>0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0</v>
      </c>
      <c r="W1419" s="13">
        <v>0</v>
      </c>
      <c r="X1419" s="13">
        <v>0</v>
      </c>
      <c r="Y1419" s="13">
        <v>3000</v>
      </c>
      <c r="Z1419" s="13">
        <v>0</v>
      </c>
      <c r="AA1419" s="13">
        <v>0</v>
      </c>
      <c r="AB1419" s="13">
        <v>0</v>
      </c>
      <c r="AC1419" s="13">
        <v>0</v>
      </c>
      <c r="AD1419" s="14">
        <v>3000</v>
      </c>
      <c r="AE1419" s="13">
        <v>0</v>
      </c>
      <c r="AF1419" s="13">
        <v>0</v>
      </c>
      <c r="AG1419" s="13">
        <v>0</v>
      </c>
      <c r="AH1419" s="13">
        <v>0</v>
      </c>
      <c r="AI1419" s="13">
        <v>0</v>
      </c>
      <c r="AJ1419" s="13">
        <v>0</v>
      </c>
      <c r="AK1419" s="13">
        <v>0</v>
      </c>
      <c r="AL1419" s="13">
        <v>0</v>
      </c>
      <c r="AM1419" s="13">
        <v>0</v>
      </c>
      <c r="AN1419" s="13">
        <v>0</v>
      </c>
      <c r="AO1419" s="13">
        <v>0</v>
      </c>
      <c r="AP1419" s="13">
        <v>77</v>
      </c>
      <c r="AQ1419" s="13">
        <v>105</v>
      </c>
      <c r="AR1419" s="13">
        <v>0</v>
      </c>
      <c r="AS1419" s="13">
        <v>0</v>
      </c>
      <c r="AT1419" s="13">
        <v>0</v>
      </c>
      <c r="AU1419" s="13">
        <v>0</v>
      </c>
      <c r="AV1419" s="13">
        <v>0</v>
      </c>
      <c r="AW1419" s="15">
        <v>182</v>
      </c>
      <c r="AX1419" s="16">
        <f t="shared" si="43"/>
        <v>2818</v>
      </c>
    </row>
    <row r="1420" spans="1:50" x14ac:dyDescent="0.25">
      <c r="A1420" s="1" t="s">
        <v>8</v>
      </c>
      <c r="B1420" s="1">
        <v>116756</v>
      </c>
      <c r="C1420" s="2">
        <v>40817</v>
      </c>
      <c r="D1420" s="12" t="s">
        <v>3080</v>
      </c>
      <c r="E1420" s="12" t="s">
        <v>284</v>
      </c>
      <c r="F1420" s="12" t="s">
        <v>510</v>
      </c>
      <c r="G1420" s="12" t="s">
        <v>3081</v>
      </c>
      <c r="H1420" s="12" t="s">
        <v>3075</v>
      </c>
      <c r="I1420" s="12" t="s">
        <v>920</v>
      </c>
      <c r="J1420" s="13">
        <f t="shared" ref="J1420:J1483" si="44">+Y1420/15</f>
        <v>250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>
        <v>0</v>
      </c>
      <c r="Y1420" s="13">
        <v>3750</v>
      </c>
      <c r="Z1420" s="13">
        <v>0</v>
      </c>
      <c r="AA1420" s="13">
        <v>0</v>
      </c>
      <c r="AB1420" s="13">
        <v>0</v>
      </c>
      <c r="AC1420" s="13">
        <v>0</v>
      </c>
      <c r="AD1420" s="14">
        <v>3750</v>
      </c>
      <c r="AE1420" s="13">
        <v>0</v>
      </c>
      <c r="AF1420" s="13">
        <v>0</v>
      </c>
      <c r="AG1420" s="13">
        <v>0</v>
      </c>
      <c r="AH1420" s="13">
        <v>0</v>
      </c>
      <c r="AI1420" s="13">
        <v>0</v>
      </c>
      <c r="AJ1420" s="13">
        <v>0</v>
      </c>
      <c r="AK1420" s="13">
        <v>0</v>
      </c>
      <c r="AL1420" s="13">
        <v>0</v>
      </c>
      <c r="AM1420" s="13">
        <v>0</v>
      </c>
      <c r="AN1420" s="13">
        <v>0</v>
      </c>
      <c r="AO1420" s="13">
        <v>0</v>
      </c>
      <c r="AP1420" s="13">
        <v>309</v>
      </c>
      <c r="AQ1420" s="13">
        <v>131.5</v>
      </c>
      <c r="AR1420" s="13">
        <v>0</v>
      </c>
      <c r="AS1420" s="13">
        <v>0</v>
      </c>
      <c r="AT1420" s="13">
        <v>0</v>
      </c>
      <c r="AU1420" s="13">
        <v>0</v>
      </c>
      <c r="AV1420" s="13">
        <v>0</v>
      </c>
      <c r="AW1420" s="15">
        <v>440.5</v>
      </c>
      <c r="AX1420" s="16">
        <f t="shared" ref="AX1420:AX1483" si="45">+AD1420-AW1420</f>
        <v>3309.5</v>
      </c>
    </row>
    <row r="1421" spans="1:50" x14ac:dyDescent="0.25">
      <c r="A1421" s="1" t="s">
        <v>8</v>
      </c>
      <c r="B1421" s="1">
        <v>116775</v>
      </c>
      <c r="C1421" s="2">
        <v>40817</v>
      </c>
      <c r="D1421" s="12" t="s">
        <v>3082</v>
      </c>
      <c r="E1421" s="12" t="s">
        <v>91</v>
      </c>
      <c r="F1421" s="12" t="s">
        <v>158</v>
      </c>
      <c r="G1421" s="12" t="s">
        <v>3083</v>
      </c>
      <c r="H1421" s="12" t="s">
        <v>3075</v>
      </c>
      <c r="I1421" s="12" t="s">
        <v>14</v>
      </c>
      <c r="J1421" s="13">
        <f t="shared" si="44"/>
        <v>200</v>
      </c>
      <c r="K1421" s="13">
        <v>0</v>
      </c>
      <c r="L1421" s="13">
        <v>0</v>
      </c>
      <c r="M1421" s="13">
        <v>0</v>
      </c>
      <c r="N1421" s="13">
        <v>0</v>
      </c>
      <c r="O1421" s="13">
        <v>0</v>
      </c>
      <c r="P1421" s="13">
        <v>0</v>
      </c>
      <c r="Q1421" s="13">
        <v>0</v>
      </c>
      <c r="R1421" s="13">
        <v>0</v>
      </c>
      <c r="S1421" s="13">
        <v>0</v>
      </c>
      <c r="T1421" s="13">
        <v>0</v>
      </c>
      <c r="U1421" s="13">
        <v>0</v>
      </c>
      <c r="V1421" s="13">
        <v>0</v>
      </c>
      <c r="W1421" s="13">
        <v>0</v>
      </c>
      <c r="X1421" s="13">
        <v>0</v>
      </c>
      <c r="Y1421" s="13">
        <v>3000</v>
      </c>
      <c r="Z1421" s="13">
        <v>0</v>
      </c>
      <c r="AA1421" s="13">
        <v>0</v>
      </c>
      <c r="AB1421" s="13">
        <v>0</v>
      </c>
      <c r="AC1421" s="13">
        <v>0</v>
      </c>
      <c r="AD1421" s="14">
        <v>3000</v>
      </c>
      <c r="AE1421" s="13">
        <v>0</v>
      </c>
      <c r="AF1421" s="13">
        <v>0</v>
      </c>
      <c r="AG1421" s="13">
        <v>0</v>
      </c>
      <c r="AH1421" s="13">
        <v>0</v>
      </c>
      <c r="AI1421" s="13">
        <v>0</v>
      </c>
      <c r="AJ1421" s="13">
        <v>0</v>
      </c>
      <c r="AK1421" s="13">
        <v>0</v>
      </c>
      <c r="AL1421" s="13">
        <v>0</v>
      </c>
      <c r="AM1421" s="13">
        <v>0</v>
      </c>
      <c r="AN1421" s="13">
        <v>0</v>
      </c>
      <c r="AO1421" s="13">
        <v>0</v>
      </c>
      <c r="AP1421" s="13">
        <v>77</v>
      </c>
      <c r="AQ1421" s="13">
        <v>105</v>
      </c>
      <c r="AR1421" s="13">
        <v>0</v>
      </c>
      <c r="AS1421" s="13">
        <v>0</v>
      </c>
      <c r="AT1421" s="13">
        <v>0</v>
      </c>
      <c r="AU1421" s="13">
        <v>0</v>
      </c>
      <c r="AV1421" s="13">
        <v>0</v>
      </c>
      <c r="AW1421" s="15">
        <v>182</v>
      </c>
      <c r="AX1421" s="16">
        <f t="shared" si="45"/>
        <v>2818</v>
      </c>
    </row>
    <row r="1422" spans="1:50" x14ac:dyDescent="0.25">
      <c r="A1422" s="1" t="s">
        <v>8</v>
      </c>
      <c r="B1422" s="1">
        <v>116869</v>
      </c>
      <c r="C1422" s="2">
        <v>40893</v>
      </c>
      <c r="D1422" s="12" t="s">
        <v>3084</v>
      </c>
      <c r="E1422" s="12" t="s">
        <v>1052</v>
      </c>
      <c r="F1422" s="12" t="s">
        <v>39</v>
      </c>
      <c r="G1422" s="12" t="s">
        <v>3085</v>
      </c>
      <c r="H1422" s="12" t="s">
        <v>3075</v>
      </c>
      <c r="I1422" s="12" t="s">
        <v>14</v>
      </c>
      <c r="J1422" s="13">
        <f t="shared" si="44"/>
        <v>233.33333333333334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3500</v>
      </c>
      <c r="Z1422" s="13">
        <v>0</v>
      </c>
      <c r="AA1422" s="13">
        <v>0</v>
      </c>
      <c r="AB1422" s="13">
        <v>0</v>
      </c>
      <c r="AC1422" s="13">
        <v>0</v>
      </c>
      <c r="AD1422" s="14">
        <v>3500</v>
      </c>
      <c r="AE1422" s="13">
        <v>0</v>
      </c>
      <c r="AF1422" s="13">
        <v>0</v>
      </c>
      <c r="AG1422" s="13">
        <v>0</v>
      </c>
      <c r="AH1422" s="13">
        <v>0</v>
      </c>
      <c r="AI1422" s="13">
        <v>0</v>
      </c>
      <c r="AJ1422" s="13">
        <v>0</v>
      </c>
      <c r="AK1422" s="13">
        <v>0</v>
      </c>
      <c r="AL1422" s="13">
        <v>0</v>
      </c>
      <c r="AM1422" s="13">
        <v>0</v>
      </c>
      <c r="AN1422" s="13">
        <v>0</v>
      </c>
      <c r="AO1422" s="13">
        <v>0</v>
      </c>
      <c r="AP1422" s="13">
        <v>151.5</v>
      </c>
      <c r="AQ1422" s="13">
        <v>122.5</v>
      </c>
      <c r="AR1422" s="13">
        <v>0</v>
      </c>
      <c r="AS1422" s="13">
        <v>0</v>
      </c>
      <c r="AT1422" s="13">
        <v>0</v>
      </c>
      <c r="AU1422" s="13">
        <v>0</v>
      </c>
      <c r="AV1422" s="13">
        <v>0</v>
      </c>
      <c r="AW1422" s="15">
        <v>274</v>
      </c>
      <c r="AX1422" s="16">
        <f t="shared" si="45"/>
        <v>3226</v>
      </c>
    </row>
    <row r="1423" spans="1:50" x14ac:dyDescent="0.25">
      <c r="A1423" s="1" t="s">
        <v>8</v>
      </c>
      <c r="B1423" s="1">
        <v>117517</v>
      </c>
      <c r="C1423" s="2">
        <v>41153</v>
      </c>
      <c r="D1423" s="12" t="s">
        <v>3086</v>
      </c>
      <c r="E1423" s="12" t="s">
        <v>1458</v>
      </c>
      <c r="F1423" s="12" t="s">
        <v>88</v>
      </c>
      <c r="G1423" s="12" t="s">
        <v>2132</v>
      </c>
      <c r="H1423" s="12" t="s">
        <v>3075</v>
      </c>
      <c r="I1423" s="12" t="s">
        <v>416</v>
      </c>
      <c r="J1423" s="13">
        <f t="shared" si="44"/>
        <v>133.33333333333334</v>
      </c>
      <c r="K1423" s="13">
        <v>0</v>
      </c>
      <c r="L1423" s="13">
        <v>0</v>
      </c>
      <c r="M1423" s="13">
        <v>0</v>
      </c>
      <c r="N1423" s="13">
        <v>0</v>
      </c>
      <c r="O1423" s="13">
        <v>0</v>
      </c>
      <c r="P1423" s="13">
        <v>0</v>
      </c>
      <c r="Q1423" s="13">
        <v>0</v>
      </c>
      <c r="R1423" s="13">
        <v>0</v>
      </c>
      <c r="S1423" s="13">
        <v>0</v>
      </c>
      <c r="T1423" s="13">
        <v>0</v>
      </c>
      <c r="U1423" s="13">
        <v>0</v>
      </c>
      <c r="V1423" s="13">
        <v>0</v>
      </c>
      <c r="W1423" s="13">
        <v>0</v>
      </c>
      <c r="X1423" s="13">
        <v>72</v>
      </c>
      <c r="Y1423" s="13">
        <v>2000</v>
      </c>
      <c r="Z1423" s="13">
        <v>0</v>
      </c>
      <c r="AA1423" s="13">
        <v>0</v>
      </c>
      <c r="AB1423" s="13">
        <v>0</v>
      </c>
      <c r="AC1423" s="13">
        <v>0</v>
      </c>
      <c r="AD1423" s="14">
        <v>2072</v>
      </c>
      <c r="AE1423" s="13">
        <v>0</v>
      </c>
      <c r="AF1423" s="13">
        <v>0</v>
      </c>
      <c r="AG1423" s="13">
        <v>0</v>
      </c>
      <c r="AH1423" s="13">
        <v>0</v>
      </c>
      <c r="AI1423" s="13">
        <v>0</v>
      </c>
      <c r="AJ1423" s="13">
        <v>0</v>
      </c>
      <c r="AK1423" s="13">
        <v>0</v>
      </c>
      <c r="AL1423" s="13">
        <v>0</v>
      </c>
      <c r="AM1423" s="13">
        <v>0</v>
      </c>
      <c r="AN1423" s="13">
        <v>0</v>
      </c>
      <c r="AO1423" s="13">
        <v>0</v>
      </c>
      <c r="AP1423" s="13">
        <v>0</v>
      </c>
      <c r="AQ1423" s="13">
        <v>70</v>
      </c>
      <c r="AR1423" s="13">
        <v>0</v>
      </c>
      <c r="AS1423" s="13">
        <v>0</v>
      </c>
      <c r="AT1423" s="13">
        <v>0</v>
      </c>
      <c r="AU1423" s="13">
        <v>0</v>
      </c>
      <c r="AV1423" s="13">
        <v>0</v>
      </c>
      <c r="AW1423" s="15">
        <v>70</v>
      </c>
      <c r="AX1423" s="16">
        <f t="shared" si="45"/>
        <v>2002</v>
      </c>
    </row>
    <row r="1424" spans="1:50" x14ac:dyDescent="0.25">
      <c r="A1424" s="1" t="s">
        <v>8</v>
      </c>
      <c r="B1424" s="1">
        <v>118969</v>
      </c>
      <c r="C1424" s="2">
        <v>41640</v>
      </c>
      <c r="D1424" s="12" t="s">
        <v>3087</v>
      </c>
      <c r="E1424" s="12" t="s">
        <v>3088</v>
      </c>
      <c r="F1424" s="12" t="s">
        <v>841</v>
      </c>
      <c r="G1424" s="12" t="s">
        <v>414</v>
      </c>
      <c r="H1424" s="12" t="s">
        <v>3075</v>
      </c>
      <c r="I1424" s="12" t="s">
        <v>46</v>
      </c>
      <c r="J1424" s="13">
        <f t="shared" si="44"/>
        <v>500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7500</v>
      </c>
      <c r="Z1424" s="13">
        <v>0</v>
      </c>
      <c r="AA1424" s="13">
        <v>0</v>
      </c>
      <c r="AB1424" s="13">
        <v>0</v>
      </c>
      <c r="AC1424" s="13">
        <v>0</v>
      </c>
      <c r="AD1424" s="14">
        <v>7500</v>
      </c>
      <c r="AE1424" s="13">
        <v>0</v>
      </c>
      <c r="AF1424" s="13">
        <v>0</v>
      </c>
      <c r="AG1424" s="13">
        <v>150</v>
      </c>
      <c r="AH1424" s="13">
        <v>0</v>
      </c>
      <c r="AI1424" s="13">
        <v>0</v>
      </c>
      <c r="AJ1424" s="13">
        <v>0</v>
      </c>
      <c r="AK1424" s="13">
        <v>0</v>
      </c>
      <c r="AL1424" s="13">
        <v>0</v>
      </c>
      <c r="AM1424" s="13">
        <v>0</v>
      </c>
      <c r="AN1424" s="13">
        <v>0</v>
      </c>
      <c r="AO1424" s="13">
        <v>0</v>
      </c>
      <c r="AP1424" s="13">
        <v>1054.5</v>
      </c>
      <c r="AQ1424" s="13">
        <v>262.5</v>
      </c>
      <c r="AR1424" s="13">
        <v>0</v>
      </c>
      <c r="AS1424" s="13">
        <v>0</v>
      </c>
      <c r="AT1424" s="13">
        <v>0</v>
      </c>
      <c r="AU1424" s="13">
        <v>0</v>
      </c>
      <c r="AV1424" s="13">
        <v>0</v>
      </c>
      <c r="AW1424" s="15">
        <v>1467</v>
      </c>
      <c r="AX1424" s="16">
        <f t="shared" si="45"/>
        <v>6033</v>
      </c>
    </row>
    <row r="1425" spans="1:50" x14ac:dyDescent="0.25">
      <c r="A1425" s="1" t="s">
        <v>8</v>
      </c>
      <c r="B1425" s="1">
        <v>119217</v>
      </c>
      <c r="C1425" s="2">
        <v>41655</v>
      </c>
      <c r="D1425" s="12" t="s">
        <v>3089</v>
      </c>
      <c r="E1425" s="12" t="s">
        <v>2923</v>
      </c>
      <c r="F1425" s="12" t="s">
        <v>136</v>
      </c>
      <c r="G1425" s="12" t="s">
        <v>3090</v>
      </c>
      <c r="H1425" s="12" t="s">
        <v>3075</v>
      </c>
      <c r="I1425" s="12" t="s">
        <v>51</v>
      </c>
      <c r="J1425" s="13">
        <f t="shared" si="44"/>
        <v>630.4666666666667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0</v>
      </c>
      <c r="V1425" s="13">
        <v>0</v>
      </c>
      <c r="W1425" s="13">
        <v>0</v>
      </c>
      <c r="X1425" s="13">
        <v>0</v>
      </c>
      <c r="Y1425" s="13">
        <v>9457</v>
      </c>
      <c r="Z1425" s="13">
        <v>0</v>
      </c>
      <c r="AA1425" s="13">
        <v>0</v>
      </c>
      <c r="AB1425" s="13">
        <v>0</v>
      </c>
      <c r="AC1425" s="13">
        <v>0</v>
      </c>
      <c r="AD1425" s="14">
        <v>9457</v>
      </c>
      <c r="AE1425" s="13">
        <v>0</v>
      </c>
      <c r="AF1425" s="13">
        <v>0</v>
      </c>
      <c r="AG1425" s="13">
        <v>189</v>
      </c>
      <c r="AH1425" s="13">
        <v>0</v>
      </c>
      <c r="AI1425" s="13">
        <v>0</v>
      </c>
      <c r="AJ1425" s="13">
        <v>0</v>
      </c>
      <c r="AK1425" s="13">
        <v>0</v>
      </c>
      <c r="AL1425" s="13">
        <v>0</v>
      </c>
      <c r="AM1425" s="13">
        <v>0</v>
      </c>
      <c r="AN1425" s="13">
        <v>0</v>
      </c>
      <c r="AO1425" s="13">
        <v>0</v>
      </c>
      <c r="AP1425" s="13">
        <v>1472.5</v>
      </c>
      <c r="AQ1425" s="13">
        <v>331</v>
      </c>
      <c r="AR1425" s="13">
        <v>0</v>
      </c>
      <c r="AS1425" s="13">
        <v>0</v>
      </c>
      <c r="AT1425" s="13">
        <v>0</v>
      </c>
      <c r="AU1425" s="13">
        <v>0</v>
      </c>
      <c r="AV1425" s="13">
        <v>0</v>
      </c>
      <c r="AW1425" s="15">
        <v>1992.5</v>
      </c>
      <c r="AX1425" s="16">
        <f t="shared" si="45"/>
        <v>7464.5</v>
      </c>
    </row>
    <row r="1426" spans="1:50" x14ac:dyDescent="0.25">
      <c r="A1426" s="1" t="s">
        <v>8</v>
      </c>
      <c r="B1426" s="1">
        <v>119269</v>
      </c>
      <c r="C1426" s="2">
        <v>41655</v>
      </c>
      <c r="D1426" s="12" t="s">
        <v>3091</v>
      </c>
      <c r="E1426" s="12" t="s">
        <v>112</v>
      </c>
      <c r="F1426" s="12" t="s">
        <v>101</v>
      </c>
      <c r="G1426" s="12" t="s">
        <v>487</v>
      </c>
      <c r="H1426" s="12" t="s">
        <v>3075</v>
      </c>
      <c r="I1426" s="12" t="s">
        <v>14</v>
      </c>
      <c r="J1426" s="13">
        <f t="shared" si="44"/>
        <v>223.33333333333334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0</v>
      </c>
      <c r="Y1426" s="13">
        <v>3350</v>
      </c>
      <c r="Z1426" s="13">
        <v>0</v>
      </c>
      <c r="AA1426" s="13">
        <v>0</v>
      </c>
      <c r="AB1426" s="13">
        <v>0</v>
      </c>
      <c r="AC1426" s="13">
        <v>0</v>
      </c>
      <c r="AD1426" s="14">
        <v>3350</v>
      </c>
      <c r="AE1426" s="13">
        <v>0</v>
      </c>
      <c r="AF1426" s="13">
        <v>0</v>
      </c>
      <c r="AG1426" s="13">
        <v>67</v>
      </c>
      <c r="AH1426" s="13">
        <v>0</v>
      </c>
      <c r="AI1426" s="13">
        <v>0</v>
      </c>
      <c r="AJ1426" s="13">
        <v>0</v>
      </c>
      <c r="AK1426" s="13">
        <v>669.5</v>
      </c>
      <c r="AL1426" s="13">
        <v>0</v>
      </c>
      <c r="AM1426" s="13">
        <v>0</v>
      </c>
      <c r="AN1426" s="13">
        <v>0</v>
      </c>
      <c r="AO1426" s="13">
        <v>0</v>
      </c>
      <c r="AP1426" s="13">
        <v>135</v>
      </c>
      <c r="AQ1426" s="13">
        <v>117.5</v>
      </c>
      <c r="AR1426" s="13">
        <v>0</v>
      </c>
      <c r="AS1426" s="13">
        <v>0</v>
      </c>
      <c r="AT1426" s="13">
        <v>0</v>
      </c>
      <c r="AU1426" s="13">
        <v>0</v>
      </c>
      <c r="AV1426" s="13">
        <v>0</v>
      </c>
      <c r="AW1426" s="15">
        <v>989</v>
      </c>
      <c r="AX1426" s="16">
        <f t="shared" si="45"/>
        <v>2361</v>
      </c>
    </row>
    <row r="1427" spans="1:50" x14ac:dyDescent="0.25">
      <c r="A1427" s="1" t="s">
        <v>8</v>
      </c>
      <c r="B1427" s="1">
        <v>119391</v>
      </c>
      <c r="C1427" s="2">
        <v>41671</v>
      </c>
      <c r="D1427" s="12" t="s">
        <v>3092</v>
      </c>
      <c r="E1427" s="12" t="s">
        <v>213</v>
      </c>
      <c r="F1427" s="12" t="s">
        <v>1136</v>
      </c>
      <c r="G1427" s="12" t="s">
        <v>3093</v>
      </c>
      <c r="H1427" s="12" t="s">
        <v>3075</v>
      </c>
      <c r="I1427" s="12" t="s">
        <v>46</v>
      </c>
      <c r="J1427" s="13">
        <f t="shared" si="44"/>
        <v>500</v>
      </c>
      <c r="K1427" s="13">
        <v>0</v>
      </c>
      <c r="L1427" s="13">
        <v>0</v>
      </c>
      <c r="M1427" s="13">
        <v>0</v>
      </c>
      <c r="N1427" s="13">
        <v>0</v>
      </c>
      <c r="O1427" s="13">
        <v>0</v>
      </c>
      <c r="P1427" s="13">
        <v>0</v>
      </c>
      <c r="Q1427" s="13">
        <v>0</v>
      </c>
      <c r="R1427" s="13">
        <v>0</v>
      </c>
      <c r="S1427" s="13">
        <v>0</v>
      </c>
      <c r="T1427" s="13">
        <v>0</v>
      </c>
      <c r="U1427" s="13">
        <v>0</v>
      </c>
      <c r="V1427" s="13">
        <v>0</v>
      </c>
      <c r="W1427" s="13">
        <v>0</v>
      </c>
      <c r="X1427" s="13">
        <v>0</v>
      </c>
      <c r="Y1427" s="13">
        <v>7500</v>
      </c>
      <c r="Z1427" s="13">
        <v>0</v>
      </c>
      <c r="AA1427" s="13">
        <v>0</v>
      </c>
      <c r="AB1427" s="13">
        <v>0</v>
      </c>
      <c r="AC1427" s="13">
        <v>0</v>
      </c>
      <c r="AD1427" s="14">
        <v>7500</v>
      </c>
      <c r="AE1427" s="13">
        <v>0</v>
      </c>
      <c r="AF1427" s="13">
        <v>0</v>
      </c>
      <c r="AG1427" s="13">
        <v>150</v>
      </c>
      <c r="AH1427" s="13">
        <v>0</v>
      </c>
      <c r="AI1427" s="13">
        <v>0</v>
      </c>
      <c r="AJ1427" s="13">
        <v>0</v>
      </c>
      <c r="AK1427" s="13">
        <v>0</v>
      </c>
      <c r="AL1427" s="13">
        <v>0</v>
      </c>
      <c r="AM1427" s="13">
        <v>0</v>
      </c>
      <c r="AN1427" s="13">
        <v>0</v>
      </c>
      <c r="AO1427" s="13">
        <v>0</v>
      </c>
      <c r="AP1427" s="13">
        <v>1054.5</v>
      </c>
      <c r="AQ1427" s="13">
        <v>262.5</v>
      </c>
      <c r="AR1427" s="13">
        <v>0</v>
      </c>
      <c r="AS1427" s="13">
        <v>0</v>
      </c>
      <c r="AT1427" s="13">
        <v>0</v>
      </c>
      <c r="AU1427" s="13">
        <v>0</v>
      </c>
      <c r="AV1427" s="13">
        <v>0</v>
      </c>
      <c r="AW1427" s="15">
        <v>1467</v>
      </c>
      <c r="AX1427" s="16">
        <f t="shared" si="45"/>
        <v>6033</v>
      </c>
    </row>
    <row r="1428" spans="1:50" ht="25.5" x14ac:dyDescent="0.25">
      <c r="A1428" s="1" t="s">
        <v>8</v>
      </c>
      <c r="B1428" s="1">
        <v>119544</v>
      </c>
      <c r="C1428" s="2">
        <v>41694</v>
      </c>
      <c r="D1428" s="12" t="s">
        <v>3094</v>
      </c>
      <c r="E1428" s="12" t="s">
        <v>506</v>
      </c>
      <c r="F1428" s="12" t="s">
        <v>3095</v>
      </c>
      <c r="G1428" s="12" t="s">
        <v>1541</v>
      </c>
      <c r="H1428" s="12" t="s">
        <v>3075</v>
      </c>
      <c r="I1428" s="12" t="s">
        <v>24</v>
      </c>
      <c r="J1428" s="13">
        <f t="shared" si="44"/>
        <v>233.33333333333334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3500</v>
      </c>
      <c r="Z1428" s="13">
        <v>0</v>
      </c>
      <c r="AA1428" s="13">
        <v>0</v>
      </c>
      <c r="AB1428" s="13">
        <v>0</v>
      </c>
      <c r="AC1428" s="13">
        <v>0</v>
      </c>
      <c r="AD1428" s="14">
        <v>3500</v>
      </c>
      <c r="AE1428" s="13">
        <v>0</v>
      </c>
      <c r="AF1428" s="13">
        <v>0</v>
      </c>
      <c r="AG1428" s="13">
        <v>0</v>
      </c>
      <c r="AH1428" s="13">
        <v>0</v>
      </c>
      <c r="AI1428" s="13">
        <v>0</v>
      </c>
      <c r="AJ1428" s="13">
        <v>0</v>
      </c>
      <c r="AK1428" s="13">
        <v>0</v>
      </c>
      <c r="AL1428" s="13">
        <v>0</v>
      </c>
      <c r="AM1428" s="13">
        <v>0</v>
      </c>
      <c r="AN1428" s="13">
        <v>0</v>
      </c>
      <c r="AO1428" s="13">
        <v>0</v>
      </c>
      <c r="AP1428" s="13">
        <v>151.5</v>
      </c>
      <c r="AQ1428" s="13">
        <v>122.5</v>
      </c>
      <c r="AR1428" s="13">
        <v>0</v>
      </c>
      <c r="AS1428" s="13">
        <v>0</v>
      </c>
      <c r="AT1428" s="13">
        <v>0</v>
      </c>
      <c r="AU1428" s="13">
        <v>0</v>
      </c>
      <c r="AV1428" s="13">
        <v>0</v>
      </c>
      <c r="AW1428" s="15">
        <v>274</v>
      </c>
      <c r="AX1428" s="16">
        <f t="shared" si="45"/>
        <v>3226</v>
      </c>
    </row>
    <row r="1429" spans="1:50" x14ac:dyDescent="0.25">
      <c r="A1429" s="1" t="s">
        <v>8</v>
      </c>
      <c r="B1429" s="1">
        <v>119676</v>
      </c>
      <c r="C1429" s="2">
        <v>41708</v>
      </c>
      <c r="D1429" s="12" t="s">
        <v>3096</v>
      </c>
      <c r="E1429" s="12" t="s">
        <v>2279</v>
      </c>
      <c r="F1429" s="12" t="s">
        <v>258</v>
      </c>
      <c r="G1429" s="12" t="s">
        <v>3097</v>
      </c>
      <c r="H1429" s="12" t="s">
        <v>3075</v>
      </c>
      <c r="I1429" s="12" t="s">
        <v>142</v>
      </c>
      <c r="J1429" s="13">
        <f t="shared" si="44"/>
        <v>166.66666666666666</v>
      </c>
      <c r="K1429" s="13">
        <v>0</v>
      </c>
      <c r="L1429" s="13">
        <v>0</v>
      </c>
      <c r="M1429" s="13">
        <v>0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0</v>
      </c>
      <c r="T1429" s="13">
        <v>0</v>
      </c>
      <c r="U1429" s="13">
        <v>0</v>
      </c>
      <c r="V1429" s="13">
        <v>0</v>
      </c>
      <c r="W1429" s="13">
        <v>0</v>
      </c>
      <c r="X1429" s="13">
        <v>0</v>
      </c>
      <c r="Y1429" s="13">
        <v>2500</v>
      </c>
      <c r="Z1429" s="13">
        <v>0</v>
      </c>
      <c r="AA1429" s="13">
        <v>0</v>
      </c>
      <c r="AB1429" s="13">
        <v>0</v>
      </c>
      <c r="AC1429" s="13">
        <v>0</v>
      </c>
      <c r="AD1429" s="14">
        <v>2500</v>
      </c>
      <c r="AE1429" s="13">
        <v>0</v>
      </c>
      <c r="AF1429" s="13">
        <v>0</v>
      </c>
      <c r="AG1429" s="13">
        <v>0</v>
      </c>
      <c r="AH1429" s="13">
        <v>0</v>
      </c>
      <c r="AI1429" s="13">
        <v>0</v>
      </c>
      <c r="AJ1429" s="13">
        <v>0</v>
      </c>
      <c r="AK1429" s="13">
        <v>0</v>
      </c>
      <c r="AL1429" s="13">
        <v>0</v>
      </c>
      <c r="AM1429" s="13">
        <v>0</v>
      </c>
      <c r="AN1429" s="13">
        <v>0</v>
      </c>
      <c r="AO1429" s="13">
        <v>0</v>
      </c>
      <c r="AP1429" s="13">
        <v>7.5</v>
      </c>
      <c r="AQ1429" s="13">
        <v>87.5</v>
      </c>
      <c r="AR1429" s="13">
        <v>0</v>
      </c>
      <c r="AS1429" s="13">
        <v>0</v>
      </c>
      <c r="AT1429" s="13">
        <v>0</v>
      </c>
      <c r="AU1429" s="13">
        <v>0</v>
      </c>
      <c r="AV1429" s="13">
        <v>0</v>
      </c>
      <c r="AW1429" s="15">
        <v>95</v>
      </c>
      <c r="AX1429" s="16">
        <f t="shared" si="45"/>
        <v>2405</v>
      </c>
    </row>
    <row r="1430" spans="1:50" ht="25.5" x14ac:dyDescent="0.25">
      <c r="A1430" s="1" t="s">
        <v>8</v>
      </c>
      <c r="B1430" s="1">
        <v>111813</v>
      </c>
      <c r="C1430" s="2">
        <v>38733</v>
      </c>
      <c r="D1430" s="12" t="s">
        <v>3098</v>
      </c>
      <c r="E1430" s="12" t="s">
        <v>3099</v>
      </c>
      <c r="F1430" s="12" t="s">
        <v>88</v>
      </c>
      <c r="G1430" s="12" t="s">
        <v>3100</v>
      </c>
      <c r="H1430" s="12" t="s">
        <v>3101</v>
      </c>
      <c r="I1430" s="12" t="s">
        <v>24</v>
      </c>
      <c r="J1430" s="13">
        <f t="shared" si="44"/>
        <v>450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6750</v>
      </c>
      <c r="Z1430" s="13">
        <v>0</v>
      </c>
      <c r="AA1430" s="13">
        <v>0</v>
      </c>
      <c r="AB1430" s="13">
        <v>0</v>
      </c>
      <c r="AC1430" s="13">
        <v>0</v>
      </c>
      <c r="AD1430" s="14">
        <v>6750</v>
      </c>
      <c r="AE1430" s="13">
        <v>0</v>
      </c>
      <c r="AF1430" s="13">
        <v>0</v>
      </c>
      <c r="AG1430" s="13">
        <v>0</v>
      </c>
      <c r="AH1430" s="13">
        <v>0</v>
      </c>
      <c r="AI1430" s="13">
        <v>0</v>
      </c>
      <c r="AJ1430" s="13">
        <v>0</v>
      </c>
      <c r="AK1430" s="13">
        <v>0</v>
      </c>
      <c r="AL1430" s="13">
        <v>0</v>
      </c>
      <c r="AM1430" s="13">
        <v>0</v>
      </c>
      <c r="AN1430" s="13">
        <v>0</v>
      </c>
      <c r="AO1430" s="13">
        <v>0</v>
      </c>
      <c r="AP1430" s="13">
        <v>894.5</v>
      </c>
      <c r="AQ1430" s="13">
        <v>236.5</v>
      </c>
      <c r="AR1430" s="13">
        <v>0</v>
      </c>
      <c r="AS1430" s="13">
        <v>0</v>
      </c>
      <c r="AT1430" s="13">
        <v>0</v>
      </c>
      <c r="AU1430" s="13">
        <v>0</v>
      </c>
      <c r="AV1430" s="13">
        <v>0</v>
      </c>
      <c r="AW1430" s="15">
        <v>1131</v>
      </c>
      <c r="AX1430" s="16">
        <f t="shared" si="45"/>
        <v>5619</v>
      </c>
    </row>
    <row r="1431" spans="1:50" ht="25.5" x14ac:dyDescent="0.25">
      <c r="A1431" s="1" t="s">
        <v>8</v>
      </c>
      <c r="B1431" s="1">
        <v>115613</v>
      </c>
      <c r="C1431" s="2">
        <v>40179</v>
      </c>
      <c r="D1431" s="12" t="s">
        <v>3102</v>
      </c>
      <c r="E1431" s="12" t="s">
        <v>2287</v>
      </c>
      <c r="F1431" s="12" t="s">
        <v>137</v>
      </c>
      <c r="G1431" s="12" t="s">
        <v>217</v>
      </c>
      <c r="H1431" s="12" t="s">
        <v>3101</v>
      </c>
      <c r="I1431" s="12" t="s">
        <v>24</v>
      </c>
      <c r="J1431" s="13">
        <f t="shared" si="44"/>
        <v>166.66666666666666</v>
      </c>
      <c r="K1431" s="13">
        <v>0</v>
      </c>
      <c r="L1431" s="13">
        <v>0</v>
      </c>
      <c r="M1431" s="13">
        <v>0</v>
      </c>
      <c r="N1431" s="13">
        <v>0</v>
      </c>
      <c r="O1431" s="13">
        <v>0</v>
      </c>
      <c r="P1431" s="13">
        <v>0</v>
      </c>
      <c r="Q1431" s="13">
        <v>0</v>
      </c>
      <c r="R1431" s="13">
        <v>0</v>
      </c>
      <c r="S1431" s="13">
        <v>0</v>
      </c>
      <c r="T1431" s="13">
        <v>0</v>
      </c>
      <c r="U1431" s="13">
        <v>0</v>
      </c>
      <c r="V1431" s="13">
        <v>0</v>
      </c>
      <c r="W1431" s="13">
        <v>0</v>
      </c>
      <c r="X1431" s="13">
        <v>0</v>
      </c>
      <c r="Y1431" s="13">
        <v>2500</v>
      </c>
      <c r="Z1431" s="13">
        <v>0</v>
      </c>
      <c r="AA1431" s="13">
        <v>0</v>
      </c>
      <c r="AB1431" s="13">
        <v>0</v>
      </c>
      <c r="AC1431" s="13">
        <v>0</v>
      </c>
      <c r="AD1431" s="14">
        <v>2500</v>
      </c>
      <c r="AE1431" s="13">
        <v>0</v>
      </c>
      <c r="AF1431" s="13">
        <v>0</v>
      </c>
      <c r="AG1431" s="13">
        <v>0</v>
      </c>
      <c r="AH1431" s="13">
        <v>0</v>
      </c>
      <c r="AI1431" s="13">
        <v>0</v>
      </c>
      <c r="AJ1431" s="13">
        <v>0</v>
      </c>
      <c r="AK1431" s="13">
        <v>0</v>
      </c>
      <c r="AL1431" s="13">
        <v>0</v>
      </c>
      <c r="AM1431" s="13">
        <v>0</v>
      </c>
      <c r="AN1431" s="13">
        <v>0</v>
      </c>
      <c r="AO1431" s="13">
        <v>0</v>
      </c>
      <c r="AP1431" s="13">
        <v>7.5</v>
      </c>
      <c r="AQ1431" s="13">
        <v>87.5</v>
      </c>
      <c r="AR1431" s="13">
        <v>0</v>
      </c>
      <c r="AS1431" s="13">
        <v>0</v>
      </c>
      <c r="AT1431" s="13">
        <v>0</v>
      </c>
      <c r="AU1431" s="13">
        <v>0</v>
      </c>
      <c r="AV1431" s="13">
        <v>0</v>
      </c>
      <c r="AW1431" s="15">
        <v>95</v>
      </c>
      <c r="AX1431" s="16">
        <f t="shared" si="45"/>
        <v>2405</v>
      </c>
    </row>
    <row r="1432" spans="1:50" ht="25.5" x14ac:dyDescent="0.25">
      <c r="A1432" s="1" t="s">
        <v>8</v>
      </c>
      <c r="B1432" s="1">
        <v>117157</v>
      </c>
      <c r="C1432" s="2">
        <v>40955</v>
      </c>
      <c r="D1432" s="12" t="s">
        <v>3103</v>
      </c>
      <c r="E1432" s="12" t="s">
        <v>108</v>
      </c>
      <c r="F1432" s="12" t="s">
        <v>136</v>
      </c>
      <c r="G1432" s="12" t="s">
        <v>1806</v>
      </c>
      <c r="H1432" s="12" t="s">
        <v>3101</v>
      </c>
      <c r="I1432" s="12" t="s">
        <v>51</v>
      </c>
      <c r="J1432" s="13">
        <f t="shared" si="44"/>
        <v>400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>
        <v>0</v>
      </c>
      <c r="Y1432" s="13">
        <v>6000</v>
      </c>
      <c r="Z1432" s="13">
        <v>0</v>
      </c>
      <c r="AA1432" s="13">
        <v>0</v>
      </c>
      <c r="AB1432" s="13">
        <v>0</v>
      </c>
      <c r="AC1432" s="13">
        <v>0</v>
      </c>
      <c r="AD1432" s="14">
        <v>6000</v>
      </c>
      <c r="AE1432" s="13">
        <v>0</v>
      </c>
      <c r="AF1432" s="13">
        <v>0</v>
      </c>
      <c r="AG1432" s="13">
        <v>120</v>
      </c>
      <c r="AH1432" s="13">
        <v>0</v>
      </c>
      <c r="AI1432" s="13">
        <v>0</v>
      </c>
      <c r="AJ1432" s="13">
        <v>0</v>
      </c>
      <c r="AK1432" s="13">
        <v>0</v>
      </c>
      <c r="AL1432" s="13">
        <v>0</v>
      </c>
      <c r="AM1432" s="13">
        <v>0</v>
      </c>
      <c r="AN1432" s="13">
        <v>0</v>
      </c>
      <c r="AO1432" s="13">
        <v>0</v>
      </c>
      <c r="AP1432" s="13">
        <v>734</v>
      </c>
      <c r="AQ1432" s="13">
        <v>210</v>
      </c>
      <c r="AR1432" s="13">
        <v>0</v>
      </c>
      <c r="AS1432" s="13">
        <v>0</v>
      </c>
      <c r="AT1432" s="13">
        <v>0</v>
      </c>
      <c r="AU1432" s="13">
        <v>0</v>
      </c>
      <c r="AV1432" s="13">
        <v>0</v>
      </c>
      <c r="AW1432" s="15">
        <v>1064</v>
      </c>
      <c r="AX1432" s="16">
        <f t="shared" si="45"/>
        <v>4936</v>
      </c>
    </row>
    <row r="1433" spans="1:50" ht="25.5" x14ac:dyDescent="0.25">
      <c r="A1433" s="1" t="s">
        <v>8</v>
      </c>
      <c r="B1433" s="1">
        <v>117293</v>
      </c>
      <c r="C1433" s="2">
        <v>41015</v>
      </c>
      <c r="D1433" s="12" t="s">
        <v>3104</v>
      </c>
      <c r="E1433" s="12" t="s">
        <v>3105</v>
      </c>
      <c r="F1433" s="12" t="s">
        <v>509</v>
      </c>
      <c r="G1433" s="12" t="s">
        <v>808</v>
      </c>
      <c r="H1433" s="12" t="s">
        <v>3101</v>
      </c>
      <c r="I1433" s="12" t="s">
        <v>32</v>
      </c>
      <c r="J1433" s="13">
        <f t="shared" si="44"/>
        <v>166.66666666666666</v>
      </c>
      <c r="K1433" s="13">
        <v>0</v>
      </c>
      <c r="L1433" s="13">
        <v>0</v>
      </c>
      <c r="M1433" s="13">
        <v>0</v>
      </c>
      <c r="N1433" s="13">
        <v>0</v>
      </c>
      <c r="O1433" s="13">
        <v>0</v>
      </c>
      <c r="P1433" s="13">
        <v>0</v>
      </c>
      <c r="Q1433" s="13">
        <v>0</v>
      </c>
      <c r="R1433" s="13">
        <v>0</v>
      </c>
      <c r="S1433" s="13">
        <v>0</v>
      </c>
      <c r="T1433" s="13">
        <v>0</v>
      </c>
      <c r="U1433" s="13">
        <v>0</v>
      </c>
      <c r="V1433" s="13">
        <v>0</v>
      </c>
      <c r="W1433" s="13">
        <v>0</v>
      </c>
      <c r="X1433" s="13">
        <v>0</v>
      </c>
      <c r="Y1433" s="13">
        <v>2500</v>
      </c>
      <c r="Z1433" s="13">
        <v>0</v>
      </c>
      <c r="AA1433" s="13">
        <v>0</v>
      </c>
      <c r="AB1433" s="13">
        <v>0</v>
      </c>
      <c r="AC1433" s="13">
        <v>0</v>
      </c>
      <c r="AD1433" s="14">
        <v>2500</v>
      </c>
      <c r="AE1433" s="13">
        <v>0</v>
      </c>
      <c r="AF1433" s="13">
        <v>0</v>
      </c>
      <c r="AG1433" s="13">
        <v>0</v>
      </c>
      <c r="AH1433" s="13">
        <v>0</v>
      </c>
      <c r="AI1433" s="13">
        <v>0</v>
      </c>
      <c r="AJ1433" s="13">
        <v>0</v>
      </c>
      <c r="AK1433" s="13">
        <v>0</v>
      </c>
      <c r="AL1433" s="13">
        <v>0</v>
      </c>
      <c r="AM1433" s="13">
        <v>0</v>
      </c>
      <c r="AN1433" s="13">
        <v>0</v>
      </c>
      <c r="AO1433" s="13">
        <v>0</v>
      </c>
      <c r="AP1433" s="13">
        <v>7.5</v>
      </c>
      <c r="AQ1433" s="13">
        <v>87.5</v>
      </c>
      <c r="AR1433" s="13">
        <v>0</v>
      </c>
      <c r="AS1433" s="13">
        <v>0</v>
      </c>
      <c r="AT1433" s="13">
        <v>0</v>
      </c>
      <c r="AU1433" s="13">
        <v>0</v>
      </c>
      <c r="AV1433" s="13">
        <v>0</v>
      </c>
      <c r="AW1433" s="15">
        <v>95</v>
      </c>
      <c r="AX1433" s="16">
        <f t="shared" si="45"/>
        <v>2405</v>
      </c>
    </row>
    <row r="1434" spans="1:50" ht="25.5" x14ac:dyDescent="0.25">
      <c r="A1434" s="1" t="s">
        <v>8</v>
      </c>
      <c r="B1434" s="1">
        <v>118994</v>
      </c>
      <c r="C1434" s="2">
        <v>41640</v>
      </c>
      <c r="D1434" s="12" t="s">
        <v>3106</v>
      </c>
      <c r="E1434" s="12" t="s">
        <v>369</v>
      </c>
      <c r="F1434" s="12" t="s">
        <v>30</v>
      </c>
      <c r="G1434" s="12" t="s">
        <v>3107</v>
      </c>
      <c r="H1434" s="12" t="s">
        <v>3101</v>
      </c>
      <c r="I1434" s="12" t="s">
        <v>46</v>
      </c>
      <c r="J1434" s="13">
        <f t="shared" si="44"/>
        <v>733.33333333333337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11000</v>
      </c>
      <c r="Z1434" s="13">
        <v>0</v>
      </c>
      <c r="AA1434" s="13">
        <v>0</v>
      </c>
      <c r="AB1434" s="13">
        <v>0</v>
      </c>
      <c r="AC1434" s="13">
        <v>0</v>
      </c>
      <c r="AD1434" s="14">
        <v>11000</v>
      </c>
      <c r="AE1434" s="13">
        <v>0</v>
      </c>
      <c r="AF1434" s="13">
        <v>0</v>
      </c>
      <c r="AG1434" s="13">
        <v>0</v>
      </c>
      <c r="AH1434" s="13">
        <v>0</v>
      </c>
      <c r="AI1434" s="13">
        <v>0</v>
      </c>
      <c r="AJ1434" s="13">
        <v>0</v>
      </c>
      <c r="AK1434" s="13">
        <v>0</v>
      </c>
      <c r="AL1434" s="13">
        <v>0</v>
      </c>
      <c r="AM1434" s="13">
        <v>0</v>
      </c>
      <c r="AN1434" s="13">
        <v>0</v>
      </c>
      <c r="AO1434" s="13">
        <v>0</v>
      </c>
      <c r="AP1434" s="13">
        <v>1818.5</v>
      </c>
      <c r="AQ1434" s="13">
        <v>385</v>
      </c>
      <c r="AR1434" s="13">
        <v>0</v>
      </c>
      <c r="AS1434" s="13">
        <v>0</v>
      </c>
      <c r="AT1434" s="13">
        <v>0</v>
      </c>
      <c r="AU1434" s="13">
        <v>0</v>
      </c>
      <c r="AV1434" s="13">
        <v>0</v>
      </c>
      <c r="AW1434" s="15">
        <v>2203.5</v>
      </c>
      <c r="AX1434" s="16">
        <f t="shared" si="45"/>
        <v>8796.5</v>
      </c>
    </row>
    <row r="1435" spans="1:50" ht="25.5" x14ac:dyDescent="0.25">
      <c r="A1435" s="1" t="s">
        <v>8</v>
      </c>
      <c r="B1435" s="1">
        <v>119309</v>
      </c>
      <c r="C1435" s="2">
        <v>41655.544444444444</v>
      </c>
      <c r="D1435" s="12" t="s">
        <v>3108</v>
      </c>
      <c r="E1435" s="12" t="s">
        <v>3109</v>
      </c>
      <c r="F1435" s="12" t="s">
        <v>216</v>
      </c>
      <c r="G1435" s="12" t="s">
        <v>198</v>
      </c>
      <c r="H1435" s="12" t="s">
        <v>3101</v>
      </c>
      <c r="I1435" s="12" t="s">
        <v>24</v>
      </c>
      <c r="J1435" s="13">
        <f t="shared" si="44"/>
        <v>200</v>
      </c>
      <c r="K1435" s="13">
        <v>0</v>
      </c>
      <c r="L1435" s="13">
        <v>0</v>
      </c>
      <c r="M1435" s="13">
        <v>0</v>
      </c>
      <c r="N1435" s="13">
        <v>0</v>
      </c>
      <c r="O1435" s="13">
        <v>0</v>
      </c>
      <c r="P1435" s="13">
        <v>0</v>
      </c>
      <c r="Q1435" s="13">
        <v>0</v>
      </c>
      <c r="R1435" s="13">
        <v>0</v>
      </c>
      <c r="S1435" s="13">
        <v>0</v>
      </c>
      <c r="T1435" s="13">
        <v>0</v>
      </c>
      <c r="U1435" s="13">
        <v>0</v>
      </c>
      <c r="V1435" s="13">
        <v>0</v>
      </c>
      <c r="W1435" s="13">
        <v>0</v>
      </c>
      <c r="X1435" s="13">
        <v>0</v>
      </c>
      <c r="Y1435" s="13">
        <v>3000</v>
      </c>
      <c r="Z1435" s="13">
        <v>0</v>
      </c>
      <c r="AA1435" s="13">
        <v>0</v>
      </c>
      <c r="AB1435" s="13">
        <v>0</v>
      </c>
      <c r="AC1435" s="13">
        <v>0</v>
      </c>
      <c r="AD1435" s="14">
        <v>3000</v>
      </c>
      <c r="AE1435" s="13">
        <v>0</v>
      </c>
      <c r="AF1435" s="13">
        <v>0</v>
      </c>
      <c r="AG1435" s="13">
        <v>0</v>
      </c>
      <c r="AH1435" s="13">
        <v>0</v>
      </c>
      <c r="AI1435" s="13">
        <v>0</v>
      </c>
      <c r="AJ1435" s="13">
        <v>153.5</v>
      </c>
      <c r="AK1435" s="13">
        <v>0</v>
      </c>
      <c r="AL1435" s="13">
        <v>0</v>
      </c>
      <c r="AM1435" s="13">
        <v>0</v>
      </c>
      <c r="AN1435" s="13">
        <v>0</v>
      </c>
      <c r="AO1435" s="13">
        <v>0</v>
      </c>
      <c r="AP1435" s="13">
        <v>77</v>
      </c>
      <c r="AQ1435" s="13">
        <v>105</v>
      </c>
      <c r="AR1435" s="13">
        <v>0</v>
      </c>
      <c r="AS1435" s="13">
        <v>0</v>
      </c>
      <c r="AT1435" s="13">
        <v>0</v>
      </c>
      <c r="AU1435" s="13">
        <v>0</v>
      </c>
      <c r="AV1435" s="13">
        <v>0</v>
      </c>
      <c r="AW1435" s="15">
        <v>335.5</v>
      </c>
      <c r="AX1435" s="16">
        <f t="shared" si="45"/>
        <v>2664.5</v>
      </c>
    </row>
    <row r="1436" spans="1:50" ht="25.5" x14ac:dyDescent="0.25">
      <c r="A1436" s="1" t="s">
        <v>8</v>
      </c>
      <c r="B1436" s="1">
        <v>119310</v>
      </c>
      <c r="C1436" s="2">
        <v>41655</v>
      </c>
      <c r="D1436" s="12" t="s">
        <v>3110</v>
      </c>
      <c r="E1436" s="12" t="s">
        <v>189</v>
      </c>
      <c r="F1436" s="12" t="s">
        <v>35</v>
      </c>
      <c r="G1436" s="12" t="s">
        <v>3111</v>
      </c>
      <c r="H1436" s="12" t="s">
        <v>3101</v>
      </c>
      <c r="I1436" s="12" t="s">
        <v>51</v>
      </c>
      <c r="J1436" s="13">
        <f t="shared" si="44"/>
        <v>383.33333333333331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>
        <v>0</v>
      </c>
      <c r="Y1436" s="13">
        <v>5750</v>
      </c>
      <c r="Z1436" s="13">
        <v>0</v>
      </c>
      <c r="AA1436" s="13">
        <v>0</v>
      </c>
      <c r="AB1436" s="13">
        <v>0</v>
      </c>
      <c r="AC1436" s="13">
        <v>0</v>
      </c>
      <c r="AD1436" s="14">
        <v>5750</v>
      </c>
      <c r="AE1436" s="13">
        <v>0</v>
      </c>
      <c r="AF1436" s="13">
        <v>0</v>
      </c>
      <c r="AG1436" s="13">
        <v>0</v>
      </c>
      <c r="AH1436" s="13">
        <v>0</v>
      </c>
      <c r="AI1436" s="13">
        <v>0</v>
      </c>
      <c r="AJ1436" s="13">
        <v>0</v>
      </c>
      <c r="AK1436" s="13">
        <v>0</v>
      </c>
      <c r="AL1436" s="13">
        <v>0</v>
      </c>
      <c r="AM1436" s="13">
        <v>0</v>
      </c>
      <c r="AN1436" s="13">
        <v>0</v>
      </c>
      <c r="AO1436" s="13">
        <v>0</v>
      </c>
      <c r="AP1436" s="13">
        <v>681</v>
      </c>
      <c r="AQ1436" s="13">
        <v>201</v>
      </c>
      <c r="AR1436" s="13">
        <v>0</v>
      </c>
      <c r="AS1436" s="13">
        <v>0</v>
      </c>
      <c r="AT1436" s="13">
        <v>0</v>
      </c>
      <c r="AU1436" s="13">
        <v>0</v>
      </c>
      <c r="AV1436" s="13">
        <v>0</v>
      </c>
      <c r="AW1436" s="15">
        <v>882</v>
      </c>
      <c r="AX1436" s="16">
        <f t="shared" si="45"/>
        <v>4868</v>
      </c>
    </row>
    <row r="1437" spans="1:50" ht="25.5" x14ac:dyDescent="0.25">
      <c r="A1437" s="1" t="s">
        <v>8</v>
      </c>
      <c r="B1437" s="1">
        <v>119822</v>
      </c>
      <c r="C1437" s="2">
        <v>41733</v>
      </c>
      <c r="D1437" s="12" t="s">
        <v>3112</v>
      </c>
      <c r="E1437" s="12" t="s">
        <v>97</v>
      </c>
      <c r="F1437" s="12" t="s">
        <v>1589</v>
      </c>
      <c r="G1437" s="12" t="s">
        <v>3113</v>
      </c>
      <c r="H1437" s="12" t="s">
        <v>3101</v>
      </c>
      <c r="I1437" s="12" t="s">
        <v>32</v>
      </c>
      <c r="J1437" s="13">
        <f t="shared" si="44"/>
        <v>166.66666666666666</v>
      </c>
      <c r="K1437" s="13">
        <v>0</v>
      </c>
      <c r="L1437" s="13">
        <v>0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2500</v>
      </c>
      <c r="Z1437" s="13">
        <v>0</v>
      </c>
      <c r="AA1437" s="13">
        <v>0</v>
      </c>
      <c r="AB1437" s="13">
        <v>0</v>
      </c>
      <c r="AC1437" s="13">
        <v>0</v>
      </c>
      <c r="AD1437" s="14">
        <v>2500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0</v>
      </c>
      <c r="AK1437" s="13">
        <v>0</v>
      </c>
      <c r="AL1437" s="13">
        <v>0</v>
      </c>
      <c r="AM1437" s="13">
        <v>0</v>
      </c>
      <c r="AN1437" s="13">
        <v>0</v>
      </c>
      <c r="AO1437" s="13">
        <v>0</v>
      </c>
      <c r="AP1437" s="13">
        <v>7.5</v>
      </c>
      <c r="AQ1437" s="13">
        <v>87.5</v>
      </c>
      <c r="AR1437" s="13">
        <v>0</v>
      </c>
      <c r="AS1437" s="13">
        <v>0</v>
      </c>
      <c r="AT1437" s="13">
        <v>0</v>
      </c>
      <c r="AU1437" s="13">
        <v>0</v>
      </c>
      <c r="AV1437" s="13">
        <v>0</v>
      </c>
      <c r="AW1437" s="15">
        <v>95</v>
      </c>
      <c r="AX1437" s="16">
        <f t="shared" si="45"/>
        <v>2405</v>
      </c>
    </row>
    <row r="1438" spans="1:50" ht="25.5" x14ac:dyDescent="0.25">
      <c r="A1438" s="1" t="s">
        <v>8</v>
      </c>
      <c r="B1438" s="1">
        <v>119823</v>
      </c>
      <c r="C1438" s="2">
        <v>41733</v>
      </c>
      <c r="D1438" s="12" t="s">
        <v>3114</v>
      </c>
      <c r="E1438" s="12" t="s">
        <v>1297</v>
      </c>
      <c r="F1438" s="12" t="s">
        <v>17</v>
      </c>
      <c r="G1438" s="12" t="s">
        <v>3115</v>
      </c>
      <c r="H1438" s="12" t="s">
        <v>3101</v>
      </c>
      <c r="I1438" s="12" t="s">
        <v>32</v>
      </c>
      <c r="J1438" s="13">
        <f t="shared" si="44"/>
        <v>166.66666666666666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>
        <v>0</v>
      </c>
      <c r="Y1438" s="13">
        <v>2500</v>
      </c>
      <c r="Z1438" s="13">
        <v>0</v>
      </c>
      <c r="AA1438" s="13">
        <v>0</v>
      </c>
      <c r="AB1438" s="13">
        <v>0</v>
      </c>
      <c r="AC1438" s="13">
        <v>0</v>
      </c>
      <c r="AD1438" s="14">
        <v>2500</v>
      </c>
      <c r="AE1438" s="13">
        <v>0</v>
      </c>
      <c r="AF1438" s="13">
        <v>0</v>
      </c>
      <c r="AG1438" s="13">
        <v>0</v>
      </c>
      <c r="AH1438" s="13">
        <v>0</v>
      </c>
      <c r="AI1438" s="13">
        <v>0</v>
      </c>
      <c r="AJ1438" s="13">
        <v>0</v>
      </c>
      <c r="AK1438" s="13">
        <v>0</v>
      </c>
      <c r="AL1438" s="13">
        <v>0</v>
      </c>
      <c r="AM1438" s="13">
        <v>0</v>
      </c>
      <c r="AN1438" s="13">
        <v>0</v>
      </c>
      <c r="AO1438" s="13">
        <v>0</v>
      </c>
      <c r="AP1438" s="13">
        <v>7.5</v>
      </c>
      <c r="AQ1438" s="13">
        <v>87.5</v>
      </c>
      <c r="AR1438" s="13">
        <v>0</v>
      </c>
      <c r="AS1438" s="13">
        <v>0</v>
      </c>
      <c r="AT1438" s="13">
        <v>0</v>
      </c>
      <c r="AU1438" s="13">
        <v>0</v>
      </c>
      <c r="AV1438" s="13">
        <v>0</v>
      </c>
      <c r="AW1438" s="15">
        <v>95</v>
      </c>
      <c r="AX1438" s="16">
        <f t="shared" si="45"/>
        <v>2405</v>
      </c>
    </row>
    <row r="1439" spans="1:50" ht="25.5" x14ac:dyDescent="0.25">
      <c r="A1439" s="1" t="s">
        <v>8</v>
      </c>
      <c r="B1439" s="1">
        <v>119956</v>
      </c>
      <c r="C1439" s="2">
        <v>41775</v>
      </c>
      <c r="D1439" s="12" t="s">
        <v>3116</v>
      </c>
      <c r="E1439" s="12" t="s">
        <v>91</v>
      </c>
      <c r="F1439" s="12" t="s">
        <v>39</v>
      </c>
      <c r="G1439" s="12" t="s">
        <v>1165</v>
      </c>
      <c r="H1439" s="12" t="s">
        <v>3101</v>
      </c>
      <c r="I1439" s="12" t="s">
        <v>32</v>
      </c>
      <c r="J1439" s="13">
        <f t="shared" si="44"/>
        <v>166.66666666666666</v>
      </c>
      <c r="K1439" s="13">
        <v>0</v>
      </c>
      <c r="L1439" s="13">
        <v>0</v>
      </c>
      <c r="M1439" s="13">
        <v>0</v>
      </c>
      <c r="N1439" s="13">
        <v>0</v>
      </c>
      <c r="O1439" s="13">
        <v>0</v>
      </c>
      <c r="P1439" s="13">
        <v>0</v>
      </c>
      <c r="Q1439" s="13">
        <v>0</v>
      </c>
      <c r="R1439" s="13">
        <v>0</v>
      </c>
      <c r="S1439" s="13">
        <v>0</v>
      </c>
      <c r="T1439" s="13">
        <v>0</v>
      </c>
      <c r="U1439" s="13">
        <v>0</v>
      </c>
      <c r="V1439" s="13">
        <v>0</v>
      </c>
      <c r="W1439" s="13">
        <v>0</v>
      </c>
      <c r="X1439" s="13">
        <v>0</v>
      </c>
      <c r="Y1439" s="13">
        <v>2500</v>
      </c>
      <c r="Z1439" s="13">
        <v>0</v>
      </c>
      <c r="AA1439" s="13">
        <v>0</v>
      </c>
      <c r="AB1439" s="13">
        <v>0</v>
      </c>
      <c r="AC1439" s="13">
        <v>0</v>
      </c>
      <c r="AD1439" s="14">
        <v>2500</v>
      </c>
      <c r="AE1439" s="13">
        <v>0</v>
      </c>
      <c r="AF1439" s="13">
        <v>0</v>
      </c>
      <c r="AG1439" s="13">
        <v>0</v>
      </c>
      <c r="AH1439" s="13">
        <v>0</v>
      </c>
      <c r="AI1439" s="13">
        <v>0</v>
      </c>
      <c r="AJ1439" s="13">
        <v>0</v>
      </c>
      <c r="AK1439" s="13">
        <v>0</v>
      </c>
      <c r="AL1439" s="13">
        <v>0</v>
      </c>
      <c r="AM1439" s="13">
        <v>0</v>
      </c>
      <c r="AN1439" s="13">
        <v>0</v>
      </c>
      <c r="AO1439" s="13">
        <v>0</v>
      </c>
      <c r="AP1439" s="13">
        <v>7.5</v>
      </c>
      <c r="AQ1439" s="13">
        <v>87.5</v>
      </c>
      <c r="AR1439" s="13">
        <v>0</v>
      </c>
      <c r="AS1439" s="13">
        <v>0</v>
      </c>
      <c r="AT1439" s="13">
        <v>0</v>
      </c>
      <c r="AU1439" s="13">
        <v>0</v>
      </c>
      <c r="AV1439" s="13">
        <v>0</v>
      </c>
      <c r="AW1439" s="15">
        <v>95</v>
      </c>
      <c r="AX1439" s="16">
        <f t="shared" si="45"/>
        <v>2405</v>
      </c>
    </row>
    <row r="1440" spans="1:50" ht="25.5" x14ac:dyDescent="0.25">
      <c r="A1440" s="1" t="s">
        <v>8</v>
      </c>
      <c r="B1440" s="1">
        <v>124218</v>
      </c>
      <c r="C1440" s="2">
        <v>41821</v>
      </c>
      <c r="D1440" s="12" t="s">
        <v>3117</v>
      </c>
      <c r="E1440" s="12" t="s">
        <v>1439</v>
      </c>
      <c r="F1440" s="12" t="s">
        <v>1596</v>
      </c>
      <c r="G1440" s="12" t="s">
        <v>801</v>
      </c>
      <c r="H1440" s="12" t="s">
        <v>3101</v>
      </c>
      <c r="I1440" s="12" t="s">
        <v>32</v>
      </c>
      <c r="J1440" s="13">
        <f t="shared" si="44"/>
        <v>166.66666666666666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0</v>
      </c>
      <c r="Y1440" s="13">
        <v>2500</v>
      </c>
      <c r="Z1440" s="13">
        <v>0</v>
      </c>
      <c r="AA1440" s="13">
        <v>0</v>
      </c>
      <c r="AB1440" s="13">
        <v>0</v>
      </c>
      <c r="AC1440" s="13">
        <v>0</v>
      </c>
      <c r="AD1440" s="14">
        <v>2500</v>
      </c>
      <c r="AE1440" s="13">
        <v>0</v>
      </c>
      <c r="AF1440" s="13">
        <v>0</v>
      </c>
      <c r="AG1440" s="13">
        <v>0</v>
      </c>
      <c r="AH1440" s="13">
        <v>0</v>
      </c>
      <c r="AI1440" s="13">
        <v>0</v>
      </c>
      <c r="AJ1440" s="13">
        <v>0</v>
      </c>
      <c r="AK1440" s="13">
        <v>0</v>
      </c>
      <c r="AL1440" s="13">
        <v>0</v>
      </c>
      <c r="AM1440" s="13">
        <v>0</v>
      </c>
      <c r="AN1440" s="13">
        <v>0</v>
      </c>
      <c r="AO1440" s="13">
        <v>0</v>
      </c>
      <c r="AP1440" s="13">
        <v>7.5</v>
      </c>
      <c r="AQ1440" s="13">
        <v>87.5</v>
      </c>
      <c r="AR1440" s="13">
        <v>0</v>
      </c>
      <c r="AS1440" s="13">
        <v>0</v>
      </c>
      <c r="AT1440" s="13">
        <v>0</v>
      </c>
      <c r="AU1440" s="13">
        <v>0</v>
      </c>
      <c r="AV1440" s="13">
        <v>0</v>
      </c>
      <c r="AW1440" s="15">
        <v>95</v>
      </c>
      <c r="AX1440" s="16">
        <f t="shared" si="45"/>
        <v>2405</v>
      </c>
    </row>
    <row r="1441" spans="1:50" ht="25.5" x14ac:dyDescent="0.25">
      <c r="A1441" s="1" t="s">
        <v>8</v>
      </c>
      <c r="B1441" s="1">
        <v>124549</v>
      </c>
      <c r="C1441" s="2">
        <v>41974.631249999999</v>
      </c>
      <c r="D1441" s="12" t="s">
        <v>3118</v>
      </c>
      <c r="E1441" s="12" t="s">
        <v>35</v>
      </c>
      <c r="F1441" s="12" t="s">
        <v>284</v>
      </c>
      <c r="G1441" s="12" t="s">
        <v>327</v>
      </c>
      <c r="H1441" s="12" t="s">
        <v>3101</v>
      </c>
      <c r="I1441" s="12" t="s">
        <v>46</v>
      </c>
      <c r="J1441" s="13">
        <f t="shared" si="44"/>
        <v>600</v>
      </c>
      <c r="K1441" s="13">
        <v>0</v>
      </c>
      <c r="L1441" s="13">
        <v>0</v>
      </c>
      <c r="M1441" s="13">
        <v>0</v>
      </c>
      <c r="N1441" s="13">
        <v>0</v>
      </c>
      <c r="O1441" s="13">
        <v>0</v>
      </c>
      <c r="P1441" s="13">
        <v>0</v>
      </c>
      <c r="Q1441" s="13">
        <v>0</v>
      </c>
      <c r="R1441" s="13">
        <v>0</v>
      </c>
      <c r="S1441" s="13">
        <v>0</v>
      </c>
      <c r="T1441" s="13">
        <v>0</v>
      </c>
      <c r="U1441" s="13">
        <v>0</v>
      </c>
      <c r="V1441" s="13">
        <v>0</v>
      </c>
      <c r="W1441" s="13">
        <v>0</v>
      </c>
      <c r="X1441" s="13">
        <v>0</v>
      </c>
      <c r="Y1441" s="13">
        <v>9000</v>
      </c>
      <c r="Z1441" s="13">
        <v>0</v>
      </c>
      <c r="AA1441" s="13">
        <v>0</v>
      </c>
      <c r="AB1441" s="13">
        <v>0</v>
      </c>
      <c r="AC1441" s="13">
        <v>0</v>
      </c>
      <c r="AD1441" s="14">
        <v>9000</v>
      </c>
      <c r="AE1441" s="13">
        <v>0</v>
      </c>
      <c r="AF1441" s="13">
        <v>0</v>
      </c>
      <c r="AG1441" s="13">
        <v>0</v>
      </c>
      <c r="AH1441" s="13">
        <v>0</v>
      </c>
      <c r="AI1441" s="13">
        <v>0</v>
      </c>
      <c r="AJ1441" s="13">
        <v>0</v>
      </c>
      <c r="AK1441" s="13">
        <v>0</v>
      </c>
      <c r="AL1441" s="13">
        <v>0</v>
      </c>
      <c r="AM1441" s="13">
        <v>0</v>
      </c>
      <c r="AN1441" s="13">
        <v>0</v>
      </c>
      <c r="AO1441" s="13">
        <v>0</v>
      </c>
      <c r="AP1441" s="13">
        <v>1375</v>
      </c>
      <c r="AQ1441" s="13">
        <v>315</v>
      </c>
      <c r="AR1441" s="13">
        <v>0</v>
      </c>
      <c r="AS1441" s="13">
        <v>0</v>
      </c>
      <c r="AT1441" s="13">
        <v>0</v>
      </c>
      <c r="AU1441" s="13">
        <v>0</v>
      </c>
      <c r="AV1441" s="13">
        <v>0</v>
      </c>
      <c r="AW1441" s="15">
        <v>1690</v>
      </c>
      <c r="AX1441" s="16">
        <f t="shared" si="45"/>
        <v>7310</v>
      </c>
    </row>
    <row r="1442" spans="1:50" ht="25.5" x14ac:dyDescent="0.25">
      <c r="A1442" s="1" t="s">
        <v>8</v>
      </c>
      <c r="B1442" s="1">
        <v>124881</v>
      </c>
      <c r="C1442" s="2">
        <v>42064</v>
      </c>
      <c r="D1442" s="12" t="s">
        <v>3119</v>
      </c>
      <c r="E1442" s="12" t="s">
        <v>97</v>
      </c>
      <c r="F1442" s="12" t="s">
        <v>451</v>
      </c>
      <c r="G1442" s="12" t="s">
        <v>842</v>
      </c>
      <c r="H1442" s="12" t="s">
        <v>3101</v>
      </c>
      <c r="I1442" s="12" t="s">
        <v>719</v>
      </c>
      <c r="J1442" s="13">
        <f t="shared" si="44"/>
        <v>666.66666666666663</v>
      </c>
      <c r="K1442" s="13">
        <v>6666.5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0</v>
      </c>
      <c r="Y1442" s="13">
        <v>10000</v>
      </c>
      <c r="Z1442" s="13">
        <v>0</v>
      </c>
      <c r="AA1442" s="13">
        <v>0</v>
      </c>
      <c r="AB1442" s="13">
        <v>0</v>
      </c>
      <c r="AC1442" s="13">
        <v>0</v>
      </c>
      <c r="AD1442" s="14">
        <v>16666.5</v>
      </c>
      <c r="AE1442" s="13">
        <v>0</v>
      </c>
      <c r="AF1442" s="13">
        <v>0</v>
      </c>
      <c r="AG1442" s="13">
        <v>0</v>
      </c>
      <c r="AH1442" s="13">
        <v>0</v>
      </c>
      <c r="AI1442" s="13">
        <v>0</v>
      </c>
      <c r="AJ1442" s="13">
        <v>0</v>
      </c>
      <c r="AK1442" s="13">
        <v>0</v>
      </c>
      <c r="AL1442" s="13">
        <v>0</v>
      </c>
      <c r="AM1442" s="13">
        <v>0</v>
      </c>
      <c r="AN1442" s="13">
        <v>0</v>
      </c>
      <c r="AO1442" s="13">
        <v>0</v>
      </c>
      <c r="AP1442" s="13">
        <v>3184.5</v>
      </c>
      <c r="AQ1442" s="13">
        <v>350</v>
      </c>
      <c r="AR1442" s="13">
        <v>0</v>
      </c>
      <c r="AS1442" s="13">
        <v>0</v>
      </c>
      <c r="AT1442" s="13">
        <v>0</v>
      </c>
      <c r="AU1442" s="13">
        <v>0</v>
      </c>
      <c r="AV1442" s="13">
        <v>0</v>
      </c>
      <c r="AW1442" s="15">
        <v>3534.5</v>
      </c>
      <c r="AX1442" s="16">
        <f t="shared" si="45"/>
        <v>13132</v>
      </c>
    </row>
    <row r="1443" spans="1:50" ht="25.5" x14ac:dyDescent="0.25">
      <c r="A1443" s="1" t="s">
        <v>8</v>
      </c>
      <c r="B1443" s="1">
        <v>124936</v>
      </c>
      <c r="C1443" s="2">
        <v>42079</v>
      </c>
      <c r="D1443" s="12" t="s">
        <v>3120</v>
      </c>
      <c r="E1443" s="12" t="s">
        <v>91</v>
      </c>
      <c r="F1443" s="12" t="s">
        <v>1136</v>
      </c>
      <c r="G1443" s="12" t="s">
        <v>3121</v>
      </c>
      <c r="H1443" s="12" t="s">
        <v>3101</v>
      </c>
      <c r="I1443" s="12" t="s">
        <v>32</v>
      </c>
      <c r="J1443" s="13">
        <f t="shared" si="44"/>
        <v>166.66666666666666</v>
      </c>
      <c r="K1443" s="13">
        <v>4166.5</v>
      </c>
      <c r="L1443" s="13">
        <v>0</v>
      </c>
      <c r="M1443" s="13">
        <v>0</v>
      </c>
      <c r="N1443" s="13">
        <v>0</v>
      </c>
      <c r="O1443" s="13">
        <v>0</v>
      </c>
      <c r="P1443" s="13">
        <v>0</v>
      </c>
      <c r="Q1443" s="13">
        <v>0</v>
      </c>
      <c r="R1443" s="13">
        <v>0</v>
      </c>
      <c r="S1443" s="13">
        <v>0</v>
      </c>
      <c r="T1443" s="13">
        <v>0</v>
      </c>
      <c r="U1443" s="13">
        <v>0</v>
      </c>
      <c r="V1443" s="13">
        <v>0</v>
      </c>
      <c r="W1443" s="13">
        <v>0</v>
      </c>
      <c r="X1443" s="13">
        <v>0</v>
      </c>
      <c r="Y1443" s="13">
        <v>2500</v>
      </c>
      <c r="Z1443" s="13">
        <v>0</v>
      </c>
      <c r="AA1443" s="13">
        <v>0</v>
      </c>
      <c r="AB1443" s="13">
        <v>0</v>
      </c>
      <c r="AC1443" s="13">
        <v>0</v>
      </c>
      <c r="AD1443" s="14">
        <v>6666.5</v>
      </c>
      <c r="AE1443" s="13">
        <v>0</v>
      </c>
      <c r="AF1443" s="13">
        <v>0</v>
      </c>
      <c r="AG1443" s="13">
        <v>0</v>
      </c>
      <c r="AH1443" s="13">
        <v>0</v>
      </c>
      <c r="AI1443" s="13">
        <v>0</v>
      </c>
      <c r="AJ1443" s="13">
        <v>0</v>
      </c>
      <c r="AK1443" s="13">
        <v>0</v>
      </c>
      <c r="AL1443" s="13">
        <v>0</v>
      </c>
      <c r="AM1443" s="13">
        <v>0</v>
      </c>
      <c r="AN1443" s="13">
        <v>0</v>
      </c>
      <c r="AO1443" s="13">
        <v>0</v>
      </c>
      <c r="AP1443" s="13">
        <v>876.5</v>
      </c>
      <c r="AQ1443" s="13">
        <v>87.5</v>
      </c>
      <c r="AR1443" s="13">
        <v>0</v>
      </c>
      <c r="AS1443" s="13">
        <v>0</v>
      </c>
      <c r="AT1443" s="13">
        <v>0</v>
      </c>
      <c r="AU1443" s="13">
        <v>0</v>
      </c>
      <c r="AV1443" s="13">
        <v>0</v>
      </c>
      <c r="AW1443" s="15">
        <v>964</v>
      </c>
      <c r="AX1443" s="16">
        <f t="shared" si="45"/>
        <v>5702.5</v>
      </c>
    </row>
    <row r="1444" spans="1:50" ht="25.5" x14ac:dyDescent="0.25">
      <c r="A1444" s="1" t="s">
        <v>8</v>
      </c>
      <c r="B1444" s="1">
        <v>2002</v>
      </c>
      <c r="C1444" s="2">
        <v>36172</v>
      </c>
      <c r="D1444" s="12" t="s">
        <v>3122</v>
      </c>
      <c r="E1444" s="12" t="s">
        <v>213</v>
      </c>
      <c r="F1444" s="12" t="s">
        <v>213</v>
      </c>
      <c r="G1444" s="12" t="s">
        <v>3123</v>
      </c>
      <c r="H1444" s="12" t="s">
        <v>3124</v>
      </c>
      <c r="I1444" s="12" t="s">
        <v>246</v>
      </c>
      <c r="J1444" s="13">
        <f t="shared" si="44"/>
        <v>190.3</v>
      </c>
      <c r="K1444" s="13">
        <v>0</v>
      </c>
      <c r="L1444" s="13">
        <v>0</v>
      </c>
      <c r="M1444" s="13">
        <v>0</v>
      </c>
      <c r="N1444" s="13">
        <v>190.5</v>
      </c>
      <c r="O1444" s="13">
        <v>0</v>
      </c>
      <c r="P1444" s="13">
        <v>0</v>
      </c>
      <c r="Q1444" s="13">
        <v>0</v>
      </c>
      <c r="R1444" s="13">
        <v>0</v>
      </c>
      <c r="S1444" s="13">
        <v>999</v>
      </c>
      <c r="T1444" s="13">
        <v>85</v>
      </c>
      <c r="U1444" s="13">
        <v>0</v>
      </c>
      <c r="V1444" s="13">
        <v>0</v>
      </c>
      <c r="W1444" s="13">
        <v>0</v>
      </c>
      <c r="X1444" s="13">
        <v>0</v>
      </c>
      <c r="Y1444" s="13">
        <v>2854.5</v>
      </c>
      <c r="Z1444" s="13">
        <v>0</v>
      </c>
      <c r="AA1444" s="13">
        <v>0</v>
      </c>
      <c r="AB1444" s="13">
        <v>0</v>
      </c>
      <c r="AC1444" s="13">
        <v>0</v>
      </c>
      <c r="AD1444" s="14">
        <v>4129</v>
      </c>
      <c r="AE1444" s="13">
        <v>80</v>
      </c>
      <c r="AF1444" s="13">
        <v>10</v>
      </c>
      <c r="AG1444" s="13">
        <v>0</v>
      </c>
      <c r="AH1444" s="13">
        <v>20</v>
      </c>
      <c r="AI1444" s="13">
        <v>0</v>
      </c>
      <c r="AJ1444" s="13">
        <v>59</v>
      </c>
      <c r="AK1444" s="13">
        <v>0</v>
      </c>
      <c r="AL1444" s="13">
        <v>795</v>
      </c>
      <c r="AM1444" s="13">
        <v>0</v>
      </c>
      <c r="AN1444" s="13">
        <v>0</v>
      </c>
      <c r="AO1444" s="13">
        <v>50</v>
      </c>
      <c r="AP1444" s="13">
        <v>369.5</v>
      </c>
      <c r="AQ1444" s="13">
        <v>100</v>
      </c>
      <c r="AR1444" s="13">
        <v>0</v>
      </c>
      <c r="AS1444" s="13">
        <v>0</v>
      </c>
      <c r="AT1444" s="13">
        <v>0</v>
      </c>
      <c r="AU1444" s="13">
        <v>0</v>
      </c>
      <c r="AV1444" s="13">
        <v>0</v>
      </c>
      <c r="AW1444" s="15">
        <v>1483.5</v>
      </c>
      <c r="AX1444" s="16">
        <f t="shared" si="45"/>
        <v>2645.5</v>
      </c>
    </row>
    <row r="1445" spans="1:50" ht="25.5" x14ac:dyDescent="0.25">
      <c r="A1445" s="1" t="s">
        <v>8</v>
      </c>
      <c r="B1445" s="1">
        <v>2005</v>
      </c>
      <c r="C1445" s="2">
        <v>29319</v>
      </c>
      <c r="D1445" s="12" t="s">
        <v>3125</v>
      </c>
      <c r="E1445" s="12" t="s">
        <v>3126</v>
      </c>
      <c r="F1445" s="12" t="s">
        <v>2698</v>
      </c>
      <c r="G1445" s="12" t="s">
        <v>327</v>
      </c>
      <c r="H1445" s="12" t="s">
        <v>3124</v>
      </c>
      <c r="I1445" s="12" t="s">
        <v>231</v>
      </c>
      <c r="J1445" s="13">
        <f t="shared" si="44"/>
        <v>209.43333333333334</v>
      </c>
      <c r="K1445" s="13">
        <v>0</v>
      </c>
      <c r="L1445" s="13">
        <v>0</v>
      </c>
      <c r="M1445" s="13">
        <v>0</v>
      </c>
      <c r="N1445" s="13">
        <v>209.5</v>
      </c>
      <c r="O1445" s="13">
        <v>0</v>
      </c>
      <c r="P1445" s="13">
        <v>0</v>
      </c>
      <c r="Q1445" s="13">
        <v>0</v>
      </c>
      <c r="R1445" s="13">
        <v>0</v>
      </c>
      <c r="S1445" s="13">
        <v>1099.5</v>
      </c>
      <c r="T1445" s="13">
        <v>85</v>
      </c>
      <c r="U1445" s="13">
        <v>0</v>
      </c>
      <c r="V1445" s="13">
        <v>0</v>
      </c>
      <c r="W1445" s="13">
        <v>0</v>
      </c>
      <c r="X1445" s="13">
        <v>0</v>
      </c>
      <c r="Y1445" s="13">
        <v>3141.5</v>
      </c>
      <c r="Z1445" s="13">
        <v>0</v>
      </c>
      <c r="AA1445" s="13">
        <v>0</v>
      </c>
      <c r="AB1445" s="13">
        <v>0</v>
      </c>
      <c r="AC1445" s="13">
        <v>0</v>
      </c>
      <c r="AD1445" s="14">
        <v>4535.5</v>
      </c>
      <c r="AE1445" s="13">
        <v>80</v>
      </c>
      <c r="AF1445" s="13">
        <v>10</v>
      </c>
      <c r="AG1445" s="13">
        <v>0</v>
      </c>
      <c r="AH1445" s="13">
        <v>20</v>
      </c>
      <c r="AI1445" s="13">
        <v>0</v>
      </c>
      <c r="AJ1445" s="13">
        <v>0</v>
      </c>
      <c r="AK1445" s="13">
        <v>0</v>
      </c>
      <c r="AL1445" s="13">
        <v>0</v>
      </c>
      <c r="AM1445" s="13">
        <v>0</v>
      </c>
      <c r="AN1445" s="13">
        <v>0</v>
      </c>
      <c r="AO1445" s="13">
        <v>50</v>
      </c>
      <c r="AP1445" s="13">
        <v>440</v>
      </c>
      <c r="AQ1445" s="13">
        <v>110</v>
      </c>
      <c r="AR1445" s="13">
        <v>0</v>
      </c>
      <c r="AS1445" s="13">
        <v>0</v>
      </c>
      <c r="AT1445" s="13">
        <v>100</v>
      </c>
      <c r="AU1445" s="13">
        <v>0</v>
      </c>
      <c r="AV1445" s="13">
        <v>0</v>
      </c>
      <c r="AW1445" s="15">
        <v>810</v>
      </c>
      <c r="AX1445" s="16">
        <f t="shared" si="45"/>
        <v>3725.5</v>
      </c>
    </row>
    <row r="1446" spans="1:50" ht="25.5" x14ac:dyDescent="0.25">
      <c r="A1446" s="1" t="s">
        <v>8</v>
      </c>
      <c r="B1446" s="1">
        <v>2029</v>
      </c>
      <c r="C1446" s="2">
        <v>30172</v>
      </c>
      <c r="D1446" s="12" t="s">
        <v>3127</v>
      </c>
      <c r="E1446" s="12" t="s">
        <v>119</v>
      </c>
      <c r="F1446" s="12" t="s">
        <v>213</v>
      </c>
      <c r="G1446" s="12" t="s">
        <v>681</v>
      </c>
      <c r="H1446" s="12" t="s">
        <v>3124</v>
      </c>
      <c r="I1446" s="12" t="s">
        <v>372</v>
      </c>
      <c r="J1446" s="13">
        <f t="shared" si="44"/>
        <v>206.6</v>
      </c>
      <c r="K1446" s="13">
        <v>0</v>
      </c>
      <c r="L1446" s="13">
        <v>0</v>
      </c>
      <c r="M1446" s="13">
        <v>0</v>
      </c>
      <c r="N1446" s="13">
        <v>206.5</v>
      </c>
      <c r="O1446" s="13">
        <v>0</v>
      </c>
      <c r="P1446" s="13">
        <v>0</v>
      </c>
      <c r="Q1446" s="13">
        <v>0</v>
      </c>
      <c r="R1446" s="13">
        <v>0</v>
      </c>
      <c r="S1446" s="13">
        <v>1084.5</v>
      </c>
      <c r="T1446" s="13">
        <v>85</v>
      </c>
      <c r="U1446" s="13">
        <v>0</v>
      </c>
      <c r="V1446" s="13">
        <v>0</v>
      </c>
      <c r="W1446" s="13">
        <v>0</v>
      </c>
      <c r="X1446" s="13">
        <v>0</v>
      </c>
      <c r="Y1446" s="13">
        <v>3099</v>
      </c>
      <c r="Z1446" s="13">
        <v>0</v>
      </c>
      <c r="AA1446" s="13">
        <v>0</v>
      </c>
      <c r="AB1446" s="13">
        <v>0</v>
      </c>
      <c r="AC1446" s="13">
        <v>0</v>
      </c>
      <c r="AD1446" s="14">
        <v>4475</v>
      </c>
      <c r="AE1446" s="13">
        <v>80</v>
      </c>
      <c r="AF1446" s="13">
        <v>10</v>
      </c>
      <c r="AG1446" s="13">
        <v>0</v>
      </c>
      <c r="AH1446" s="13">
        <v>20</v>
      </c>
      <c r="AI1446" s="13">
        <v>0</v>
      </c>
      <c r="AJ1446" s="13">
        <v>0</v>
      </c>
      <c r="AK1446" s="13">
        <v>0</v>
      </c>
      <c r="AL1446" s="13">
        <v>611.5</v>
      </c>
      <c r="AM1446" s="13">
        <v>0</v>
      </c>
      <c r="AN1446" s="13">
        <v>0</v>
      </c>
      <c r="AO1446" s="13">
        <v>100</v>
      </c>
      <c r="AP1446" s="13">
        <v>429.5</v>
      </c>
      <c r="AQ1446" s="13">
        <v>108.5</v>
      </c>
      <c r="AR1446" s="13">
        <v>0</v>
      </c>
      <c r="AS1446" s="13">
        <v>0</v>
      </c>
      <c r="AT1446" s="13">
        <v>0</v>
      </c>
      <c r="AU1446" s="13">
        <v>0</v>
      </c>
      <c r="AV1446" s="13">
        <v>0</v>
      </c>
      <c r="AW1446" s="15">
        <v>1359.5</v>
      </c>
      <c r="AX1446" s="16">
        <f t="shared" si="45"/>
        <v>3115.5</v>
      </c>
    </row>
    <row r="1447" spans="1:50" ht="25.5" x14ac:dyDescent="0.25">
      <c r="A1447" s="1" t="s">
        <v>8</v>
      </c>
      <c r="B1447" s="1">
        <v>2030</v>
      </c>
      <c r="C1447" s="2">
        <v>29688</v>
      </c>
      <c r="D1447" s="12" t="s">
        <v>3128</v>
      </c>
      <c r="E1447" s="12" t="s">
        <v>1032</v>
      </c>
      <c r="F1447" s="12" t="s">
        <v>1103</v>
      </c>
      <c r="G1447" s="12" t="s">
        <v>2096</v>
      </c>
      <c r="H1447" s="12" t="s">
        <v>3124</v>
      </c>
      <c r="I1447" s="12" t="s">
        <v>231</v>
      </c>
      <c r="J1447" s="13">
        <f t="shared" si="44"/>
        <v>209.43333333333334</v>
      </c>
      <c r="K1447" s="13">
        <v>0</v>
      </c>
      <c r="L1447" s="13">
        <v>0</v>
      </c>
      <c r="M1447" s="13">
        <v>0</v>
      </c>
      <c r="N1447" s="13">
        <v>209.5</v>
      </c>
      <c r="O1447" s="13">
        <v>0</v>
      </c>
      <c r="P1447" s="13">
        <v>0</v>
      </c>
      <c r="Q1447" s="13">
        <v>0</v>
      </c>
      <c r="R1447" s="13">
        <v>0</v>
      </c>
      <c r="S1447" s="13">
        <v>1099.5</v>
      </c>
      <c r="T1447" s="13">
        <v>85</v>
      </c>
      <c r="U1447" s="13">
        <v>0</v>
      </c>
      <c r="V1447" s="13">
        <v>0</v>
      </c>
      <c r="W1447" s="13">
        <v>0</v>
      </c>
      <c r="X1447" s="13">
        <v>0</v>
      </c>
      <c r="Y1447" s="13">
        <v>3141.5</v>
      </c>
      <c r="Z1447" s="13">
        <v>0</v>
      </c>
      <c r="AA1447" s="13">
        <v>0</v>
      </c>
      <c r="AB1447" s="13">
        <v>0</v>
      </c>
      <c r="AC1447" s="13">
        <v>0</v>
      </c>
      <c r="AD1447" s="14">
        <v>4535.5</v>
      </c>
      <c r="AE1447" s="13">
        <v>80</v>
      </c>
      <c r="AF1447" s="13">
        <v>10</v>
      </c>
      <c r="AG1447" s="13">
        <v>0</v>
      </c>
      <c r="AH1447" s="13">
        <v>20</v>
      </c>
      <c r="AI1447" s="13">
        <v>0</v>
      </c>
      <c r="AJ1447" s="13">
        <v>0</v>
      </c>
      <c r="AK1447" s="13">
        <v>0</v>
      </c>
      <c r="AL1447" s="13">
        <v>0</v>
      </c>
      <c r="AM1447" s="13">
        <v>100</v>
      </c>
      <c r="AN1447" s="13">
        <v>0</v>
      </c>
      <c r="AO1447" s="13">
        <v>50</v>
      </c>
      <c r="AP1447" s="13">
        <v>440</v>
      </c>
      <c r="AQ1447" s="13">
        <v>110</v>
      </c>
      <c r="AR1447" s="13">
        <v>0</v>
      </c>
      <c r="AS1447" s="13">
        <v>0</v>
      </c>
      <c r="AT1447" s="13">
        <v>0</v>
      </c>
      <c r="AU1447" s="13">
        <v>0</v>
      </c>
      <c r="AV1447" s="13">
        <v>0</v>
      </c>
      <c r="AW1447" s="15">
        <v>810</v>
      </c>
      <c r="AX1447" s="16">
        <f t="shared" si="45"/>
        <v>3725.5</v>
      </c>
    </row>
    <row r="1448" spans="1:50" ht="25.5" x14ac:dyDescent="0.25">
      <c r="A1448" s="1" t="s">
        <v>8</v>
      </c>
      <c r="B1448" s="1">
        <v>2070</v>
      </c>
      <c r="C1448" s="2">
        <v>30632</v>
      </c>
      <c r="D1448" s="12" t="s">
        <v>3129</v>
      </c>
      <c r="E1448" s="12" t="s">
        <v>1055</v>
      </c>
      <c r="F1448" s="12" t="s">
        <v>255</v>
      </c>
      <c r="G1448" s="12" t="s">
        <v>3130</v>
      </c>
      <c r="H1448" s="12" t="s">
        <v>3124</v>
      </c>
      <c r="I1448" s="12" t="s">
        <v>134</v>
      </c>
      <c r="J1448" s="13">
        <f t="shared" si="44"/>
        <v>194.03333333333333</v>
      </c>
      <c r="K1448" s="13">
        <v>0</v>
      </c>
      <c r="L1448" s="13">
        <v>0</v>
      </c>
      <c r="M1448" s="13">
        <v>0</v>
      </c>
      <c r="N1448" s="13">
        <v>194</v>
      </c>
      <c r="O1448" s="13">
        <v>388</v>
      </c>
      <c r="P1448" s="13">
        <v>0</v>
      </c>
      <c r="Q1448" s="13">
        <v>0</v>
      </c>
      <c r="R1448" s="13">
        <v>0</v>
      </c>
      <c r="S1448" s="13">
        <v>0</v>
      </c>
      <c r="T1448" s="13">
        <v>85</v>
      </c>
      <c r="U1448" s="13">
        <v>0</v>
      </c>
      <c r="V1448" s="13">
        <v>0</v>
      </c>
      <c r="W1448" s="13">
        <v>0</v>
      </c>
      <c r="X1448" s="13">
        <v>0</v>
      </c>
      <c r="Y1448" s="13">
        <v>2910.5</v>
      </c>
      <c r="Z1448" s="13">
        <v>0</v>
      </c>
      <c r="AA1448" s="13">
        <v>0</v>
      </c>
      <c r="AB1448" s="13">
        <v>0</v>
      </c>
      <c r="AC1448" s="13">
        <v>0</v>
      </c>
      <c r="AD1448" s="14">
        <v>3577.5</v>
      </c>
      <c r="AE1448" s="13">
        <v>80</v>
      </c>
      <c r="AF1448" s="13">
        <v>10</v>
      </c>
      <c r="AG1448" s="13">
        <v>0</v>
      </c>
      <c r="AH1448" s="13">
        <v>20</v>
      </c>
      <c r="AI1448" s="13">
        <v>0</v>
      </c>
      <c r="AJ1448" s="13">
        <v>0</v>
      </c>
      <c r="AK1448" s="13">
        <v>0</v>
      </c>
      <c r="AL1448" s="13">
        <v>0</v>
      </c>
      <c r="AM1448" s="13">
        <v>0</v>
      </c>
      <c r="AN1448" s="13">
        <v>0</v>
      </c>
      <c r="AO1448" s="13">
        <v>0</v>
      </c>
      <c r="AP1448" s="13">
        <v>178</v>
      </c>
      <c r="AQ1448" s="13">
        <v>102</v>
      </c>
      <c r="AR1448" s="13">
        <v>0</v>
      </c>
      <c r="AS1448" s="13">
        <v>0</v>
      </c>
      <c r="AT1448" s="13">
        <v>0</v>
      </c>
      <c r="AU1448" s="13">
        <v>0</v>
      </c>
      <c r="AV1448" s="13">
        <v>0</v>
      </c>
      <c r="AW1448" s="15">
        <v>390</v>
      </c>
      <c r="AX1448" s="16">
        <f t="shared" si="45"/>
        <v>3187.5</v>
      </c>
    </row>
    <row r="1449" spans="1:50" ht="25.5" x14ac:dyDescent="0.25">
      <c r="A1449" s="1" t="s">
        <v>8</v>
      </c>
      <c r="B1449" s="1">
        <v>2086</v>
      </c>
      <c r="C1449" s="2">
        <v>30082</v>
      </c>
      <c r="D1449" s="12" t="s">
        <v>3131</v>
      </c>
      <c r="E1449" s="12" t="s">
        <v>640</v>
      </c>
      <c r="F1449" s="12" t="s">
        <v>35</v>
      </c>
      <c r="G1449" s="12" t="s">
        <v>241</v>
      </c>
      <c r="H1449" s="12" t="s">
        <v>3124</v>
      </c>
      <c r="I1449" s="12" t="s">
        <v>134</v>
      </c>
      <c r="J1449" s="13">
        <f t="shared" si="44"/>
        <v>194.03333333333333</v>
      </c>
      <c r="K1449" s="13">
        <v>0</v>
      </c>
      <c r="L1449" s="13">
        <v>0</v>
      </c>
      <c r="M1449" s="13">
        <v>0</v>
      </c>
      <c r="N1449" s="13">
        <v>194</v>
      </c>
      <c r="O1449" s="13">
        <v>388</v>
      </c>
      <c r="P1449" s="13">
        <v>0</v>
      </c>
      <c r="Q1449" s="13">
        <v>0</v>
      </c>
      <c r="R1449" s="13">
        <v>0</v>
      </c>
      <c r="S1449" s="13">
        <v>0</v>
      </c>
      <c r="T1449" s="13">
        <v>85</v>
      </c>
      <c r="U1449" s="13">
        <v>0</v>
      </c>
      <c r="V1449" s="13">
        <v>0</v>
      </c>
      <c r="W1449" s="13">
        <v>0</v>
      </c>
      <c r="X1449" s="13">
        <v>0</v>
      </c>
      <c r="Y1449" s="13">
        <v>2910.5</v>
      </c>
      <c r="Z1449" s="13">
        <v>0</v>
      </c>
      <c r="AA1449" s="13">
        <v>0</v>
      </c>
      <c r="AB1449" s="13">
        <v>0</v>
      </c>
      <c r="AC1449" s="13">
        <v>0</v>
      </c>
      <c r="AD1449" s="14">
        <v>3577.5</v>
      </c>
      <c r="AE1449" s="13">
        <v>80</v>
      </c>
      <c r="AF1449" s="13">
        <v>10</v>
      </c>
      <c r="AG1449" s="13">
        <v>0</v>
      </c>
      <c r="AH1449" s="13">
        <v>20</v>
      </c>
      <c r="AI1449" s="13">
        <v>0</v>
      </c>
      <c r="AJ1449" s="13">
        <v>0</v>
      </c>
      <c r="AK1449" s="13">
        <v>0</v>
      </c>
      <c r="AL1449" s="13">
        <v>0</v>
      </c>
      <c r="AM1449" s="13">
        <v>0</v>
      </c>
      <c r="AN1449" s="13">
        <v>0</v>
      </c>
      <c r="AO1449" s="13">
        <v>50</v>
      </c>
      <c r="AP1449" s="13">
        <v>178</v>
      </c>
      <c r="AQ1449" s="13">
        <v>102</v>
      </c>
      <c r="AR1449" s="13">
        <v>0</v>
      </c>
      <c r="AS1449" s="13">
        <v>0</v>
      </c>
      <c r="AT1449" s="13">
        <v>0</v>
      </c>
      <c r="AU1449" s="13">
        <v>0</v>
      </c>
      <c r="AV1449" s="13">
        <v>194</v>
      </c>
      <c r="AW1449" s="15">
        <v>634</v>
      </c>
      <c r="AX1449" s="16">
        <f t="shared" si="45"/>
        <v>2943.5</v>
      </c>
    </row>
    <row r="1450" spans="1:50" ht="25.5" x14ac:dyDescent="0.25">
      <c r="A1450" s="1" t="s">
        <v>8</v>
      </c>
      <c r="B1450" s="1">
        <v>2087</v>
      </c>
      <c r="C1450" s="2">
        <v>32387</v>
      </c>
      <c r="D1450" s="12" t="s">
        <v>3132</v>
      </c>
      <c r="E1450" s="12" t="s">
        <v>640</v>
      </c>
      <c r="F1450" s="12" t="s">
        <v>69</v>
      </c>
      <c r="G1450" s="12" t="s">
        <v>1543</v>
      </c>
      <c r="H1450" s="12" t="s">
        <v>3124</v>
      </c>
      <c r="I1450" s="12" t="s">
        <v>346</v>
      </c>
      <c r="J1450" s="13">
        <f t="shared" si="44"/>
        <v>155.63333333333333</v>
      </c>
      <c r="K1450" s="13">
        <v>0</v>
      </c>
      <c r="L1450" s="13">
        <v>0</v>
      </c>
      <c r="M1450" s="13">
        <v>0</v>
      </c>
      <c r="N1450" s="13">
        <v>155.5</v>
      </c>
      <c r="O1450" s="13">
        <v>311.5</v>
      </c>
      <c r="P1450" s="13">
        <v>0</v>
      </c>
      <c r="Q1450" s="13">
        <v>0</v>
      </c>
      <c r="R1450" s="13">
        <v>0</v>
      </c>
      <c r="S1450" s="13">
        <v>0</v>
      </c>
      <c r="T1450" s="13">
        <v>85</v>
      </c>
      <c r="U1450" s="13">
        <v>0</v>
      </c>
      <c r="V1450" s="13">
        <v>0</v>
      </c>
      <c r="W1450" s="13">
        <v>0</v>
      </c>
      <c r="X1450" s="13">
        <v>0</v>
      </c>
      <c r="Y1450" s="13">
        <v>2334.5</v>
      </c>
      <c r="Z1450" s="13">
        <v>0</v>
      </c>
      <c r="AA1450" s="13">
        <v>80</v>
      </c>
      <c r="AB1450" s="13">
        <v>0</v>
      </c>
      <c r="AC1450" s="13">
        <v>0</v>
      </c>
      <c r="AD1450" s="14">
        <v>2966.5</v>
      </c>
      <c r="AE1450" s="13">
        <v>80</v>
      </c>
      <c r="AF1450" s="13">
        <v>10</v>
      </c>
      <c r="AG1450" s="13">
        <v>0</v>
      </c>
      <c r="AH1450" s="13">
        <v>20</v>
      </c>
      <c r="AI1450" s="13">
        <v>0</v>
      </c>
      <c r="AJ1450" s="13">
        <v>0</v>
      </c>
      <c r="AK1450" s="13">
        <v>0</v>
      </c>
      <c r="AL1450" s="13">
        <v>0</v>
      </c>
      <c r="AM1450" s="13">
        <v>0</v>
      </c>
      <c r="AN1450" s="13">
        <v>0</v>
      </c>
      <c r="AO1450" s="13">
        <v>50</v>
      </c>
      <c r="AP1450" s="13">
        <v>73.5</v>
      </c>
      <c r="AQ1450" s="13">
        <v>81.5</v>
      </c>
      <c r="AR1450" s="13">
        <v>0</v>
      </c>
      <c r="AS1450" s="13">
        <v>0</v>
      </c>
      <c r="AT1450" s="13">
        <v>0</v>
      </c>
      <c r="AU1450" s="13">
        <v>0</v>
      </c>
      <c r="AV1450" s="13">
        <v>155.5</v>
      </c>
      <c r="AW1450" s="15">
        <v>470.5</v>
      </c>
      <c r="AX1450" s="16">
        <f t="shared" si="45"/>
        <v>2496</v>
      </c>
    </row>
    <row r="1451" spans="1:50" ht="25.5" x14ac:dyDescent="0.25">
      <c r="A1451" s="1" t="s">
        <v>8</v>
      </c>
      <c r="B1451" s="1">
        <v>2116</v>
      </c>
      <c r="C1451" s="2">
        <v>30709</v>
      </c>
      <c r="D1451" s="12" t="s">
        <v>3133</v>
      </c>
      <c r="E1451" s="12" t="s">
        <v>91</v>
      </c>
      <c r="F1451" s="12" t="s">
        <v>255</v>
      </c>
      <c r="G1451" s="12" t="s">
        <v>1240</v>
      </c>
      <c r="H1451" s="12" t="s">
        <v>3124</v>
      </c>
      <c r="I1451" s="12" t="s">
        <v>346</v>
      </c>
      <c r="J1451" s="13">
        <f t="shared" si="44"/>
        <v>155.63333333333333</v>
      </c>
      <c r="K1451" s="13">
        <v>0</v>
      </c>
      <c r="L1451" s="13">
        <v>0</v>
      </c>
      <c r="M1451" s="13">
        <v>0</v>
      </c>
      <c r="N1451" s="13">
        <v>155.5</v>
      </c>
      <c r="O1451" s="13">
        <v>311.5</v>
      </c>
      <c r="P1451" s="13">
        <v>0</v>
      </c>
      <c r="Q1451" s="13">
        <v>0</v>
      </c>
      <c r="R1451" s="13">
        <v>0</v>
      </c>
      <c r="S1451" s="13">
        <v>0</v>
      </c>
      <c r="T1451" s="13">
        <v>85</v>
      </c>
      <c r="U1451" s="13">
        <v>0</v>
      </c>
      <c r="V1451" s="13">
        <v>0</v>
      </c>
      <c r="W1451" s="13">
        <v>0</v>
      </c>
      <c r="X1451" s="13">
        <v>0</v>
      </c>
      <c r="Y1451" s="13">
        <v>2334.5</v>
      </c>
      <c r="Z1451" s="13">
        <v>0</v>
      </c>
      <c r="AA1451" s="13">
        <v>80</v>
      </c>
      <c r="AB1451" s="13">
        <v>0</v>
      </c>
      <c r="AC1451" s="13">
        <v>0</v>
      </c>
      <c r="AD1451" s="14">
        <v>2966.5</v>
      </c>
      <c r="AE1451" s="13">
        <v>80</v>
      </c>
      <c r="AF1451" s="13">
        <v>10</v>
      </c>
      <c r="AG1451" s="13">
        <v>0</v>
      </c>
      <c r="AH1451" s="13">
        <v>20</v>
      </c>
      <c r="AI1451" s="13">
        <v>0</v>
      </c>
      <c r="AJ1451" s="13">
        <v>0</v>
      </c>
      <c r="AK1451" s="13">
        <v>0</v>
      </c>
      <c r="AL1451" s="13">
        <v>0</v>
      </c>
      <c r="AM1451" s="13">
        <v>0</v>
      </c>
      <c r="AN1451" s="13">
        <v>0</v>
      </c>
      <c r="AO1451" s="13">
        <v>50</v>
      </c>
      <c r="AP1451" s="13">
        <v>73.5</v>
      </c>
      <c r="AQ1451" s="13">
        <v>81.5</v>
      </c>
      <c r="AR1451" s="13">
        <v>0</v>
      </c>
      <c r="AS1451" s="13">
        <v>0</v>
      </c>
      <c r="AT1451" s="13">
        <v>0</v>
      </c>
      <c r="AU1451" s="13">
        <v>0</v>
      </c>
      <c r="AV1451" s="13">
        <v>0</v>
      </c>
      <c r="AW1451" s="15">
        <v>315</v>
      </c>
      <c r="AX1451" s="16">
        <f t="shared" si="45"/>
        <v>2651.5</v>
      </c>
    </row>
    <row r="1452" spans="1:50" ht="25.5" x14ac:dyDescent="0.25">
      <c r="A1452" s="1" t="s">
        <v>8</v>
      </c>
      <c r="B1452" s="1">
        <v>2119</v>
      </c>
      <c r="C1452" s="2">
        <v>28879</v>
      </c>
      <c r="D1452" s="12" t="s">
        <v>3134</v>
      </c>
      <c r="E1452" s="12" t="s">
        <v>101</v>
      </c>
      <c r="F1452" s="12" t="s">
        <v>1784</v>
      </c>
      <c r="G1452" s="12" t="s">
        <v>3135</v>
      </c>
      <c r="H1452" s="12" t="s">
        <v>3124</v>
      </c>
      <c r="I1452" s="12" t="s">
        <v>134</v>
      </c>
      <c r="J1452" s="13">
        <f t="shared" si="44"/>
        <v>194.03333333333333</v>
      </c>
      <c r="K1452" s="13">
        <v>0</v>
      </c>
      <c r="L1452" s="13">
        <v>0</v>
      </c>
      <c r="M1452" s="13">
        <v>0</v>
      </c>
      <c r="N1452" s="13">
        <v>194</v>
      </c>
      <c r="O1452" s="13">
        <v>388</v>
      </c>
      <c r="P1452" s="13">
        <v>0</v>
      </c>
      <c r="Q1452" s="13">
        <v>0</v>
      </c>
      <c r="R1452" s="13">
        <v>0</v>
      </c>
      <c r="S1452" s="13">
        <v>0</v>
      </c>
      <c r="T1452" s="13">
        <v>85</v>
      </c>
      <c r="U1452" s="13">
        <v>0</v>
      </c>
      <c r="V1452" s="13">
        <v>0</v>
      </c>
      <c r="W1452" s="13">
        <v>0</v>
      </c>
      <c r="X1452" s="13">
        <v>0</v>
      </c>
      <c r="Y1452" s="13">
        <v>2910.5</v>
      </c>
      <c r="Z1452" s="13">
        <v>0</v>
      </c>
      <c r="AA1452" s="13">
        <v>0</v>
      </c>
      <c r="AB1452" s="13">
        <v>0</v>
      </c>
      <c r="AC1452" s="13">
        <v>0</v>
      </c>
      <c r="AD1452" s="14">
        <v>3577.5</v>
      </c>
      <c r="AE1452" s="13">
        <v>80</v>
      </c>
      <c r="AF1452" s="13">
        <v>10</v>
      </c>
      <c r="AG1452" s="13">
        <v>0</v>
      </c>
      <c r="AH1452" s="13">
        <v>20</v>
      </c>
      <c r="AI1452" s="13">
        <v>0</v>
      </c>
      <c r="AJ1452" s="13">
        <v>0</v>
      </c>
      <c r="AK1452" s="13">
        <v>0</v>
      </c>
      <c r="AL1452" s="13">
        <v>0</v>
      </c>
      <c r="AM1452" s="13">
        <v>500</v>
      </c>
      <c r="AN1452" s="13">
        <v>0</v>
      </c>
      <c r="AO1452" s="13">
        <v>50</v>
      </c>
      <c r="AP1452" s="13">
        <v>178</v>
      </c>
      <c r="AQ1452" s="13">
        <v>102</v>
      </c>
      <c r="AR1452" s="13">
        <v>0</v>
      </c>
      <c r="AS1452" s="13">
        <v>0</v>
      </c>
      <c r="AT1452" s="13">
        <v>0</v>
      </c>
      <c r="AU1452" s="13">
        <v>0</v>
      </c>
      <c r="AV1452" s="13">
        <v>0</v>
      </c>
      <c r="AW1452" s="15">
        <v>940</v>
      </c>
      <c r="AX1452" s="16">
        <f t="shared" si="45"/>
        <v>2637.5</v>
      </c>
    </row>
    <row r="1453" spans="1:50" ht="25.5" x14ac:dyDescent="0.25">
      <c r="A1453" s="1" t="s">
        <v>8</v>
      </c>
      <c r="B1453" s="1">
        <v>2127</v>
      </c>
      <c r="C1453" s="2">
        <v>29417</v>
      </c>
      <c r="D1453" s="12" t="s">
        <v>3136</v>
      </c>
      <c r="E1453" s="12" t="s">
        <v>331</v>
      </c>
      <c r="F1453" s="12" t="s">
        <v>213</v>
      </c>
      <c r="G1453" s="12" t="s">
        <v>3137</v>
      </c>
      <c r="H1453" s="12" t="s">
        <v>3124</v>
      </c>
      <c r="I1453" s="12" t="s">
        <v>278</v>
      </c>
      <c r="J1453" s="13">
        <f t="shared" si="44"/>
        <v>155.63333333333333</v>
      </c>
      <c r="K1453" s="13">
        <v>0</v>
      </c>
      <c r="L1453" s="13">
        <v>0</v>
      </c>
      <c r="M1453" s="13">
        <v>0</v>
      </c>
      <c r="N1453" s="13">
        <v>155.5</v>
      </c>
      <c r="O1453" s="13">
        <v>0</v>
      </c>
      <c r="P1453" s="13">
        <v>0</v>
      </c>
      <c r="Q1453" s="13">
        <v>0</v>
      </c>
      <c r="R1453" s="13">
        <v>0</v>
      </c>
      <c r="S1453" s="13">
        <v>0</v>
      </c>
      <c r="T1453" s="13">
        <v>85</v>
      </c>
      <c r="U1453" s="13">
        <v>0</v>
      </c>
      <c r="V1453" s="13">
        <v>0</v>
      </c>
      <c r="W1453" s="13">
        <v>0</v>
      </c>
      <c r="X1453" s="13">
        <v>0</v>
      </c>
      <c r="Y1453" s="13">
        <v>2334.5</v>
      </c>
      <c r="Z1453" s="13">
        <v>0</v>
      </c>
      <c r="AA1453" s="13">
        <v>0</v>
      </c>
      <c r="AB1453" s="13">
        <v>0</v>
      </c>
      <c r="AC1453" s="13">
        <v>0</v>
      </c>
      <c r="AD1453" s="14">
        <v>2575</v>
      </c>
      <c r="AE1453" s="13">
        <v>80</v>
      </c>
      <c r="AF1453" s="13">
        <v>10</v>
      </c>
      <c r="AG1453" s="13">
        <v>0</v>
      </c>
      <c r="AH1453" s="13">
        <v>20</v>
      </c>
      <c r="AI1453" s="13">
        <v>0</v>
      </c>
      <c r="AJ1453" s="13">
        <v>0</v>
      </c>
      <c r="AK1453" s="13">
        <v>0</v>
      </c>
      <c r="AL1453" s="13">
        <v>0</v>
      </c>
      <c r="AM1453" s="13">
        <v>250</v>
      </c>
      <c r="AN1453" s="13">
        <v>0</v>
      </c>
      <c r="AO1453" s="13">
        <v>50</v>
      </c>
      <c r="AP1453" s="13">
        <v>15.5</v>
      </c>
      <c r="AQ1453" s="13">
        <v>81.5</v>
      </c>
      <c r="AR1453" s="13">
        <v>0</v>
      </c>
      <c r="AS1453" s="13">
        <v>0</v>
      </c>
      <c r="AT1453" s="13">
        <v>0</v>
      </c>
      <c r="AU1453" s="13">
        <v>200</v>
      </c>
      <c r="AV1453" s="13">
        <v>0</v>
      </c>
      <c r="AW1453" s="15">
        <v>707</v>
      </c>
      <c r="AX1453" s="16">
        <f t="shared" si="45"/>
        <v>1868</v>
      </c>
    </row>
    <row r="1454" spans="1:50" ht="25.5" x14ac:dyDescent="0.25">
      <c r="A1454" s="1" t="s">
        <v>8</v>
      </c>
      <c r="B1454" s="1">
        <v>2135</v>
      </c>
      <c r="C1454" s="2">
        <v>30524</v>
      </c>
      <c r="D1454" s="12" t="s">
        <v>3138</v>
      </c>
      <c r="E1454" s="12" t="s">
        <v>318</v>
      </c>
      <c r="F1454" s="12" t="s">
        <v>1451</v>
      </c>
      <c r="G1454" s="12" t="s">
        <v>1564</v>
      </c>
      <c r="H1454" s="12" t="s">
        <v>3124</v>
      </c>
      <c r="I1454" s="12" t="s">
        <v>134</v>
      </c>
      <c r="J1454" s="13">
        <f t="shared" si="44"/>
        <v>194.03333333333333</v>
      </c>
      <c r="K1454" s="13">
        <v>0</v>
      </c>
      <c r="L1454" s="13">
        <v>0</v>
      </c>
      <c r="M1454" s="13">
        <v>0</v>
      </c>
      <c r="N1454" s="13">
        <v>194</v>
      </c>
      <c r="O1454" s="13">
        <v>388</v>
      </c>
      <c r="P1454" s="13">
        <v>0</v>
      </c>
      <c r="Q1454" s="13">
        <v>0</v>
      </c>
      <c r="R1454" s="13">
        <v>0</v>
      </c>
      <c r="S1454" s="13">
        <v>0</v>
      </c>
      <c r="T1454" s="13">
        <v>85</v>
      </c>
      <c r="U1454" s="13">
        <v>0</v>
      </c>
      <c r="V1454" s="13">
        <v>0</v>
      </c>
      <c r="W1454" s="13">
        <v>0</v>
      </c>
      <c r="X1454" s="13">
        <v>0</v>
      </c>
      <c r="Y1454" s="13">
        <v>2910.5</v>
      </c>
      <c r="Z1454" s="13">
        <v>0</v>
      </c>
      <c r="AA1454" s="13">
        <v>0</v>
      </c>
      <c r="AB1454" s="13">
        <v>0</v>
      </c>
      <c r="AC1454" s="13">
        <v>0</v>
      </c>
      <c r="AD1454" s="14">
        <v>3577.5</v>
      </c>
      <c r="AE1454" s="13">
        <v>80</v>
      </c>
      <c r="AF1454" s="13">
        <v>10</v>
      </c>
      <c r="AG1454" s="13">
        <v>0</v>
      </c>
      <c r="AH1454" s="13">
        <v>20</v>
      </c>
      <c r="AI1454" s="13">
        <v>0</v>
      </c>
      <c r="AJ1454" s="13">
        <v>0</v>
      </c>
      <c r="AK1454" s="13">
        <v>0</v>
      </c>
      <c r="AL1454" s="13">
        <v>0</v>
      </c>
      <c r="AM1454" s="13">
        <v>0</v>
      </c>
      <c r="AN1454" s="13">
        <v>0</v>
      </c>
      <c r="AO1454" s="13">
        <v>50</v>
      </c>
      <c r="AP1454" s="13">
        <v>178</v>
      </c>
      <c r="AQ1454" s="13">
        <v>102</v>
      </c>
      <c r="AR1454" s="13">
        <v>0</v>
      </c>
      <c r="AS1454" s="13">
        <v>0</v>
      </c>
      <c r="AT1454" s="13">
        <v>0</v>
      </c>
      <c r="AU1454" s="13">
        <v>0</v>
      </c>
      <c r="AV1454" s="13">
        <v>0</v>
      </c>
      <c r="AW1454" s="15">
        <v>440</v>
      </c>
      <c r="AX1454" s="16">
        <f t="shared" si="45"/>
        <v>3137.5</v>
      </c>
    </row>
    <row r="1455" spans="1:50" ht="25.5" x14ac:dyDescent="0.25">
      <c r="A1455" s="1" t="s">
        <v>8</v>
      </c>
      <c r="B1455" s="1">
        <v>2205</v>
      </c>
      <c r="C1455" s="2">
        <v>33773</v>
      </c>
      <c r="D1455" s="12" t="s">
        <v>3139</v>
      </c>
      <c r="E1455" s="12" t="s">
        <v>3140</v>
      </c>
      <c r="F1455" s="12" t="s">
        <v>1425</v>
      </c>
      <c r="G1455" s="12" t="s">
        <v>3141</v>
      </c>
      <c r="H1455" s="12" t="s">
        <v>3124</v>
      </c>
      <c r="I1455" s="12" t="s">
        <v>278</v>
      </c>
      <c r="J1455" s="13">
        <f t="shared" si="44"/>
        <v>200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0</v>
      </c>
      <c r="Q1455" s="13">
        <v>0</v>
      </c>
      <c r="R1455" s="13">
        <v>0</v>
      </c>
      <c r="S1455" s="13">
        <v>0</v>
      </c>
      <c r="T1455" s="13">
        <v>0</v>
      </c>
      <c r="U1455" s="13">
        <v>150</v>
      </c>
      <c r="V1455" s="13">
        <v>0</v>
      </c>
      <c r="W1455" s="13">
        <v>0</v>
      </c>
      <c r="X1455" s="13">
        <v>0</v>
      </c>
      <c r="Y1455" s="13">
        <v>3000</v>
      </c>
      <c r="Z1455" s="13">
        <v>0</v>
      </c>
      <c r="AA1455" s="13">
        <v>0</v>
      </c>
      <c r="AB1455" s="13">
        <v>0</v>
      </c>
      <c r="AC1455" s="13">
        <v>0</v>
      </c>
      <c r="AD1455" s="14">
        <v>3150</v>
      </c>
      <c r="AE1455" s="13">
        <v>0</v>
      </c>
      <c r="AF1455" s="13">
        <v>0</v>
      </c>
      <c r="AG1455" s="13">
        <v>0</v>
      </c>
      <c r="AH1455" s="13">
        <v>0</v>
      </c>
      <c r="AI1455" s="13">
        <v>0</v>
      </c>
      <c r="AJ1455" s="13">
        <v>0</v>
      </c>
      <c r="AK1455" s="13">
        <v>0</v>
      </c>
      <c r="AL1455" s="13">
        <v>0</v>
      </c>
      <c r="AM1455" s="13">
        <v>0</v>
      </c>
      <c r="AN1455" s="13">
        <v>0</v>
      </c>
      <c r="AO1455" s="13">
        <v>0</v>
      </c>
      <c r="AP1455" s="13">
        <v>113.5</v>
      </c>
      <c r="AQ1455" s="13">
        <v>105</v>
      </c>
      <c r="AR1455" s="13">
        <v>0</v>
      </c>
      <c r="AS1455" s="13">
        <v>0</v>
      </c>
      <c r="AT1455" s="13">
        <v>0</v>
      </c>
      <c r="AU1455" s="13">
        <v>0</v>
      </c>
      <c r="AV1455" s="13">
        <v>0</v>
      </c>
      <c r="AW1455" s="15">
        <v>218.5</v>
      </c>
      <c r="AX1455" s="16">
        <f t="shared" si="45"/>
        <v>2931.5</v>
      </c>
    </row>
    <row r="1456" spans="1:50" ht="25.5" x14ac:dyDescent="0.25">
      <c r="A1456" s="1" t="s">
        <v>8</v>
      </c>
      <c r="B1456" s="1">
        <v>2222</v>
      </c>
      <c r="C1456" s="2">
        <v>34249</v>
      </c>
      <c r="D1456" s="12" t="s">
        <v>3142</v>
      </c>
      <c r="E1456" s="12" t="s">
        <v>63</v>
      </c>
      <c r="F1456" s="12" t="s">
        <v>1055</v>
      </c>
      <c r="G1456" s="12" t="s">
        <v>3143</v>
      </c>
      <c r="H1456" s="12" t="s">
        <v>3124</v>
      </c>
      <c r="I1456" s="12" t="s">
        <v>3144</v>
      </c>
      <c r="J1456" s="13">
        <f t="shared" si="44"/>
        <v>170.26666666666668</v>
      </c>
      <c r="K1456" s="13">
        <v>0</v>
      </c>
      <c r="L1456" s="13">
        <v>0</v>
      </c>
      <c r="M1456" s="13">
        <v>0</v>
      </c>
      <c r="N1456" s="13">
        <v>0</v>
      </c>
      <c r="O1456" s="13">
        <v>0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0</v>
      </c>
      <c r="Y1456" s="13">
        <v>2554</v>
      </c>
      <c r="Z1456" s="13">
        <v>0</v>
      </c>
      <c r="AA1456" s="13">
        <v>0</v>
      </c>
      <c r="AB1456" s="13">
        <v>0</v>
      </c>
      <c r="AC1456" s="13">
        <v>0</v>
      </c>
      <c r="AD1456" s="14">
        <v>2554</v>
      </c>
      <c r="AE1456" s="13">
        <v>0</v>
      </c>
      <c r="AF1456" s="13">
        <v>0</v>
      </c>
      <c r="AG1456" s="13">
        <v>0</v>
      </c>
      <c r="AH1456" s="13">
        <v>0</v>
      </c>
      <c r="AI1456" s="13">
        <v>0</v>
      </c>
      <c r="AJ1456" s="13">
        <v>0</v>
      </c>
      <c r="AK1456" s="13">
        <v>0</v>
      </c>
      <c r="AL1456" s="13">
        <v>0</v>
      </c>
      <c r="AM1456" s="13">
        <v>0</v>
      </c>
      <c r="AN1456" s="13">
        <v>0</v>
      </c>
      <c r="AO1456" s="13">
        <v>0</v>
      </c>
      <c r="AP1456" s="13">
        <v>13.5</v>
      </c>
      <c r="AQ1456" s="13">
        <v>89.5</v>
      </c>
      <c r="AR1456" s="13">
        <v>0</v>
      </c>
      <c r="AS1456" s="13">
        <v>0</v>
      </c>
      <c r="AT1456" s="13">
        <v>0</v>
      </c>
      <c r="AU1456" s="13">
        <v>0</v>
      </c>
      <c r="AV1456" s="13">
        <v>0</v>
      </c>
      <c r="AW1456" s="15">
        <v>103</v>
      </c>
      <c r="AX1456" s="16">
        <f t="shared" si="45"/>
        <v>2451</v>
      </c>
    </row>
    <row r="1457" spans="1:50" ht="25.5" x14ac:dyDescent="0.25">
      <c r="A1457" s="1" t="s">
        <v>8</v>
      </c>
      <c r="B1457" s="1">
        <v>2223</v>
      </c>
      <c r="C1457" s="2">
        <v>39230</v>
      </c>
      <c r="D1457" s="12" t="s">
        <v>3145</v>
      </c>
      <c r="E1457" s="12" t="s">
        <v>506</v>
      </c>
      <c r="F1457" s="12" t="s">
        <v>323</v>
      </c>
      <c r="G1457" s="12" t="s">
        <v>95</v>
      </c>
      <c r="H1457" s="12" t="s">
        <v>3124</v>
      </c>
      <c r="I1457" s="12" t="s">
        <v>278</v>
      </c>
      <c r="J1457" s="13">
        <f t="shared" si="44"/>
        <v>200</v>
      </c>
      <c r="K1457" s="13">
        <v>800</v>
      </c>
      <c r="L1457" s="13">
        <v>0</v>
      </c>
      <c r="M1457" s="13">
        <v>0</v>
      </c>
      <c r="N1457" s="13">
        <v>0</v>
      </c>
      <c r="O1457" s="13">
        <v>200</v>
      </c>
      <c r="P1457" s="13">
        <v>0</v>
      </c>
      <c r="Q1457" s="13">
        <v>0</v>
      </c>
      <c r="R1457" s="13">
        <v>0</v>
      </c>
      <c r="S1457" s="13">
        <v>0</v>
      </c>
      <c r="T1457" s="13">
        <v>0</v>
      </c>
      <c r="U1457" s="13">
        <v>150</v>
      </c>
      <c r="V1457" s="13">
        <v>0</v>
      </c>
      <c r="W1457" s="13">
        <v>0</v>
      </c>
      <c r="X1457" s="13">
        <v>0</v>
      </c>
      <c r="Y1457" s="13">
        <v>3000</v>
      </c>
      <c r="Z1457" s="13">
        <v>0</v>
      </c>
      <c r="AA1457" s="13">
        <v>0</v>
      </c>
      <c r="AB1457" s="13">
        <v>0</v>
      </c>
      <c r="AC1457" s="13">
        <v>0</v>
      </c>
      <c r="AD1457" s="14">
        <v>4150</v>
      </c>
      <c r="AE1457" s="13">
        <v>0</v>
      </c>
      <c r="AF1457" s="13">
        <v>0</v>
      </c>
      <c r="AG1457" s="13">
        <v>0</v>
      </c>
      <c r="AH1457" s="13">
        <v>0</v>
      </c>
      <c r="AI1457" s="13">
        <v>0</v>
      </c>
      <c r="AJ1457" s="13">
        <v>0</v>
      </c>
      <c r="AK1457" s="13">
        <v>0</v>
      </c>
      <c r="AL1457" s="13">
        <v>0</v>
      </c>
      <c r="AM1457" s="13">
        <v>0</v>
      </c>
      <c r="AN1457" s="13">
        <v>0</v>
      </c>
      <c r="AO1457" s="13">
        <v>0</v>
      </c>
      <c r="AP1457" s="13">
        <v>373</v>
      </c>
      <c r="AQ1457" s="13">
        <v>105</v>
      </c>
      <c r="AR1457" s="13">
        <v>830</v>
      </c>
      <c r="AS1457" s="13">
        <v>0</v>
      </c>
      <c r="AT1457" s="13">
        <v>0</v>
      </c>
      <c r="AU1457" s="13">
        <v>0</v>
      </c>
      <c r="AV1457" s="13">
        <v>0</v>
      </c>
      <c r="AW1457" s="15">
        <v>1308</v>
      </c>
      <c r="AX1457" s="16">
        <f t="shared" si="45"/>
        <v>2842</v>
      </c>
    </row>
    <row r="1458" spans="1:50" ht="25.5" x14ac:dyDescent="0.25">
      <c r="A1458" s="1" t="s">
        <v>8</v>
      </c>
      <c r="B1458" s="1">
        <v>2294</v>
      </c>
      <c r="C1458" s="2">
        <v>29609</v>
      </c>
      <c r="D1458" s="12" t="s">
        <v>3146</v>
      </c>
      <c r="E1458" s="12" t="s">
        <v>213</v>
      </c>
      <c r="F1458" s="12" t="s">
        <v>3099</v>
      </c>
      <c r="G1458" s="12" t="s">
        <v>277</v>
      </c>
      <c r="H1458" s="12" t="s">
        <v>3124</v>
      </c>
      <c r="I1458" s="12" t="s">
        <v>346</v>
      </c>
      <c r="J1458" s="13">
        <f t="shared" si="44"/>
        <v>161.93333333333334</v>
      </c>
      <c r="K1458" s="13">
        <v>0</v>
      </c>
      <c r="L1458" s="13">
        <v>0</v>
      </c>
      <c r="M1458" s="13">
        <v>0</v>
      </c>
      <c r="N1458" s="13">
        <v>0</v>
      </c>
      <c r="O1458" s="13">
        <v>162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2429</v>
      </c>
      <c r="Z1458" s="13">
        <v>0</v>
      </c>
      <c r="AA1458" s="13">
        <v>0</v>
      </c>
      <c r="AB1458" s="13">
        <v>0</v>
      </c>
      <c r="AC1458" s="13">
        <v>0</v>
      </c>
      <c r="AD1458" s="14">
        <v>2591</v>
      </c>
      <c r="AE1458" s="13">
        <v>0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13">
        <v>0</v>
      </c>
      <c r="AO1458" s="13">
        <v>0</v>
      </c>
      <c r="AP1458" s="13">
        <v>17.5</v>
      </c>
      <c r="AQ1458" s="13">
        <v>85</v>
      </c>
      <c r="AR1458" s="13">
        <v>0</v>
      </c>
      <c r="AS1458" s="13">
        <v>0</v>
      </c>
      <c r="AT1458" s="13">
        <v>0</v>
      </c>
      <c r="AU1458" s="13">
        <v>0</v>
      </c>
      <c r="AV1458" s="13">
        <v>0</v>
      </c>
      <c r="AW1458" s="15">
        <v>102.5</v>
      </c>
      <c r="AX1458" s="16">
        <f t="shared" si="45"/>
        <v>2488.5</v>
      </c>
    </row>
    <row r="1459" spans="1:50" ht="25.5" x14ac:dyDescent="0.25">
      <c r="A1459" s="1" t="s">
        <v>8</v>
      </c>
      <c r="B1459" s="1">
        <v>2460</v>
      </c>
      <c r="C1459" s="2">
        <v>34981</v>
      </c>
      <c r="D1459" s="12" t="s">
        <v>3147</v>
      </c>
      <c r="E1459" s="12" t="s">
        <v>700</v>
      </c>
      <c r="F1459" s="12" t="s">
        <v>363</v>
      </c>
      <c r="G1459" s="12" t="s">
        <v>808</v>
      </c>
      <c r="H1459" s="12" t="s">
        <v>3124</v>
      </c>
      <c r="I1459" s="12" t="s">
        <v>329</v>
      </c>
      <c r="J1459" s="13">
        <f t="shared" si="44"/>
        <v>206.6</v>
      </c>
      <c r="K1459" s="13">
        <v>0</v>
      </c>
      <c r="L1459" s="13">
        <v>0</v>
      </c>
      <c r="M1459" s="13">
        <v>0</v>
      </c>
      <c r="N1459" s="13">
        <v>206.5</v>
      </c>
      <c r="O1459" s="13">
        <v>413</v>
      </c>
      <c r="P1459" s="13">
        <v>0</v>
      </c>
      <c r="Q1459" s="13">
        <v>0</v>
      </c>
      <c r="R1459" s="13">
        <v>0</v>
      </c>
      <c r="S1459" s="13">
        <v>0</v>
      </c>
      <c r="T1459" s="13">
        <v>85</v>
      </c>
      <c r="U1459" s="13">
        <v>0</v>
      </c>
      <c r="V1459" s="13">
        <v>0</v>
      </c>
      <c r="W1459" s="13">
        <v>0</v>
      </c>
      <c r="X1459" s="13">
        <v>0</v>
      </c>
      <c r="Y1459" s="13">
        <v>3099</v>
      </c>
      <c r="Z1459" s="13">
        <v>0</v>
      </c>
      <c r="AA1459" s="13">
        <v>0</v>
      </c>
      <c r="AB1459" s="13">
        <v>0</v>
      </c>
      <c r="AC1459" s="13">
        <v>0</v>
      </c>
      <c r="AD1459" s="14">
        <v>3803.5</v>
      </c>
      <c r="AE1459" s="13">
        <v>80</v>
      </c>
      <c r="AF1459" s="13">
        <v>10</v>
      </c>
      <c r="AG1459" s="13">
        <v>0</v>
      </c>
      <c r="AH1459" s="13">
        <v>20</v>
      </c>
      <c r="AI1459" s="13">
        <v>0</v>
      </c>
      <c r="AJ1459" s="13">
        <v>263</v>
      </c>
      <c r="AK1459" s="13">
        <v>0</v>
      </c>
      <c r="AL1459" s="13">
        <v>0</v>
      </c>
      <c r="AM1459" s="13">
        <v>0</v>
      </c>
      <c r="AN1459" s="13">
        <v>0</v>
      </c>
      <c r="AO1459" s="13">
        <v>50</v>
      </c>
      <c r="AP1459" s="13">
        <v>317.5</v>
      </c>
      <c r="AQ1459" s="13">
        <v>108.5</v>
      </c>
      <c r="AR1459" s="13">
        <v>0</v>
      </c>
      <c r="AS1459" s="13">
        <v>0</v>
      </c>
      <c r="AT1459" s="13">
        <v>0</v>
      </c>
      <c r="AU1459" s="13">
        <v>0</v>
      </c>
      <c r="AV1459" s="13">
        <v>0</v>
      </c>
      <c r="AW1459" s="15">
        <v>849</v>
      </c>
      <c r="AX1459" s="16">
        <f t="shared" si="45"/>
        <v>2954.5</v>
      </c>
    </row>
    <row r="1460" spans="1:50" ht="25.5" x14ac:dyDescent="0.25">
      <c r="A1460" s="1" t="s">
        <v>8</v>
      </c>
      <c r="B1460" s="1">
        <v>2479</v>
      </c>
      <c r="C1460" s="2">
        <v>35223</v>
      </c>
      <c r="D1460" s="12" t="s">
        <v>3148</v>
      </c>
      <c r="E1460" s="12" t="s">
        <v>11</v>
      </c>
      <c r="F1460" s="12" t="s">
        <v>1451</v>
      </c>
      <c r="G1460" s="12" t="s">
        <v>226</v>
      </c>
      <c r="H1460" s="12" t="s">
        <v>3124</v>
      </c>
      <c r="I1460" s="12" t="s">
        <v>572</v>
      </c>
      <c r="J1460" s="13">
        <f t="shared" si="44"/>
        <v>155.63333333333333</v>
      </c>
      <c r="K1460" s="13">
        <v>0</v>
      </c>
      <c r="L1460" s="13">
        <v>0</v>
      </c>
      <c r="M1460" s="13">
        <v>0</v>
      </c>
      <c r="N1460" s="13">
        <v>155.5</v>
      </c>
      <c r="O1460" s="13">
        <v>311.5</v>
      </c>
      <c r="P1460" s="13">
        <v>0</v>
      </c>
      <c r="Q1460" s="13">
        <v>0</v>
      </c>
      <c r="R1460" s="13">
        <v>0</v>
      </c>
      <c r="S1460" s="13">
        <v>0</v>
      </c>
      <c r="T1460" s="13">
        <v>85</v>
      </c>
      <c r="U1460" s="13">
        <v>0</v>
      </c>
      <c r="V1460" s="13">
        <v>0</v>
      </c>
      <c r="W1460" s="13">
        <v>0</v>
      </c>
      <c r="X1460" s="13">
        <v>0</v>
      </c>
      <c r="Y1460" s="13">
        <v>2334.5</v>
      </c>
      <c r="Z1460" s="13">
        <v>0</v>
      </c>
      <c r="AA1460" s="13">
        <v>0</v>
      </c>
      <c r="AB1460" s="13">
        <v>0</v>
      </c>
      <c r="AC1460" s="13">
        <v>0</v>
      </c>
      <c r="AD1460" s="14">
        <v>2886.5</v>
      </c>
      <c r="AE1460" s="13">
        <v>80</v>
      </c>
      <c r="AF1460" s="13">
        <v>10</v>
      </c>
      <c r="AG1460" s="13">
        <v>0</v>
      </c>
      <c r="AH1460" s="13">
        <v>20</v>
      </c>
      <c r="AI1460" s="13">
        <v>0</v>
      </c>
      <c r="AJ1460" s="13">
        <v>0</v>
      </c>
      <c r="AK1460" s="13">
        <v>0</v>
      </c>
      <c r="AL1460" s="13">
        <v>0</v>
      </c>
      <c r="AM1460" s="13">
        <v>0</v>
      </c>
      <c r="AN1460" s="13">
        <v>0</v>
      </c>
      <c r="AO1460" s="13">
        <v>50</v>
      </c>
      <c r="AP1460" s="13">
        <v>64.5</v>
      </c>
      <c r="AQ1460" s="13">
        <v>81.5</v>
      </c>
      <c r="AR1460" s="13">
        <v>0</v>
      </c>
      <c r="AS1460" s="13">
        <v>0</v>
      </c>
      <c r="AT1460" s="13">
        <v>0</v>
      </c>
      <c r="AU1460" s="13">
        <v>0</v>
      </c>
      <c r="AV1460" s="13">
        <v>0</v>
      </c>
      <c r="AW1460" s="15">
        <v>306</v>
      </c>
      <c r="AX1460" s="16">
        <f t="shared" si="45"/>
        <v>2580.5</v>
      </c>
    </row>
    <row r="1461" spans="1:50" ht="25.5" x14ac:dyDescent="0.25">
      <c r="A1461" s="1" t="s">
        <v>8</v>
      </c>
      <c r="B1461" s="1">
        <v>2641</v>
      </c>
      <c r="C1461" s="2">
        <v>35887</v>
      </c>
      <c r="D1461" s="12" t="s">
        <v>3149</v>
      </c>
      <c r="E1461" s="12" t="s">
        <v>255</v>
      </c>
      <c r="F1461" s="12" t="s">
        <v>97</v>
      </c>
      <c r="G1461" s="12" t="s">
        <v>1541</v>
      </c>
      <c r="H1461" s="12" t="s">
        <v>3124</v>
      </c>
      <c r="I1461" s="12" t="s">
        <v>134</v>
      </c>
      <c r="J1461" s="13">
        <f t="shared" si="44"/>
        <v>193.46666666666667</v>
      </c>
      <c r="K1461" s="13">
        <v>0</v>
      </c>
      <c r="L1461" s="13">
        <v>0</v>
      </c>
      <c r="M1461" s="13">
        <v>0</v>
      </c>
      <c r="N1461" s="13">
        <v>193.5</v>
      </c>
      <c r="O1461" s="13">
        <v>387</v>
      </c>
      <c r="P1461" s="13">
        <v>0</v>
      </c>
      <c r="Q1461" s="13">
        <v>0</v>
      </c>
      <c r="R1461" s="13">
        <v>0</v>
      </c>
      <c r="S1461" s="13">
        <v>0</v>
      </c>
      <c r="T1461" s="13">
        <v>85</v>
      </c>
      <c r="U1461" s="13">
        <v>0</v>
      </c>
      <c r="V1461" s="13">
        <v>0</v>
      </c>
      <c r="W1461" s="13">
        <v>0</v>
      </c>
      <c r="X1461" s="13">
        <v>0</v>
      </c>
      <c r="Y1461" s="13">
        <v>2902</v>
      </c>
      <c r="Z1461" s="13">
        <v>0</v>
      </c>
      <c r="AA1461" s="13">
        <v>0</v>
      </c>
      <c r="AB1461" s="13">
        <v>0</v>
      </c>
      <c r="AC1461" s="13">
        <v>0</v>
      </c>
      <c r="AD1461" s="14">
        <v>3567.5</v>
      </c>
      <c r="AE1461" s="13">
        <v>80</v>
      </c>
      <c r="AF1461" s="13">
        <v>10</v>
      </c>
      <c r="AG1461" s="13">
        <v>0</v>
      </c>
      <c r="AH1461" s="13">
        <v>20</v>
      </c>
      <c r="AI1461" s="13">
        <v>0</v>
      </c>
      <c r="AJ1461" s="13">
        <v>0</v>
      </c>
      <c r="AK1461" s="13">
        <v>0</v>
      </c>
      <c r="AL1461" s="13">
        <v>0</v>
      </c>
      <c r="AM1461" s="13">
        <v>0</v>
      </c>
      <c r="AN1461" s="13">
        <v>0</v>
      </c>
      <c r="AO1461" s="13">
        <v>50</v>
      </c>
      <c r="AP1461" s="13">
        <v>176.5</v>
      </c>
      <c r="AQ1461" s="13">
        <v>101.5</v>
      </c>
      <c r="AR1461" s="13">
        <v>0</v>
      </c>
      <c r="AS1461" s="13">
        <v>0</v>
      </c>
      <c r="AT1461" s="13">
        <v>100</v>
      </c>
      <c r="AU1461" s="13">
        <v>0</v>
      </c>
      <c r="AV1461" s="13">
        <v>0</v>
      </c>
      <c r="AW1461" s="15">
        <v>538</v>
      </c>
      <c r="AX1461" s="16">
        <f t="shared" si="45"/>
        <v>3029.5</v>
      </c>
    </row>
    <row r="1462" spans="1:50" ht="25.5" x14ac:dyDescent="0.25">
      <c r="A1462" s="1" t="s">
        <v>8</v>
      </c>
      <c r="B1462" s="1">
        <v>2976</v>
      </c>
      <c r="C1462" s="2">
        <v>36670</v>
      </c>
      <c r="D1462" s="12" t="s">
        <v>3150</v>
      </c>
      <c r="E1462" s="12" t="s">
        <v>101</v>
      </c>
      <c r="F1462" s="12" t="s">
        <v>248</v>
      </c>
      <c r="G1462" s="12" t="s">
        <v>1806</v>
      </c>
      <c r="H1462" s="12" t="s">
        <v>3124</v>
      </c>
      <c r="I1462" s="12" t="s">
        <v>372</v>
      </c>
      <c r="J1462" s="13">
        <f t="shared" si="44"/>
        <v>206.6</v>
      </c>
      <c r="K1462" s="13">
        <v>0</v>
      </c>
      <c r="L1462" s="13">
        <v>0</v>
      </c>
      <c r="M1462" s="13">
        <v>0</v>
      </c>
      <c r="N1462" s="13">
        <v>206.5</v>
      </c>
      <c r="O1462" s="13">
        <v>0</v>
      </c>
      <c r="P1462" s="13">
        <v>0</v>
      </c>
      <c r="Q1462" s="13">
        <v>0</v>
      </c>
      <c r="R1462" s="13">
        <v>0</v>
      </c>
      <c r="S1462" s="13">
        <v>1084.5</v>
      </c>
      <c r="T1462" s="13">
        <v>85</v>
      </c>
      <c r="U1462" s="13">
        <v>0</v>
      </c>
      <c r="V1462" s="13">
        <v>0</v>
      </c>
      <c r="W1462" s="13">
        <v>0</v>
      </c>
      <c r="X1462" s="13">
        <v>0</v>
      </c>
      <c r="Y1462" s="13">
        <v>3099</v>
      </c>
      <c r="Z1462" s="13">
        <v>0</v>
      </c>
      <c r="AA1462" s="13">
        <v>0</v>
      </c>
      <c r="AB1462" s="13">
        <v>0</v>
      </c>
      <c r="AC1462" s="13">
        <v>0</v>
      </c>
      <c r="AD1462" s="14">
        <v>4475</v>
      </c>
      <c r="AE1462" s="13">
        <v>80</v>
      </c>
      <c r="AF1462" s="13">
        <v>10</v>
      </c>
      <c r="AG1462" s="13">
        <v>0</v>
      </c>
      <c r="AH1462" s="13">
        <v>20</v>
      </c>
      <c r="AI1462" s="13">
        <v>0</v>
      </c>
      <c r="AJ1462" s="13">
        <v>0</v>
      </c>
      <c r="AK1462" s="13">
        <v>0</v>
      </c>
      <c r="AL1462" s="13">
        <v>795</v>
      </c>
      <c r="AM1462" s="13">
        <v>0</v>
      </c>
      <c r="AN1462" s="13">
        <v>0</v>
      </c>
      <c r="AO1462" s="13">
        <v>100</v>
      </c>
      <c r="AP1462" s="13">
        <v>429.5</v>
      </c>
      <c r="AQ1462" s="13">
        <v>108.5</v>
      </c>
      <c r="AR1462" s="13">
        <v>0</v>
      </c>
      <c r="AS1462" s="13">
        <v>0</v>
      </c>
      <c r="AT1462" s="13">
        <v>0</v>
      </c>
      <c r="AU1462" s="13">
        <v>0</v>
      </c>
      <c r="AV1462" s="13">
        <v>0</v>
      </c>
      <c r="AW1462" s="15">
        <v>1543</v>
      </c>
      <c r="AX1462" s="16">
        <f t="shared" si="45"/>
        <v>2932</v>
      </c>
    </row>
    <row r="1463" spans="1:50" ht="25.5" x14ac:dyDescent="0.25">
      <c r="A1463" s="1" t="s">
        <v>8</v>
      </c>
      <c r="B1463" s="1">
        <v>2989</v>
      </c>
      <c r="C1463" s="2">
        <v>36672</v>
      </c>
      <c r="D1463" s="12" t="s">
        <v>3151</v>
      </c>
      <c r="E1463" s="12" t="s">
        <v>1080</v>
      </c>
      <c r="F1463" s="12" t="s">
        <v>105</v>
      </c>
      <c r="G1463" s="12" t="s">
        <v>3152</v>
      </c>
      <c r="H1463" s="12" t="s">
        <v>3124</v>
      </c>
      <c r="I1463" s="12" t="s">
        <v>134</v>
      </c>
      <c r="J1463" s="13">
        <f t="shared" si="44"/>
        <v>194.03333333333333</v>
      </c>
      <c r="K1463" s="13">
        <v>0</v>
      </c>
      <c r="L1463" s="13">
        <v>0</v>
      </c>
      <c r="M1463" s="13">
        <v>0</v>
      </c>
      <c r="N1463" s="13">
        <v>194</v>
      </c>
      <c r="O1463" s="13">
        <v>0</v>
      </c>
      <c r="P1463" s="13">
        <v>0</v>
      </c>
      <c r="Q1463" s="13">
        <v>0</v>
      </c>
      <c r="R1463" s="13">
        <v>0</v>
      </c>
      <c r="S1463" s="13">
        <v>1018.5</v>
      </c>
      <c r="T1463" s="13">
        <v>85</v>
      </c>
      <c r="U1463" s="13">
        <v>0</v>
      </c>
      <c r="V1463" s="13">
        <v>0</v>
      </c>
      <c r="W1463" s="13">
        <v>0</v>
      </c>
      <c r="X1463" s="13">
        <v>0</v>
      </c>
      <c r="Y1463" s="13">
        <v>2910.5</v>
      </c>
      <c r="Z1463" s="13">
        <v>0</v>
      </c>
      <c r="AA1463" s="13">
        <v>0</v>
      </c>
      <c r="AB1463" s="13">
        <v>0</v>
      </c>
      <c r="AC1463" s="13">
        <v>0</v>
      </c>
      <c r="AD1463" s="14">
        <v>4208</v>
      </c>
      <c r="AE1463" s="13">
        <v>80</v>
      </c>
      <c r="AF1463" s="13">
        <v>10</v>
      </c>
      <c r="AG1463" s="13">
        <v>0</v>
      </c>
      <c r="AH1463" s="13">
        <v>20</v>
      </c>
      <c r="AI1463" s="13">
        <v>0</v>
      </c>
      <c r="AJ1463" s="13">
        <v>0</v>
      </c>
      <c r="AK1463" s="13">
        <v>200.5</v>
      </c>
      <c r="AL1463" s="13">
        <v>611.5</v>
      </c>
      <c r="AM1463" s="13">
        <v>0</v>
      </c>
      <c r="AN1463" s="13">
        <v>0</v>
      </c>
      <c r="AO1463" s="13">
        <v>50</v>
      </c>
      <c r="AP1463" s="13">
        <v>382.5</v>
      </c>
      <c r="AQ1463" s="13">
        <v>102</v>
      </c>
      <c r="AR1463" s="13">
        <v>0</v>
      </c>
      <c r="AS1463" s="13">
        <v>0</v>
      </c>
      <c r="AT1463" s="13">
        <v>0</v>
      </c>
      <c r="AU1463" s="13">
        <v>0</v>
      </c>
      <c r="AV1463" s="13">
        <v>0</v>
      </c>
      <c r="AW1463" s="15">
        <v>1456.5</v>
      </c>
      <c r="AX1463" s="16">
        <f t="shared" si="45"/>
        <v>2751.5</v>
      </c>
    </row>
    <row r="1464" spans="1:50" ht="25.5" x14ac:dyDescent="0.25">
      <c r="A1464" s="1" t="s">
        <v>8</v>
      </c>
      <c r="B1464" s="1">
        <v>117176</v>
      </c>
      <c r="C1464" s="2">
        <v>40955</v>
      </c>
      <c r="D1464" s="12" t="s">
        <v>3153</v>
      </c>
      <c r="E1464" s="12" t="s">
        <v>193</v>
      </c>
      <c r="F1464" s="12" t="s">
        <v>725</v>
      </c>
      <c r="G1464" s="12" t="s">
        <v>3154</v>
      </c>
      <c r="H1464" s="12" t="s">
        <v>3124</v>
      </c>
      <c r="I1464" s="12" t="s">
        <v>32</v>
      </c>
      <c r="J1464" s="13">
        <f t="shared" si="44"/>
        <v>120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84.5</v>
      </c>
      <c r="Y1464" s="13">
        <v>1800</v>
      </c>
      <c r="Z1464" s="13">
        <v>0</v>
      </c>
      <c r="AA1464" s="13">
        <v>0</v>
      </c>
      <c r="AB1464" s="13">
        <v>0</v>
      </c>
      <c r="AC1464" s="13">
        <v>0</v>
      </c>
      <c r="AD1464" s="14">
        <v>1884.5</v>
      </c>
      <c r="AE1464" s="13">
        <v>0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13">
        <v>0</v>
      </c>
      <c r="AO1464" s="13">
        <v>0</v>
      </c>
      <c r="AP1464" s="13">
        <v>0</v>
      </c>
      <c r="AQ1464" s="13">
        <v>63</v>
      </c>
      <c r="AR1464" s="13">
        <v>0</v>
      </c>
      <c r="AS1464" s="13">
        <v>0</v>
      </c>
      <c r="AT1464" s="13">
        <v>0</v>
      </c>
      <c r="AU1464" s="13">
        <v>0</v>
      </c>
      <c r="AV1464" s="13">
        <v>0</v>
      </c>
      <c r="AW1464" s="15">
        <v>63</v>
      </c>
      <c r="AX1464" s="16">
        <f t="shared" si="45"/>
        <v>1821.5</v>
      </c>
    </row>
    <row r="1465" spans="1:50" ht="25.5" x14ac:dyDescent="0.25">
      <c r="A1465" s="1" t="s">
        <v>8</v>
      </c>
      <c r="B1465" s="1">
        <v>117177</v>
      </c>
      <c r="C1465" s="2">
        <v>40955</v>
      </c>
      <c r="D1465" s="12" t="s">
        <v>3155</v>
      </c>
      <c r="E1465" s="12" t="s">
        <v>284</v>
      </c>
      <c r="F1465" s="12" t="s">
        <v>101</v>
      </c>
      <c r="G1465" s="12" t="s">
        <v>3156</v>
      </c>
      <c r="H1465" s="12" t="s">
        <v>3124</v>
      </c>
      <c r="I1465" s="12" t="s">
        <v>231</v>
      </c>
      <c r="J1465" s="13">
        <f t="shared" si="44"/>
        <v>209.43333333333334</v>
      </c>
      <c r="K1465" s="13">
        <v>0</v>
      </c>
      <c r="L1465" s="13">
        <v>0</v>
      </c>
      <c r="M1465" s="13">
        <v>0</v>
      </c>
      <c r="N1465" s="13">
        <v>209.5</v>
      </c>
      <c r="O1465" s="13">
        <v>0</v>
      </c>
      <c r="P1465" s="13">
        <v>0</v>
      </c>
      <c r="Q1465" s="13">
        <v>0</v>
      </c>
      <c r="R1465" s="13">
        <v>0</v>
      </c>
      <c r="S1465" s="13">
        <v>1099.5</v>
      </c>
      <c r="T1465" s="13">
        <v>85</v>
      </c>
      <c r="U1465" s="13">
        <v>0</v>
      </c>
      <c r="V1465" s="13">
        <v>0</v>
      </c>
      <c r="W1465" s="13">
        <v>0</v>
      </c>
      <c r="X1465" s="13">
        <v>0</v>
      </c>
      <c r="Y1465" s="13">
        <v>3141.5</v>
      </c>
      <c r="Z1465" s="13">
        <v>0</v>
      </c>
      <c r="AA1465" s="13">
        <v>0</v>
      </c>
      <c r="AB1465" s="13">
        <v>0</v>
      </c>
      <c r="AC1465" s="13">
        <v>0</v>
      </c>
      <c r="AD1465" s="14">
        <v>4535.5</v>
      </c>
      <c r="AE1465" s="13">
        <v>80</v>
      </c>
      <c r="AF1465" s="13">
        <v>10</v>
      </c>
      <c r="AG1465" s="13">
        <v>0</v>
      </c>
      <c r="AH1465" s="13">
        <v>20</v>
      </c>
      <c r="AI1465" s="13">
        <v>0</v>
      </c>
      <c r="AJ1465" s="13">
        <v>243.5</v>
      </c>
      <c r="AK1465" s="13">
        <v>0</v>
      </c>
      <c r="AL1465" s="13">
        <v>428</v>
      </c>
      <c r="AM1465" s="13">
        <v>500</v>
      </c>
      <c r="AN1465" s="13">
        <v>0</v>
      </c>
      <c r="AO1465" s="13">
        <v>50</v>
      </c>
      <c r="AP1465" s="13">
        <v>440</v>
      </c>
      <c r="AQ1465" s="13">
        <v>110</v>
      </c>
      <c r="AR1465" s="13">
        <v>680.5</v>
      </c>
      <c r="AS1465" s="13">
        <v>0</v>
      </c>
      <c r="AT1465" s="13">
        <v>0</v>
      </c>
      <c r="AU1465" s="13">
        <v>0</v>
      </c>
      <c r="AV1465" s="13">
        <v>0</v>
      </c>
      <c r="AW1465" s="15">
        <v>2562</v>
      </c>
      <c r="AX1465" s="16">
        <f t="shared" si="45"/>
        <v>1973.5</v>
      </c>
    </row>
    <row r="1466" spans="1:50" ht="25.5" x14ac:dyDescent="0.25">
      <c r="A1466" s="1" t="s">
        <v>8</v>
      </c>
      <c r="B1466" s="1">
        <v>118389</v>
      </c>
      <c r="C1466" s="2">
        <v>41410</v>
      </c>
      <c r="D1466" s="12" t="s">
        <v>3157</v>
      </c>
      <c r="E1466" s="12" t="s">
        <v>213</v>
      </c>
      <c r="F1466" s="12" t="s">
        <v>44</v>
      </c>
      <c r="G1466" s="12" t="s">
        <v>3158</v>
      </c>
      <c r="H1466" s="12" t="s">
        <v>3124</v>
      </c>
      <c r="I1466" s="12" t="s">
        <v>278</v>
      </c>
      <c r="J1466" s="13">
        <f t="shared" si="44"/>
        <v>155.63333333333333</v>
      </c>
      <c r="K1466" s="13">
        <v>0</v>
      </c>
      <c r="L1466" s="13">
        <v>0</v>
      </c>
      <c r="M1466" s="13">
        <v>0</v>
      </c>
      <c r="N1466" s="13">
        <v>155.5</v>
      </c>
      <c r="O1466" s="13">
        <v>311.5</v>
      </c>
      <c r="P1466" s="13">
        <v>0</v>
      </c>
      <c r="Q1466" s="13">
        <v>0</v>
      </c>
      <c r="R1466" s="13">
        <v>0</v>
      </c>
      <c r="S1466" s="13">
        <v>0</v>
      </c>
      <c r="T1466" s="13">
        <v>85</v>
      </c>
      <c r="U1466" s="13">
        <v>0</v>
      </c>
      <c r="V1466" s="13">
        <v>0</v>
      </c>
      <c r="W1466" s="13">
        <v>0</v>
      </c>
      <c r="X1466" s="13">
        <v>0</v>
      </c>
      <c r="Y1466" s="13">
        <v>2334.5</v>
      </c>
      <c r="Z1466" s="13">
        <v>0</v>
      </c>
      <c r="AA1466" s="13">
        <v>0</v>
      </c>
      <c r="AB1466" s="13">
        <v>0</v>
      </c>
      <c r="AC1466" s="13">
        <v>0</v>
      </c>
      <c r="AD1466" s="14">
        <v>2886.5</v>
      </c>
      <c r="AE1466" s="13">
        <v>80</v>
      </c>
      <c r="AF1466" s="13">
        <v>10</v>
      </c>
      <c r="AG1466" s="13">
        <v>0</v>
      </c>
      <c r="AH1466" s="13">
        <v>20</v>
      </c>
      <c r="AI1466" s="13">
        <v>0</v>
      </c>
      <c r="AJ1466" s="13">
        <v>0</v>
      </c>
      <c r="AK1466" s="13">
        <v>0</v>
      </c>
      <c r="AL1466" s="13">
        <v>0</v>
      </c>
      <c r="AM1466" s="13">
        <v>0</v>
      </c>
      <c r="AN1466" s="13">
        <v>0</v>
      </c>
      <c r="AO1466" s="13">
        <v>100</v>
      </c>
      <c r="AP1466" s="13">
        <v>64.5</v>
      </c>
      <c r="AQ1466" s="13">
        <v>81.5</v>
      </c>
      <c r="AR1466" s="13">
        <v>0</v>
      </c>
      <c r="AS1466" s="13">
        <v>0</v>
      </c>
      <c r="AT1466" s="13">
        <v>0</v>
      </c>
      <c r="AU1466" s="13">
        <v>0</v>
      </c>
      <c r="AV1466" s="13">
        <v>0</v>
      </c>
      <c r="AW1466" s="15">
        <v>356</v>
      </c>
      <c r="AX1466" s="16">
        <f t="shared" si="45"/>
        <v>2530.5</v>
      </c>
    </row>
    <row r="1467" spans="1:50" ht="25.5" x14ac:dyDescent="0.25">
      <c r="A1467" s="1" t="s">
        <v>8</v>
      </c>
      <c r="B1467" s="1">
        <v>118694</v>
      </c>
      <c r="C1467" s="2">
        <v>41548.494444444441</v>
      </c>
      <c r="D1467" s="12" t="s">
        <v>3159</v>
      </c>
      <c r="E1467" s="12" t="s">
        <v>357</v>
      </c>
      <c r="F1467" s="12" t="s">
        <v>70</v>
      </c>
      <c r="G1467" s="12" t="s">
        <v>3160</v>
      </c>
      <c r="H1467" s="12" t="s">
        <v>3124</v>
      </c>
      <c r="I1467" s="12" t="s">
        <v>395</v>
      </c>
      <c r="J1467" s="13">
        <f t="shared" si="44"/>
        <v>155.63333333333333</v>
      </c>
      <c r="K1467" s="13">
        <v>0</v>
      </c>
      <c r="L1467" s="13">
        <v>0</v>
      </c>
      <c r="M1467" s="13">
        <v>0</v>
      </c>
      <c r="N1467" s="13">
        <v>155.5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0</v>
      </c>
      <c r="U1467" s="13">
        <v>124.5</v>
      </c>
      <c r="V1467" s="13">
        <v>0</v>
      </c>
      <c r="W1467" s="13">
        <v>0</v>
      </c>
      <c r="X1467" s="13">
        <v>0</v>
      </c>
      <c r="Y1467" s="13">
        <v>2334.5</v>
      </c>
      <c r="Z1467" s="13">
        <v>0</v>
      </c>
      <c r="AA1467" s="13">
        <v>0</v>
      </c>
      <c r="AB1467" s="13">
        <v>0</v>
      </c>
      <c r="AC1467" s="13">
        <v>0</v>
      </c>
      <c r="AD1467" s="14">
        <v>2614.5</v>
      </c>
      <c r="AE1467" s="13">
        <v>80</v>
      </c>
      <c r="AF1467" s="13">
        <v>10</v>
      </c>
      <c r="AG1467" s="13">
        <v>0</v>
      </c>
      <c r="AH1467" s="13">
        <v>20</v>
      </c>
      <c r="AI1467" s="13">
        <v>0</v>
      </c>
      <c r="AJ1467" s="13">
        <v>0</v>
      </c>
      <c r="AK1467" s="13">
        <v>0</v>
      </c>
      <c r="AL1467" s="13">
        <v>428</v>
      </c>
      <c r="AM1467" s="13">
        <v>0</v>
      </c>
      <c r="AN1467" s="13">
        <v>155.5</v>
      </c>
      <c r="AO1467" s="13">
        <v>0</v>
      </c>
      <c r="AP1467" s="13">
        <v>3</v>
      </c>
      <c r="AQ1467" s="13">
        <v>76.5</v>
      </c>
      <c r="AR1467" s="13">
        <v>0</v>
      </c>
      <c r="AS1467" s="13">
        <v>0</v>
      </c>
      <c r="AT1467" s="13">
        <v>0</v>
      </c>
      <c r="AU1467" s="13">
        <v>0</v>
      </c>
      <c r="AV1467" s="13">
        <v>155.5</v>
      </c>
      <c r="AW1467" s="15">
        <v>928.5</v>
      </c>
      <c r="AX1467" s="16">
        <f t="shared" si="45"/>
        <v>1686</v>
      </c>
    </row>
    <row r="1468" spans="1:50" ht="25.5" x14ac:dyDescent="0.25">
      <c r="A1468" s="1" t="s">
        <v>8</v>
      </c>
      <c r="B1468" s="1">
        <v>124502</v>
      </c>
      <c r="C1468" s="2">
        <v>41944.530555555553</v>
      </c>
      <c r="D1468" s="12" t="s">
        <v>3161</v>
      </c>
      <c r="E1468" s="12" t="s">
        <v>1109</v>
      </c>
      <c r="F1468" s="12" t="s">
        <v>310</v>
      </c>
      <c r="G1468" s="12" t="s">
        <v>204</v>
      </c>
      <c r="H1468" s="12" t="s">
        <v>3124</v>
      </c>
      <c r="I1468" s="12" t="s">
        <v>559</v>
      </c>
      <c r="J1468" s="13">
        <f t="shared" si="44"/>
        <v>266.66666666666669</v>
      </c>
      <c r="K1468" s="13">
        <v>0</v>
      </c>
      <c r="L1468" s="13">
        <v>0</v>
      </c>
      <c r="M1468" s="13">
        <v>0</v>
      </c>
      <c r="N1468" s="13">
        <v>0</v>
      </c>
      <c r="O1468" s="13">
        <v>266.5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>
        <v>0</v>
      </c>
      <c r="Y1468" s="13">
        <v>4000</v>
      </c>
      <c r="Z1468" s="13">
        <v>0</v>
      </c>
      <c r="AA1468" s="13">
        <v>0</v>
      </c>
      <c r="AB1468" s="13">
        <v>0</v>
      </c>
      <c r="AC1468" s="13">
        <v>0</v>
      </c>
      <c r="AD1468" s="14">
        <v>4266.5</v>
      </c>
      <c r="AE1468" s="13">
        <v>0</v>
      </c>
      <c r="AF1468" s="13">
        <v>0</v>
      </c>
      <c r="AG1468" s="13">
        <v>0</v>
      </c>
      <c r="AH1468" s="13">
        <v>0</v>
      </c>
      <c r="AI1468" s="13">
        <v>0</v>
      </c>
      <c r="AJ1468" s="13">
        <v>0</v>
      </c>
      <c r="AK1468" s="13">
        <v>0</v>
      </c>
      <c r="AL1468" s="13">
        <v>0</v>
      </c>
      <c r="AM1468" s="13">
        <v>0</v>
      </c>
      <c r="AN1468" s="13">
        <v>0</v>
      </c>
      <c r="AO1468" s="13">
        <v>0</v>
      </c>
      <c r="AP1468" s="13">
        <v>392</v>
      </c>
      <c r="AQ1468" s="13">
        <v>140</v>
      </c>
      <c r="AR1468" s="13">
        <v>0</v>
      </c>
      <c r="AS1468" s="13">
        <v>0</v>
      </c>
      <c r="AT1468" s="13">
        <v>0</v>
      </c>
      <c r="AU1468" s="13">
        <v>0</v>
      </c>
      <c r="AV1468" s="13">
        <v>0</v>
      </c>
      <c r="AW1468" s="15">
        <v>532</v>
      </c>
      <c r="AX1468" s="16">
        <f t="shared" si="45"/>
        <v>3734.5</v>
      </c>
    </row>
    <row r="1469" spans="1:50" ht="25.5" x14ac:dyDescent="0.25">
      <c r="A1469" s="1" t="s">
        <v>8</v>
      </c>
      <c r="B1469" s="1">
        <v>124516</v>
      </c>
      <c r="C1469" s="2">
        <v>41959.432638888888</v>
      </c>
      <c r="D1469" s="12" t="s">
        <v>3162</v>
      </c>
      <c r="E1469" s="12" t="s">
        <v>1830</v>
      </c>
      <c r="F1469" s="12" t="s">
        <v>700</v>
      </c>
      <c r="G1469" s="12" t="s">
        <v>3163</v>
      </c>
      <c r="H1469" s="12" t="s">
        <v>3124</v>
      </c>
      <c r="I1469" s="12" t="s">
        <v>1330</v>
      </c>
      <c r="J1469" s="13">
        <f t="shared" si="44"/>
        <v>233.33333333333334</v>
      </c>
      <c r="K1469" s="13">
        <v>0</v>
      </c>
      <c r="L1469" s="13">
        <v>0</v>
      </c>
      <c r="M1469" s="13">
        <v>0</v>
      </c>
      <c r="N1469" s="13">
        <v>0</v>
      </c>
      <c r="O1469" s="13">
        <v>233.5</v>
      </c>
      <c r="P1469" s="13">
        <v>0</v>
      </c>
      <c r="Q1469" s="13">
        <v>0</v>
      </c>
      <c r="R1469" s="13">
        <v>0</v>
      </c>
      <c r="S1469" s="13">
        <v>0</v>
      </c>
      <c r="T1469" s="13">
        <v>0</v>
      </c>
      <c r="U1469" s="13">
        <v>0</v>
      </c>
      <c r="V1469" s="13">
        <v>0</v>
      </c>
      <c r="W1469" s="13">
        <v>0</v>
      </c>
      <c r="X1469" s="13">
        <v>0</v>
      </c>
      <c r="Y1469" s="13">
        <v>3500</v>
      </c>
      <c r="Z1469" s="13">
        <v>0</v>
      </c>
      <c r="AA1469" s="13">
        <v>0</v>
      </c>
      <c r="AB1469" s="13">
        <v>0</v>
      </c>
      <c r="AC1469" s="13">
        <v>0</v>
      </c>
      <c r="AD1469" s="14">
        <v>3733.5</v>
      </c>
      <c r="AE1469" s="13">
        <v>0</v>
      </c>
      <c r="AF1469" s="13">
        <v>0</v>
      </c>
      <c r="AG1469" s="13">
        <v>0</v>
      </c>
      <c r="AH1469" s="13">
        <v>0</v>
      </c>
      <c r="AI1469" s="13">
        <v>0</v>
      </c>
      <c r="AJ1469" s="13">
        <v>0</v>
      </c>
      <c r="AK1469" s="13">
        <v>0</v>
      </c>
      <c r="AL1469" s="13">
        <v>0</v>
      </c>
      <c r="AM1469" s="13">
        <v>0</v>
      </c>
      <c r="AN1469" s="13">
        <v>0</v>
      </c>
      <c r="AO1469" s="13">
        <v>0</v>
      </c>
      <c r="AP1469" s="13">
        <v>306.5</v>
      </c>
      <c r="AQ1469" s="13">
        <v>122.5</v>
      </c>
      <c r="AR1469" s="13">
        <v>0</v>
      </c>
      <c r="AS1469" s="13">
        <v>0</v>
      </c>
      <c r="AT1469" s="13">
        <v>0</v>
      </c>
      <c r="AU1469" s="13">
        <v>0</v>
      </c>
      <c r="AV1469" s="13">
        <v>0</v>
      </c>
      <c r="AW1469" s="15">
        <v>429</v>
      </c>
      <c r="AX1469" s="16">
        <f t="shared" si="45"/>
        <v>3304.5</v>
      </c>
    </row>
    <row r="1470" spans="1:50" x14ac:dyDescent="0.25">
      <c r="A1470" s="1" t="s">
        <v>8</v>
      </c>
      <c r="B1470" s="1">
        <v>2368</v>
      </c>
      <c r="C1470" s="2">
        <v>33985</v>
      </c>
      <c r="D1470" s="12" t="s">
        <v>3164</v>
      </c>
      <c r="E1470" s="12" t="s">
        <v>213</v>
      </c>
      <c r="F1470" s="12" t="s">
        <v>64</v>
      </c>
      <c r="G1470" s="12" t="s">
        <v>892</v>
      </c>
      <c r="H1470" s="12" t="s">
        <v>3165</v>
      </c>
      <c r="I1470" s="12" t="s">
        <v>303</v>
      </c>
      <c r="J1470" s="13">
        <f t="shared" si="44"/>
        <v>176.66666666666666</v>
      </c>
      <c r="K1470" s="13">
        <v>0</v>
      </c>
      <c r="L1470" s="13">
        <v>0</v>
      </c>
      <c r="M1470" s="13">
        <v>0</v>
      </c>
      <c r="N1470" s="13">
        <v>176.5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85</v>
      </c>
      <c r="U1470" s="13">
        <v>0</v>
      </c>
      <c r="V1470" s="13">
        <v>0</v>
      </c>
      <c r="W1470" s="13">
        <v>0</v>
      </c>
      <c r="X1470" s="13">
        <v>0</v>
      </c>
      <c r="Y1470" s="13">
        <v>2650</v>
      </c>
      <c r="Z1470" s="13">
        <v>0</v>
      </c>
      <c r="AA1470" s="13">
        <v>0</v>
      </c>
      <c r="AB1470" s="13">
        <v>0</v>
      </c>
      <c r="AC1470" s="13">
        <v>0</v>
      </c>
      <c r="AD1470" s="14">
        <v>2911.5</v>
      </c>
      <c r="AE1470" s="13">
        <v>80</v>
      </c>
      <c r="AF1470" s="13">
        <v>10</v>
      </c>
      <c r="AG1470" s="13">
        <v>0</v>
      </c>
      <c r="AH1470" s="13">
        <v>20</v>
      </c>
      <c r="AI1470" s="13">
        <v>0</v>
      </c>
      <c r="AJ1470" s="13">
        <v>0</v>
      </c>
      <c r="AK1470" s="13">
        <v>0</v>
      </c>
      <c r="AL1470" s="13">
        <v>0</v>
      </c>
      <c r="AM1470" s="13">
        <v>300</v>
      </c>
      <c r="AN1470" s="13">
        <v>0</v>
      </c>
      <c r="AO1470" s="13">
        <v>50</v>
      </c>
      <c r="AP1470" s="13">
        <v>67.5</v>
      </c>
      <c r="AQ1470" s="13">
        <v>93</v>
      </c>
      <c r="AR1470" s="13">
        <v>1114.5</v>
      </c>
      <c r="AS1470" s="13">
        <v>0</v>
      </c>
      <c r="AT1470" s="13">
        <v>0</v>
      </c>
      <c r="AU1470" s="13">
        <v>0</v>
      </c>
      <c r="AV1470" s="13">
        <v>176.5</v>
      </c>
      <c r="AW1470" s="15">
        <v>1911.5</v>
      </c>
      <c r="AX1470" s="16">
        <f t="shared" si="45"/>
        <v>1000</v>
      </c>
    </row>
    <row r="1471" spans="1:50" x14ac:dyDescent="0.25">
      <c r="A1471" s="1" t="s">
        <v>8</v>
      </c>
      <c r="B1471" s="1">
        <v>2985</v>
      </c>
      <c r="C1471" s="2">
        <v>36672</v>
      </c>
      <c r="D1471" s="12" t="s">
        <v>3166</v>
      </c>
      <c r="E1471" s="12" t="s">
        <v>209</v>
      </c>
      <c r="F1471" s="12" t="s">
        <v>3167</v>
      </c>
      <c r="G1471" s="12" t="s">
        <v>3168</v>
      </c>
      <c r="H1471" s="12" t="s">
        <v>3165</v>
      </c>
      <c r="I1471" s="12" t="s">
        <v>19</v>
      </c>
      <c r="J1471" s="13">
        <f t="shared" si="44"/>
        <v>200</v>
      </c>
      <c r="K1471" s="13">
        <v>0</v>
      </c>
      <c r="L1471" s="13">
        <v>0</v>
      </c>
      <c r="M1471" s="13">
        <v>0</v>
      </c>
      <c r="N1471" s="13">
        <v>0</v>
      </c>
      <c r="O1471" s="13">
        <v>0</v>
      </c>
      <c r="P1471" s="13">
        <v>0</v>
      </c>
      <c r="Q1471" s="13">
        <v>0</v>
      </c>
      <c r="R1471" s="13">
        <v>0</v>
      </c>
      <c r="S1471" s="13">
        <v>0</v>
      </c>
      <c r="T1471" s="13">
        <v>0</v>
      </c>
      <c r="U1471" s="13">
        <v>0</v>
      </c>
      <c r="V1471" s="13">
        <v>0</v>
      </c>
      <c r="W1471" s="13">
        <v>0</v>
      </c>
      <c r="X1471" s="13">
        <v>0</v>
      </c>
      <c r="Y1471" s="13">
        <v>3000</v>
      </c>
      <c r="Z1471" s="13">
        <v>0</v>
      </c>
      <c r="AA1471" s="13">
        <v>0</v>
      </c>
      <c r="AB1471" s="13">
        <v>0</v>
      </c>
      <c r="AC1471" s="13">
        <v>0</v>
      </c>
      <c r="AD1471" s="14">
        <v>3000</v>
      </c>
      <c r="AE1471" s="13">
        <v>0</v>
      </c>
      <c r="AF1471" s="13">
        <v>0</v>
      </c>
      <c r="AG1471" s="13">
        <v>0</v>
      </c>
      <c r="AH1471" s="13">
        <v>0</v>
      </c>
      <c r="AI1471" s="13">
        <v>0</v>
      </c>
      <c r="AJ1471" s="13">
        <v>0</v>
      </c>
      <c r="AK1471" s="13">
        <v>273</v>
      </c>
      <c r="AL1471" s="13">
        <v>611.5</v>
      </c>
      <c r="AM1471" s="13">
        <v>0</v>
      </c>
      <c r="AN1471" s="13">
        <v>0</v>
      </c>
      <c r="AO1471" s="13">
        <v>0</v>
      </c>
      <c r="AP1471" s="13">
        <v>77</v>
      </c>
      <c r="AQ1471" s="13">
        <v>105</v>
      </c>
      <c r="AR1471" s="13">
        <v>0</v>
      </c>
      <c r="AS1471" s="13">
        <v>0</v>
      </c>
      <c r="AT1471" s="13">
        <v>0</v>
      </c>
      <c r="AU1471" s="13">
        <v>0</v>
      </c>
      <c r="AV1471" s="13">
        <v>0</v>
      </c>
      <c r="AW1471" s="15">
        <v>1066.5</v>
      </c>
      <c r="AX1471" s="16">
        <f t="shared" si="45"/>
        <v>1933.5</v>
      </c>
    </row>
    <row r="1472" spans="1:50" x14ac:dyDescent="0.25">
      <c r="A1472" s="1" t="s">
        <v>8</v>
      </c>
      <c r="B1472" s="1">
        <v>111625</v>
      </c>
      <c r="C1472" s="2">
        <v>38580</v>
      </c>
      <c r="D1472" s="12" t="s">
        <v>3169</v>
      </c>
      <c r="E1472" s="12" t="s">
        <v>700</v>
      </c>
      <c r="F1472" s="12" t="s">
        <v>213</v>
      </c>
      <c r="G1472" s="12" t="s">
        <v>1791</v>
      </c>
      <c r="H1472" s="12" t="s">
        <v>3165</v>
      </c>
      <c r="I1472" s="12" t="s">
        <v>303</v>
      </c>
      <c r="J1472" s="13">
        <f t="shared" si="44"/>
        <v>166.7</v>
      </c>
      <c r="K1472" s="13">
        <v>0</v>
      </c>
      <c r="L1472" s="13">
        <v>0</v>
      </c>
      <c r="M1472" s="13">
        <v>0</v>
      </c>
      <c r="N1472" s="13">
        <v>166.5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85</v>
      </c>
      <c r="U1472" s="13">
        <v>0</v>
      </c>
      <c r="V1472" s="13">
        <v>0</v>
      </c>
      <c r="W1472" s="13">
        <v>0</v>
      </c>
      <c r="X1472" s="13">
        <v>0</v>
      </c>
      <c r="Y1472" s="13">
        <v>2500.5</v>
      </c>
      <c r="Z1472" s="13">
        <v>0</v>
      </c>
      <c r="AA1472" s="13">
        <v>0</v>
      </c>
      <c r="AB1472" s="13">
        <v>0</v>
      </c>
      <c r="AC1472" s="13">
        <v>0</v>
      </c>
      <c r="AD1472" s="14">
        <v>2752</v>
      </c>
      <c r="AE1472" s="13">
        <v>80</v>
      </c>
      <c r="AF1472" s="13">
        <v>10</v>
      </c>
      <c r="AG1472" s="13">
        <v>0</v>
      </c>
      <c r="AH1472" s="13">
        <v>20</v>
      </c>
      <c r="AI1472" s="13">
        <v>400</v>
      </c>
      <c r="AJ1472" s="13">
        <v>249</v>
      </c>
      <c r="AK1472" s="13">
        <v>0</v>
      </c>
      <c r="AL1472" s="13">
        <v>397.5</v>
      </c>
      <c r="AM1472" s="13">
        <v>0</v>
      </c>
      <c r="AN1472" s="13">
        <v>0</v>
      </c>
      <c r="AO1472" s="13">
        <v>50</v>
      </c>
      <c r="AP1472" s="13">
        <v>50</v>
      </c>
      <c r="AQ1472" s="13">
        <v>87.5</v>
      </c>
      <c r="AR1472" s="13">
        <v>0</v>
      </c>
      <c r="AS1472" s="13">
        <v>0</v>
      </c>
      <c r="AT1472" s="13">
        <v>200</v>
      </c>
      <c r="AU1472" s="13">
        <v>0</v>
      </c>
      <c r="AV1472" s="13">
        <v>0</v>
      </c>
      <c r="AW1472" s="15">
        <v>1544</v>
      </c>
      <c r="AX1472" s="16">
        <f t="shared" si="45"/>
        <v>1208</v>
      </c>
    </row>
    <row r="1473" spans="1:50" x14ac:dyDescent="0.25">
      <c r="A1473" s="1" t="s">
        <v>8</v>
      </c>
      <c r="B1473" s="1">
        <v>113484</v>
      </c>
      <c r="C1473" s="2">
        <v>39234</v>
      </c>
      <c r="D1473" s="12" t="s">
        <v>3170</v>
      </c>
      <c r="E1473" s="12" t="s">
        <v>251</v>
      </c>
      <c r="F1473" s="12" t="s">
        <v>252</v>
      </c>
      <c r="G1473" s="12" t="s">
        <v>1976</v>
      </c>
      <c r="H1473" s="12" t="s">
        <v>3165</v>
      </c>
      <c r="I1473" s="12" t="s">
        <v>303</v>
      </c>
      <c r="J1473" s="13">
        <f t="shared" si="44"/>
        <v>158.73333333333332</v>
      </c>
      <c r="K1473" s="13">
        <v>0</v>
      </c>
      <c r="L1473" s="13">
        <v>0</v>
      </c>
      <c r="M1473" s="13">
        <v>0</v>
      </c>
      <c r="N1473" s="13">
        <v>158.5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85</v>
      </c>
      <c r="U1473" s="13">
        <v>0</v>
      </c>
      <c r="V1473" s="13">
        <v>0</v>
      </c>
      <c r="W1473" s="13">
        <v>0</v>
      </c>
      <c r="X1473" s="13">
        <v>0</v>
      </c>
      <c r="Y1473" s="13">
        <v>2381</v>
      </c>
      <c r="Z1473" s="13">
        <v>0</v>
      </c>
      <c r="AA1473" s="13">
        <v>0</v>
      </c>
      <c r="AB1473" s="13">
        <v>0</v>
      </c>
      <c r="AC1473" s="13">
        <v>0</v>
      </c>
      <c r="AD1473" s="14">
        <v>2624.5</v>
      </c>
      <c r="AE1473" s="13">
        <v>80</v>
      </c>
      <c r="AF1473" s="13">
        <v>10</v>
      </c>
      <c r="AG1473" s="13">
        <v>0</v>
      </c>
      <c r="AH1473" s="13">
        <v>20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0</v>
      </c>
      <c r="AN1473" s="13">
        <v>0</v>
      </c>
      <c r="AO1473" s="13">
        <v>0</v>
      </c>
      <c r="AP1473" s="13">
        <v>21</v>
      </c>
      <c r="AQ1473" s="13">
        <v>83.5</v>
      </c>
      <c r="AR1473" s="13">
        <v>0</v>
      </c>
      <c r="AS1473" s="13">
        <v>0</v>
      </c>
      <c r="AT1473" s="13">
        <v>0</v>
      </c>
      <c r="AU1473" s="13">
        <v>200</v>
      </c>
      <c r="AV1473" s="13">
        <v>0</v>
      </c>
      <c r="AW1473" s="15">
        <v>414.5</v>
      </c>
      <c r="AX1473" s="16">
        <f t="shared" si="45"/>
        <v>2210</v>
      </c>
    </row>
    <row r="1474" spans="1:50" ht="25.5" x14ac:dyDescent="0.25">
      <c r="A1474" s="1" t="s">
        <v>8</v>
      </c>
      <c r="B1474" s="1">
        <v>2266</v>
      </c>
      <c r="C1474" s="2">
        <v>32356</v>
      </c>
      <c r="D1474" s="12" t="s">
        <v>3171</v>
      </c>
      <c r="E1474" s="12" t="s">
        <v>700</v>
      </c>
      <c r="F1474" s="12" t="s">
        <v>1080</v>
      </c>
      <c r="G1474" s="12" t="s">
        <v>3172</v>
      </c>
      <c r="H1474" s="12" t="s">
        <v>3173</v>
      </c>
      <c r="I1474" s="12" t="s">
        <v>24</v>
      </c>
      <c r="J1474" s="13">
        <f t="shared" si="44"/>
        <v>233.33333333333334</v>
      </c>
      <c r="K1474" s="13">
        <v>0</v>
      </c>
      <c r="L1474" s="13">
        <v>0</v>
      </c>
      <c r="M1474" s="13">
        <v>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>
        <v>0</v>
      </c>
      <c r="Y1474" s="13">
        <v>3500</v>
      </c>
      <c r="Z1474" s="13">
        <v>0</v>
      </c>
      <c r="AA1474" s="13">
        <v>0</v>
      </c>
      <c r="AB1474" s="13">
        <v>0</v>
      </c>
      <c r="AC1474" s="13">
        <v>0</v>
      </c>
      <c r="AD1474" s="14">
        <v>3500</v>
      </c>
      <c r="AE1474" s="13">
        <v>0</v>
      </c>
      <c r="AF1474" s="13">
        <v>0</v>
      </c>
      <c r="AG1474" s="13">
        <v>0</v>
      </c>
      <c r="AH1474" s="13">
        <v>0</v>
      </c>
      <c r="AI1474" s="13">
        <v>0</v>
      </c>
      <c r="AJ1474" s="13">
        <v>0</v>
      </c>
      <c r="AK1474" s="13">
        <v>0</v>
      </c>
      <c r="AL1474" s="13">
        <v>0</v>
      </c>
      <c r="AM1474" s="13">
        <v>0</v>
      </c>
      <c r="AN1474" s="13">
        <v>0</v>
      </c>
      <c r="AO1474" s="13">
        <v>0</v>
      </c>
      <c r="AP1474" s="13">
        <v>151.5</v>
      </c>
      <c r="AQ1474" s="13">
        <v>122.5</v>
      </c>
      <c r="AR1474" s="13">
        <v>0</v>
      </c>
      <c r="AS1474" s="13">
        <v>0</v>
      </c>
      <c r="AT1474" s="13">
        <v>0</v>
      </c>
      <c r="AU1474" s="13">
        <v>0</v>
      </c>
      <c r="AV1474" s="13">
        <v>0</v>
      </c>
      <c r="AW1474" s="15">
        <v>274</v>
      </c>
      <c r="AX1474" s="16">
        <f t="shared" si="45"/>
        <v>3226</v>
      </c>
    </row>
    <row r="1475" spans="1:50" x14ac:dyDescent="0.25">
      <c r="A1475" s="1" t="s">
        <v>8</v>
      </c>
      <c r="B1475" s="1">
        <v>101155</v>
      </c>
      <c r="C1475" s="2">
        <v>37673</v>
      </c>
      <c r="D1475" s="12" t="s">
        <v>3174</v>
      </c>
      <c r="E1475" s="12" t="s">
        <v>3175</v>
      </c>
      <c r="F1475" s="12" t="s">
        <v>284</v>
      </c>
      <c r="G1475" s="12" t="s">
        <v>3176</v>
      </c>
      <c r="H1475" s="12" t="s">
        <v>3173</v>
      </c>
      <c r="I1475" s="12" t="s">
        <v>14</v>
      </c>
      <c r="J1475" s="13">
        <f t="shared" si="44"/>
        <v>200</v>
      </c>
      <c r="K1475" s="13">
        <v>0</v>
      </c>
      <c r="L1475" s="13">
        <v>0</v>
      </c>
      <c r="M1475" s="13">
        <v>0</v>
      </c>
      <c r="N1475" s="13">
        <v>0</v>
      </c>
      <c r="O1475" s="13">
        <v>0</v>
      </c>
      <c r="P1475" s="13">
        <v>0</v>
      </c>
      <c r="Q1475" s="13">
        <v>0</v>
      </c>
      <c r="R1475" s="13">
        <v>0</v>
      </c>
      <c r="S1475" s="13">
        <v>0</v>
      </c>
      <c r="T1475" s="13">
        <v>0</v>
      </c>
      <c r="U1475" s="13">
        <v>0</v>
      </c>
      <c r="V1475" s="13">
        <v>0</v>
      </c>
      <c r="W1475" s="13">
        <v>0</v>
      </c>
      <c r="X1475" s="13">
        <v>0</v>
      </c>
      <c r="Y1475" s="13">
        <v>3000</v>
      </c>
      <c r="Z1475" s="13">
        <v>0</v>
      </c>
      <c r="AA1475" s="13">
        <v>0</v>
      </c>
      <c r="AB1475" s="13">
        <v>0</v>
      </c>
      <c r="AC1475" s="13">
        <v>0</v>
      </c>
      <c r="AD1475" s="14">
        <v>3000</v>
      </c>
      <c r="AE1475" s="13">
        <v>0</v>
      </c>
      <c r="AF1475" s="13">
        <v>0</v>
      </c>
      <c r="AG1475" s="13">
        <v>0</v>
      </c>
      <c r="AH1475" s="13">
        <v>0</v>
      </c>
      <c r="AI1475" s="13">
        <v>0</v>
      </c>
      <c r="AJ1475" s="13">
        <v>114</v>
      </c>
      <c r="AK1475" s="13">
        <v>0</v>
      </c>
      <c r="AL1475" s="13">
        <v>0</v>
      </c>
      <c r="AM1475" s="13">
        <v>0</v>
      </c>
      <c r="AN1475" s="13">
        <v>0</v>
      </c>
      <c r="AO1475" s="13">
        <v>0</v>
      </c>
      <c r="AP1475" s="13">
        <v>77</v>
      </c>
      <c r="AQ1475" s="13">
        <v>105</v>
      </c>
      <c r="AR1475" s="13">
        <v>0</v>
      </c>
      <c r="AS1475" s="13">
        <v>0</v>
      </c>
      <c r="AT1475" s="13">
        <v>0</v>
      </c>
      <c r="AU1475" s="13">
        <v>0</v>
      </c>
      <c r="AV1475" s="13">
        <v>0</v>
      </c>
      <c r="AW1475" s="15">
        <v>296</v>
      </c>
      <c r="AX1475" s="16">
        <f t="shared" si="45"/>
        <v>2704</v>
      </c>
    </row>
    <row r="1476" spans="1:50" ht="25.5" x14ac:dyDescent="0.25">
      <c r="A1476" s="1" t="s">
        <v>8</v>
      </c>
      <c r="B1476" s="1">
        <v>112253</v>
      </c>
      <c r="C1476" s="2">
        <v>38822</v>
      </c>
      <c r="D1476" s="12" t="s">
        <v>3177</v>
      </c>
      <c r="E1476" s="12" t="s">
        <v>845</v>
      </c>
      <c r="F1476" s="12" t="s">
        <v>80</v>
      </c>
      <c r="G1476" s="12" t="s">
        <v>3178</v>
      </c>
      <c r="H1476" s="12" t="s">
        <v>3173</v>
      </c>
      <c r="I1476" s="12" t="s">
        <v>24</v>
      </c>
      <c r="J1476" s="13">
        <f t="shared" si="44"/>
        <v>333.33333333333331</v>
      </c>
      <c r="K1476" s="13">
        <v>0</v>
      </c>
      <c r="L1476" s="13">
        <v>0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5000</v>
      </c>
      <c r="Z1476" s="13">
        <v>0</v>
      </c>
      <c r="AA1476" s="13">
        <v>0</v>
      </c>
      <c r="AB1476" s="13">
        <v>0</v>
      </c>
      <c r="AC1476" s="13">
        <v>0</v>
      </c>
      <c r="AD1476" s="14">
        <v>5000</v>
      </c>
      <c r="AE1476" s="13">
        <v>0</v>
      </c>
      <c r="AF1476" s="13">
        <v>0</v>
      </c>
      <c r="AG1476" s="13">
        <v>0</v>
      </c>
      <c r="AH1476" s="13">
        <v>0</v>
      </c>
      <c r="AI1476" s="13">
        <v>0</v>
      </c>
      <c r="AJ1476" s="13">
        <v>126.5</v>
      </c>
      <c r="AK1476" s="13">
        <v>0</v>
      </c>
      <c r="AL1476" s="13">
        <v>0</v>
      </c>
      <c r="AM1476" s="13">
        <v>0</v>
      </c>
      <c r="AN1476" s="13">
        <v>0</v>
      </c>
      <c r="AO1476" s="13">
        <v>0</v>
      </c>
      <c r="AP1476" s="13">
        <v>523.5</v>
      </c>
      <c r="AQ1476" s="13">
        <v>175</v>
      </c>
      <c r="AR1476" s="13">
        <v>0</v>
      </c>
      <c r="AS1476" s="13">
        <v>0</v>
      </c>
      <c r="AT1476" s="13">
        <v>0</v>
      </c>
      <c r="AU1476" s="13">
        <v>0</v>
      </c>
      <c r="AV1476" s="13">
        <v>0</v>
      </c>
      <c r="AW1476" s="15">
        <v>825</v>
      </c>
      <c r="AX1476" s="16">
        <f t="shared" si="45"/>
        <v>4175</v>
      </c>
    </row>
    <row r="1477" spans="1:50" ht="25.5" x14ac:dyDescent="0.25">
      <c r="A1477" s="1" t="s">
        <v>8</v>
      </c>
      <c r="B1477" s="1">
        <v>112709</v>
      </c>
      <c r="C1477" s="2">
        <v>38991</v>
      </c>
      <c r="D1477" s="12" t="s">
        <v>3179</v>
      </c>
      <c r="E1477" s="12" t="s">
        <v>640</v>
      </c>
      <c r="F1477" s="12" t="s">
        <v>101</v>
      </c>
      <c r="G1477" s="12" t="s">
        <v>3180</v>
      </c>
      <c r="H1477" s="12" t="s">
        <v>3173</v>
      </c>
      <c r="I1477" s="12" t="s">
        <v>24</v>
      </c>
      <c r="J1477" s="13">
        <f t="shared" si="44"/>
        <v>233.33333333333334</v>
      </c>
      <c r="K1477" s="13">
        <v>0</v>
      </c>
      <c r="L1477" s="13">
        <v>0</v>
      </c>
      <c r="M1477" s="13">
        <v>0</v>
      </c>
      <c r="N1477" s="13">
        <v>0</v>
      </c>
      <c r="O1477" s="13">
        <v>0</v>
      </c>
      <c r="P1477" s="13">
        <v>0</v>
      </c>
      <c r="Q1477" s="13">
        <v>0</v>
      </c>
      <c r="R1477" s="13"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v>0</v>
      </c>
      <c r="X1477" s="13">
        <v>0</v>
      </c>
      <c r="Y1477" s="13">
        <v>3500</v>
      </c>
      <c r="Z1477" s="13">
        <v>0</v>
      </c>
      <c r="AA1477" s="13">
        <v>0</v>
      </c>
      <c r="AB1477" s="13">
        <v>0</v>
      </c>
      <c r="AC1477" s="13">
        <v>0</v>
      </c>
      <c r="AD1477" s="14">
        <v>3500</v>
      </c>
      <c r="AE1477" s="13">
        <v>0</v>
      </c>
      <c r="AF1477" s="13">
        <v>0</v>
      </c>
      <c r="AG1477" s="13">
        <v>0</v>
      </c>
      <c r="AH1477" s="13">
        <v>0</v>
      </c>
      <c r="AI1477" s="13">
        <v>0</v>
      </c>
      <c r="AJ1477" s="13">
        <v>0</v>
      </c>
      <c r="AK1477" s="13">
        <v>0</v>
      </c>
      <c r="AL1477" s="13">
        <v>0</v>
      </c>
      <c r="AM1477" s="13">
        <v>0</v>
      </c>
      <c r="AN1477" s="13">
        <v>0</v>
      </c>
      <c r="AO1477" s="13">
        <v>0</v>
      </c>
      <c r="AP1477" s="13">
        <v>151.5</v>
      </c>
      <c r="AQ1477" s="13">
        <v>122.5</v>
      </c>
      <c r="AR1477" s="13">
        <v>0</v>
      </c>
      <c r="AS1477" s="13">
        <v>0</v>
      </c>
      <c r="AT1477" s="13">
        <v>0</v>
      </c>
      <c r="AU1477" s="13">
        <v>0</v>
      </c>
      <c r="AV1477" s="13">
        <v>0</v>
      </c>
      <c r="AW1477" s="15">
        <v>274</v>
      </c>
      <c r="AX1477" s="16">
        <f t="shared" si="45"/>
        <v>3226</v>
      </c>
    </row>
    <row r="1478" spans="1:50" x14ac:dyDescent="0.25">
      <c r="A1478" s="1" t="s">
        <v>8</v>
      </c>
      <c r="B1478" s="1">
        <v>115541</v>
      </c>
      <c r="C1478" s="2">
        <v>40179</v>
      </c>
      <c r="D1478" s="12" t="s">
        <v>3181</v>
      </c>
      <c r="E1478" s="12" t="s">
        <v>1847</v>
      </c>
      <c r="F1478" s="12" t="s">
        <v>341</v>
      </c>
      <c r="G1478" s="12" t="s">
        <v>2546</v>
      </c>
      <c r="H1478" s="12" t="s">
        <v>3173</v>
      </c>
      <c r="I1478" s="12" t="s">
        <v>14</v>
      </c>
      <c r="J1478" s="13">
        <f t="shared" si="44"/>
        <v>333.33333333333331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0</v>
      </c>
      <c r="X1478" s="13">
        <v>0</v>
      </c>
      <c r="Y1478" s="13">
        <v>5000</v>
      </c>
      <c r="Z1478" s="13">
        <v>0</v>
      </c>
      <c r="AA1478" s="13">
        <v>0</v>
      </c>
      <c r="AB1478" s="13">
        <v>0</v>
      </c>
      <c r="AC1478" s="13">
        <v>0</v>
      </c>
      <c r="AD1478" s="14">
        <v>5000</v>
      </c>
      <c r="AE1478" s="13">
        <v>0</v>
      </c>
      <c r="AF1478" s="13">
        <v>0</v>
      </c>
      <c r="AG1478" s="13">
        <v>0</v>
      </c>
      <c r="AH1478" s="13">
        <v>0</v>
      </c>
      <c r="AI1478" s="13">
        <v>0</v>
      </c>
      <c r="AJ1478" s="13">
        <v>0</v>
      </c>
      <c r="AK1478" s="13">
        <v>0</v>
      </c>
      <c r="AL1478" s="13">
        <v>0</v>
      </c>
      <c r="AM1478" s="13">
        <v>0</v>
      </c>
      <c r="AN1478" s="13">
        <v>0</v>
      </c>
      <c r="AO1478" s="13">
        <v>0</v>
      </c>
      <c r="AP1478" s="13">
        <v>523.5</v>
      </c>
      <c r="AQ1478" s="13">
        <v>175</v>
      </c>
      <c r="AR1478" s="13">
        <v>0</v>
      </c>
      <c r="AS1478" s="13">
        <v>0</v>
      </c>
      <c r="AT1478" s="13">
        <v>0</v>
      </c>
      <c r="AU1478" s="13">
        <v>0</v>
      </c>
      <c r="AV1478" s="13">
        <v>0</v>
      </c>
      <c r="AW1478" s="15">
        <v>698.5</v>
      </c>
      <c r="AX1478" s="16">
        <f t="shared" si="45"/>
        <v>4301.5</v>
      </c>
    </row>
    <row r="1479" spans="1:50" x14ac:dyDescent="0.25">
      <c r="A1479" s="1" t="s">
        <v>8</v>
      </c>
      <c r="B1479" s="1">
        <v>118964</v>
      </c>
      <c r="C1479" s="2">
        <v>41640</v>
      </c>
      <c r="D1479" s="12" t="s">
        <v>3182</v>
      </c>
      <c r="E1479" s="12" t="s">
        <v>1850</v>
      </c>
      <c r="F1479" s="12" t="s">
        <v>213</v>
      </c>
      <c r="G1479" s="12" t="s">
        <v>3183</v>
      </c>
      <c r="H1479" s="12" t="s">
        <v>3173</v>
      </c>
      <c r="I1479" s="12" t="s">
        <v>41</v>
      </c>
      <c r="J1479" s="13">
        <f t="shared" si="44"/>
        <v>733.33333333333337</v>
      </c>
      <c r="K1479" s="13">
        <v>0</v>
      </c>
      <c r="L1479" s="13">
        <v>0</v>
      </c>
      <c r="M1479" s="13">
        <v>0</v>
      </c>
      <c r="N1479" s="13">
        <v>0</v>
      </c>
      <c r="O1479" s="13">
        <v>0</v>
      </c>
      <c r="P1479" s="13">
        <v>0</v>
      </c>
      <c r="Q1479" s="13">
        <v>0</v>
      </c>
      <c r="R1479" s="13">
        <v>0</v>
      </c>
      <c r="S1479" s="13">
        <v>0</v>
      </c>
      <c r="T1479" s="13">
        <v>0</v>
      </c>
      <c r="U1479" s="13">
        <v>0</v>
      </c>
      <c r="V1479" s="13">
        <v>0</v>
      </c>
      <c r="W1479" s="13">
        <v>0</v>
      </c>
      <c r="X1479" s="13">
        <v>0</v>
      </c>
      <c r="Y1479" s="13">
        <v>11000</v>
      </c>
      <c r="Z1479" s="13">
        <v>0</v>
      </c>
      <c r="AA1479" s="13">
        <v>0</v>
      </c>
      <c r="AB1479" s="13">
        <v>0</v>
      </c>
      <c r="AC1479" s="13">
        <v>0</v>
      </c>
      <c r="AD1479" s="14">
        <v>11000</v>
      </c>
      <c r="AE1479" s="13">
        <v>0</v>
      </c>
      <c r="AF1479" s="13">
        <v>0</v>
      </c>
      <c r="AG1479" s="13">
        <v>220</v>
      </c>
      <c r="AH1479" s="13">
        <v>0</v>
      </c>
      <c r="AI1479" s="13">
        <v>0</v>
      </c>
      <c r="AJ1479" s="13">
        <v>84.5</v>
      </c>
      <c r="AK1479" s="13">
        <v>0</v>
      </c>
      <c r="AL1479" s="13">
        <v>0</v>
      </c>
      <c r="AM1479" s="13">
        <v>0</v>
      </c>
      <c r="AN1479" s="13">
        <v>0</v>
      </c>
      <c r="AO1479" s="13">
        <v>0</v>
      </c>
      <c r="AP1479" s="13">
        <v>1818.5</v>
      </c>
      <c r="AQ1479" s="13">
        <v>385</v>
      </c>
      <c r="AR1479" s="13">
        <v>0</v>
      </c>
      <c r="AS1479" s="13">
        <v>0</v>
      </c>
      <c r="AT1479" s="13">
        <v>0</v>
      </c>
      <c r="AU1479" s="13">
        <v>0</v>
      </c>
      <c r="AV1479" s="13">
        <v>0</v>
      </c>
      <c r="AW1479" s="15">
        <v>2508</v>
      </c>
      <c r="AX1479" s="16">
        <f t="shared" si="45"/>
        <v>8492</v>
      </c>
    </row>
    <row r="1480" spans="1:50" ht="25.5" x14ac:dyDescent="0.25">
      <c r="A1480" s="1" t="s">
        <v>8</v>
      </c>
      <c r="B1480" s="1">
        <v>119231</v>
      </c>
      <c r="C1480" s="2">
        <v>41655.686805555553</v>
      </c>
      <c r="D1480" s="12" t="s">
        <v>3184</v>
      </c>
      <c r="E1480" s="12" t="s">
        <v>38</v>
      </c>
      <c r="F1480" s="12" t="s">
        <v>97</v>
      </c>
      <c r="G1480" s="12" t="s">
        <v>808</v>
      </c>
      <c r="H1480" s="12" t="s">
        <v>3173</v>
      </c>
      <c r="I1480" s="12" t="s">
        <v>24</v>
      </c>
      <c r="J1480" s="13">
        <f t="shared" si="44"/>
        <v>433.33333333333331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v>0</v>
      </c>
      <c r="X1480" s="13">
        <v>0</v>
      </c>
      <c r="Y1480" s="13">
        <v>6500</v>
      </c>
      <c r="Z1480" s="13">
        <v>0</v>
      </c>
      <c r="AA1480" s="13">
        <v>0</v>
      </c>
      <c r="AB1480" s="13">
        <v>0</v>
      </c>
      <c r="AC1480" s="13">
        <v>0</v>
      </c>
      <c r="AD1480" s="14">
        <v>6500</v>
      </c>
      <c r="AE1480" s="13">
        <v>0</v>
      </c>
      <c r="AF1480" s="13">
        <v>0</v>
      </c>
      <c r="AG1480" s="13">
        <v>130</v>
      </c>
      <c r="AH1480" s="13">
        <v>0</v>
      </c>
      <c r="AI1480" s="13">
        <v>0</v>
      </c>
      <c r="AJ1480" s="13">
        <v>0</v>
      </c>
      <c r="AK1480" s="13">
        <v>0</v>
      </c>
      <c r="AL1480" s="13">
        <v>0</v>
      </c>
      <c r="AM1480" s="13">
        <v>0</v>
      </c>
      <c r="AN1480" s="13">
        <v>0</v>
      </c>
      <c r="AO1480" s="13">
        <v>0</v>
      </c>
      <c r="AP1480" s="13">
        <v>841</v>
      </c>
      <c r="AQ1480" s="13">
        <v>227.5</v>
      </c>
      <c r="AR1480" s="13">
        <v>0</v>
      </c>
      <c r="AS1480" s="13">
        <v>0</v>
      </c>
      <c r="AT1480" s="13">
        <v>0</v>
      </c>
      <c r="AU1480" s="13">
        <v>0</v>
      </c>
      <c r="AV1480" s="13">
        <v>0</v>
      </c>
      <c r="AW1480" s="15">
        <v>1198.5</v>
      </c>
      <c r="AX1480" s="16">
        <f t="shared" si="45"/>
        <v>5301.5</v>
      </c>
    </row>
    <row r="1481" spans="1:50" ht="25.5" x14ac:dyDescent="0.25">
      <c r="A1481" s="1" t="s">
        <v>8</v>
      </c>
      <c r="B1481" s="1">
        <v>119446</v>
      </c>
      <c r="C1481" s="2">
        <v>41682</v>
      </c>
      <c r="D1481" s="12" t="s">
        <v>3185</v>
      </c>
      <c r="E1481" s="12" t="s">
        <v>219</v>
      </c>
      <c r="F1481" s="12" t="s">
        <v>35</v>
      </c>
      <c r="G1481" s="12" t="s">
        <v>3186</v>
      </c>
      <c r="H1481" s="12" t="s">
        <v>3173</v>
      </c>
      <c r="I1481" s="12" t="s">
        <v>24</v>
      </c>
      <c r="J1481" s="13">
        <f t="shared" si="44"/>
        <v>333.33333333333331</v>
      </c>
      <c r="K1481" s="13">
        <v>0</v>
      </c>
      <c r="L1481" s="13">
        <v>0</v>
      </c>
      <c r="M1481" s="13">
        <v>0</v>
      </c>
      <c r="N1481" s="13">
        <v>0</v>
      </c>
      <c r="O1481" s="13">
        <v>0</v>
      </c>
      <c r="P1481" s="13">
        <v>0</v>
      </c>
      <c r="Q1481" s="13">
        <v>0</v>
      </c>
      <c r="R1481" s="13">
        <v>0</v>
      </c>
      <c r="S1481" s="13">
        <v>0</v>
      </c>
      <c r="T1481" s="13">
        <v>0</v>
      </c>
      <c r="U1481" s="13">
        <v>0</v>
      </c>
      <c r="V1481" s="13">
        <v>0</v>
      </c>
      <c r="W1481" s="13">
        <v>0</v>
      </c>
      <c r="X1481" s="13">
        <v>0</v>
      </c>
      <c r="Y1481" s="13">
        <v>5000</v>
      </c>
      <c r="Z1481" s="13">
        <v>0</v>
      </c>
      <c r="AA1481" s="13">
        <v>0</v>
      </c>
      <c r="AB1481" s="13">
        <v>0</v>
      </c>
      <c r="AC1481" s="13">
        <v>0</v>
      </c>
      <c r="AD1481" s="14">
        <v>5000</v>
      </c>
      <c r="AE1481" s="13">
        <v>0</v>
      </c>
      <c r="AF1481" s="13">
        <v>0</v>
      </c>
      <c r="AG1481" s="13">
        <v>0</v>
      </c>
      <c r="AH1481" s="13">
        <v>0</v>
      </c>
      <c r="AI1481" s="13">
        <v>0</v>
      </c>
      <c r="AJ1481" s="13">
        <v>221</v>
      </c>
      <c r="AK1481" s="13">
        <v>0</v>
      </c>
      <c r="AL1481" s="13">
        <v>0</v>
      </c>
      <c r="AM1481" s="13">
        <v>0</v>
      </c>
      <c r="AN1481" s="13">
        <v>0</v>
      </c>
      <c r="AO1481" s="13">
        <v>0</v>
      </c>
      <c r="AP1481" s="13">
        <v>523.5</v>
      </c>
      <c r="AQ1481" s="13">
        <v>175</v>
      </c>
      <c r="AR1481" s="13">
        <v>0</v>
      </c>
      <c r="AS1481" s="13">
        <v>0</v>
      </c>
      <c r="AT1481" s="13">
        <v>0</v>
      </c>
      <c r="AU1481" s="13">
        <v>0</v>
      </c>
      <c r="AV1481" s="13">
        <v>0</v>
      </c>
      <c r="AW1481" s="15">
        <v>919.5</v>
      </c>
      <c r="AX1481" s="16">
        <f t="shared" si="45"/>
        <v>4080.5</v>
      </c>
    </row>
    <row r="1482" spans="1:50" x14ac:dyDescent="0.25">
      <c r="A1482" s="1" t="s">
        <v>8</v>
      </c>
      <c r="B1482" s="1">
        <v>119506</v>
      </c>
      <c r="C1482" s="2">
        <v>41690</v>
      </c>
      <c r="D1482" s="12" t="s">
        <v>3187</v>
      </c>
      <c r="E1482" s="12" t="s">
        <v>10</v>
      </c>
      <c r="F1482" s="12" t="s">
        <v>2274</v>
      </c>
      <c r="G1482" s="12" t="s">
        <v>203</v>
      </c>
      <c r="H1482" s="12" t="s">
        <v>3173</v>
      </c>
      <c r="I1482" s="12" t="s">
        <v>395</v>
      </c>
      <c r="J1482" s="13">
        <f t="shared" si="44"/>
        <v>133.33333333333334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>
        <v>72</v>
      </c>
      <c r="Y1482" s="13">
        <v>2000</v>
      </c>
      <c r="Z1482" s="13">
        <v>0</v>
      </c>
      <c r="AA1482" s="13">
        <v>0</v>
      </c>
      <c r="AB1482" s="13">
        <v>0</v>
      </c>
      <c r="AC1482" s="13">
        <v>0</v>
      </c>
      <c r="AD1482" s="14">
        <v>2072</v>
      </c>
      <c r="AE1482" s="13">
        <v>0</v>
      </c>
      <c r="AF1482" s="13">
        <v>0</v>
      </c>
      <c r="AG1482" s="13">
        <v>0</v>
      </c>
      <c r="AH1482" s="13">
        <v>0</v>
      </c>
      <c r="AI1482" s="13">
        <v>0</v>
      </c>
      <c r="AJ1482" s="13">
        <v>0</v>
      </c>
      <c r="AK1482" s="13">
        <v>0</v>
      </c>
      <c r="AL1482" s="13">
        <v>0</v>
      </c>
      <c r="AM1482" s="13">
        <v>0</v>
      </c>
      <c r="AN1482" s="13">
        <v>0</v>
      </c>
      <c r="AO1482" s="13">
        <v>0</v>
      </c>
      <c r="AP1482" s="13">
        <v>0</v>
      </c>
      <c r="AQ1482" s="13">
        <v>70</v>
      </c>
      <c r="AR1482" s="13">
        <v>0</v>
      </c>
      <c r="AS1482" s="13">
        <v>0</v>
      </c>
      <c r="AT1482" s="13">
        <v>0</v>
      </c>
      <c r="AU1482" s="13">
        <v>0</v>
      </c>
      <c r="AV1482" s="13">
        <v>0</v>
      </c>
      <c r="AW1482" s="15">
        <v>70</v>
      </c>
      <c r="AX1482" s="16">
        <f t="shared" si="45"/>
        <v>2002</v>
      </c>
    </row>
    <row r="1483" spans="1:50" x14ac:dyDescent="0.25">
      <c r="A1483" s="1" t="s">
        <v>8</v>
      </c>
      <c r="B1483" s="1">
        <v>119669</v>
      </c>
      <c r="C1483" s="2">
        <v>41708</v>
      </c>
      <c r="D1483" s="12" t="s">
        <v>3188</v>
      </c>
      <c r="E1483" s="12" t="s">
        <v>209</v>
      </c>
      <c r="F1483" s="12" t="s">
        <v>224</v>
      </c>
      <c r="G1483" s="12" t="s">
        <v>1223</v>
      </c>
      <c r="H1483" s="12" t="s">
        <v>3173</v>
      </c>
      <c r="I1483" s="12" t="s">
        <v>19</v>
      </c>
      <c r="J1483" s="13">
        <f t="shared" si="44"/>
        <v>200</v>
      </c>
      <c r="K1483" s="13">
        <v>0</v>
      </c>
      <c r="L1483" s="13">
        <v>0</v>
      </c>
      <c r="M1483" s="13">
        <v>0</v>
      </c>
      <c r="N1483" s="13">
        <v>0</v>
      </c>
      <c r="O1483" s="13">
        <v>0</v>
      </c>
      <c r="P1483" s="13">
        <v>0</v>
      </c>
      <c r="Q1483" s="13">
        <v>0</v>
      </c>
      <c r="R1483" s="13">
        <v>0</v>
      </c>
      <c r="S1483" s="13">
        <v>0</v>
      </c>
      <c r="T1483" s="13">
        <v>0</v>
      </c>
      <c r="U1483" s="13">
        <v>0</v>
      </c>
      <c r="V1483" s="13">
        <v>0</v>
      </c>
      <c r="W1483" s="13">
        <v>0</v>
      </c>
      <c r="X1483" s="13">
        <v>0</v>
      </c>
      <c r="Y1483" s="13">
        <v>3000</v>
      </c>
      <c r="Z1483" s="13">
        <v>0</v>
      </c>
      <c r="AA1483" s="13">
        <v>0</v>
      </c>
      <c r="AB1483" s="13">
        <v>0</v>
      </c>
      <c r="AC1483" s="13">
        <v>0</v>
      </c>
      <c r="AD1483" s="14">
        <v>3000</v>
      </c>
      <c r="AE1483" s="13">
        <v>0</v>
      </c>
      <c r="AF1483" s="13">
        <v>0</v>
      </c>
      <c r="AG1483" s="13">
        <v>0</v>
      </c>
      <c r="AH1483" s="13">
        <v>0</v>
      </c>
      <c r="AI1483" s="13">
        <v>0</v>
      </c>
      <c r="AJ1483" s="13">
        <v>0</v>
      </c>
      <c r="AK1483" s="13">
        <v>0</v>
      </c>
      <c r="AL1483" s="13">
        <v>0</v>
      </c>
      <c r="AM1483" s="13">
        <v>0</v>
      </c>
      <c r="AN1483" s="13">
        <v>0</v>
      </c>
      <c r="AO1483" s="13">
        <v>0</v>
      </c>
      <c r="AP1483" s="13">
        <v>77</v>
      </c>
      <c r="AQ1483" s="13">
        <v>105</v>
      </c>
      <c r="AR1483" s="13">
        <v>0</v>
      </c>
      <c r="AS1483" s="13">
        <v>0</v>
      </c>
      <c r="AT1483" s="13">
        <v>0</v>
      </c>
      <c r="AU1483" s="13">
        <v>0</v>
      </c>
      <c r="AV1483" s="13">
        <v>0</v>
      </c>
      <c r="AW1483" s="15">
        <v>182</v>
      </c>
      <c r="AX1483" s="16">
        <f t="shared" si="45"/>
        <v>2818</v>
      </c>
    </row>
    <row r="1484" spans="1:50" ht="25.5" x14ac:dyDescent="0.25">
      <c r="A1484" s="1" t="s">
        <v>8</v>
      </c>
      <c r="B1484" s="1">
        <v>119934</v>
      </c>
      <c r="C1484" s="2">
        <v>41765</v>
      </c>
      <c r="D1484" s="12" t="s">
        <v>3189</v>
      </c>
      <c r="E1484" s="12" t="s">
        <v>101</v>
      </c>
      <c r="F1484" s="12" t="s">
        <v>69</v>
      </c>
      <c r="G1484" s="12" t="s">
        <v>3190</v>
      </c>
      <c r="H1484" s="12" t="s">
        <v>3173</v>
      </c>
      <c r="I1484" s="12" t="s">
        <v>134</v>
      </c>
      <c r="J1484" s="13">
        <f t="shared" ref="J1484:J1544" si="46">+Y1484/15</f>
        <v>166.66666666666666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v>0</v>
      </c>
      <c r="X1484" s="13">
        <v>0</v>
      </c>
      <c r="Y1484" s="13">
        <v>2500</v>
      </c>
      <c r="Z1484" s="13">
        <v>0</v>
      </c>
      <c r="AA1484" s="13">
        <v>0</v>
      </c>
      <c r="AB1484" s="13">
        <v>0</v>
      </c>
      <c r="AC1484" s="13">
        <v>0</v>
      </c>
      <c r="AD1484" s="14">
        <v>2500</v>
      </c>
      <c r="AE1484" s="13">
        <v>0</v>
      </c>
      <c r="AF1484" s="13">
        <v>0</v>
      </c>
      <c r="AG1484" s="13">
        <v>0</v>
      </c>
      <c r="AH1484" s="13">
        <v>0</v>
      </c>
      <c r="AI1484" s="13">
        <v>0</v>
      </c>
      <c r="AJ1484" s="13">
        <v>0</v>
      </c>
      <c r="AK1484" s="13">
        <v>0</v>
      </c>
      <c r="AL1484" s="13">
        <v>0</v>
      </c>
      <c r="AM1484" s="13">
        <v>0</v>
      </c>
      <c r="AN1484" s="13">
        <v>0</v>
      </c>
      <c r="AO1484" s="13">
        <v>0</v>
      </c>
      <c r="AP1484" s="13">
        <v>7.5</v>
      </c>
      <c r="AQ1484" s="13">
        <v>87.5</v>
      </c>
      <c r="AR1484" s="13">
        <v>0</v>
      </c>
      <c r="AS1484" s="13">
        <v>0</v>
      </c>
      <c r="AT1484" s="13">
        <v>0</v>
      </c>
      <c r="AU1484" s="13">
        <v>0</v>
      </c>
      <c r="AV1484" s="13">
        <v>0</v>
      </c>
      <c r="AW1484" s="15">
        <v>95</v>
      </c>
      <c r="AX1484" s="16">
        <f t="shared" ref="AX1484:AX1544" si="47">+AD1484-AW1484</f>
        <v>2405</v>
      </c>
    </row>
    <row r="1485" spans="1:50" x14ac:dyDescent="0.25">
      <c r="A1485" s="1" t="s">
        <v>8</v>
      </c>
      <c r="B1485" s="1">
        <v>119941</v>
      </c>
      <c r="C1485" s="2">
        <v>41766</v>
      </c>
      <c r="D1485" s="12" t="s">
        <v>3191</v>
      </c>
      <c r="E1485" s="12" t="s">
        <v>97</v>
      </c>
      <c r="F1485" s="12" t="s">
        <v>3192</v>
      </c>
      <c r="G1485" s="12" t="s">
        <v>109</v>
      </c>
      <c r="H1485" s="12" t="s">
        <v>3173</v>
      </c>
      <c r="I1485" s="12" t="s">
        <v>14</v>
      </c>
      <c r="J1485" s="13">
        <f t="shared" si="46"/>
        <v>233.33333333333334</v>
      </c>
      <c r="K1485" s="13">
        <v>0</v>
      </c>
      <c r="L1485" s="13">
        <v>0</v>
      </c>
      <c r="M1485" s="13">
        <v>0</v>
      </c>
      <c r="N1485" s="13">
        <v>0</v>
      </c>
      <c r="O1485" s="13">
        <v>0</v>
      </c>
      <c r="P1485" s="13">
        <v>0</v>
      </c>
      <c r="Q1485" s="13">
        <v>0</v>
      </c>
      <c r="R1485" s="13">
        <v>0</v>
      </c>
      <c r="S1485" s="13">
        <v>0</v>
      </c>
      <c r="T1485" s="13">
        <v>0</v>
      </c>
      <c r="U1485" s="13">
        <v>0</v>
      </c>
      <c r="V1485" s="13">
        <v>0</v>
      </c>
      <c r="W1485" s="13">
        <v>0</v>
      </c>
      <c r="X1485" s="13">
        <v>0</v>
      </c>
      <c r="Y1485" s="13">
        <v>3500</v>
      </c>
      <c r="Z1485" s="13">
        <v>0</v>
      </c>
      <c r="AA1485" s="13">
        <v>0</v>
      </c>
      <c r="AB1485" s="13">
        <v>0</v>
      </c>
      <c r="AC1485" s="13">
        <v>0</v>
      </c>
      <c r="AD1485" s="14">
        <v>3500</v>
      </c>
      <c r="AE1485" s="13">
        <v>0</v>
      </c>
      <c r="AF1485" s="13">
        <v>0</v>
      </c>
      <c r="AG1485" s="13">
        <v>0</v>
      </c>
      <c r="AH1485" s="13">
        <v>0</v>
      </c>
      <c r="AI1485" s="13">
        <v>0</v>
      </c>
      <c r="AJ1485" s="13">
        <v>0</v>
      </c>
      <c r="AK1485" s="13">
        <v>0</v>
      </c>
      <c r="AL1485" s="13">
        <v>0</v>
      </c>
      <c r="AM1485" s="13">
        <v>0</v>
      </c>
      <c r="AN1485" s="13">
        <v>0</v>
      </c>
      <c r="AO1485" s="13">
        <v>0</v>
      </c>
      <c r="AP1485" s="13">
        <v>151.5</v>
      </c>
      <c r="AQ1485" s="13">
        <v>122.5</v>
      </c>
      <c r="AR1485" s="13">
        <v>0</v>
      </c>
      <c r="AS1485" s="13">
        <v>0</v>
      </c>
      <c r="AT1485" s="13">
        <v>0</v>
      </c>
      <c r="AU1485" s="13">
        <v>0</v>
      </c>
      <c r="AV1485" s="13">
        <v>0</v>
      </c>
      <c r="AW1485" s="15">
        <v>274</v>
      </c>
      <c r="AX1485" s="16">
        <f t="shared" si="47"/>
        <v>3226</v>
      </c>
    </row>
    <row r="1486" spans="1:50" ht="25.5" x14ac:dyDescent="0.25">
      <c r="A1486" s="1" t="s">
        <v>8</v>
      </c>
      <c r="B1486" s="1">
        <v>101846</v>
      </c>
      <c r="C1486" s="2">
        <v>38018</v>
      </c>
      <c r="D1486" s="12" t="s">
        <v>3193</v>
      </c>
      <c r="E1486" s="12" t="s">
        <v>441</v>
      </c>
      <c r="F1486" s="12" t="s">
        <v>506</v>
      </c>
      <c r="G1486" s="12" t="s">
        <v>146</v>
      </c>
      <c r="H1486" s="12" t="s">
        <v>3194</v>
      </c>
      <c r="I1486" s="12" t="s">
        <v>24</v>
      </c>
      <c r="J1486" s="13">
        <f t="shared" si="46"/>
        <v>249.66666666666666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0</v>
      </c>
      <c r="W1486" s="13">
        <v>0</v>
      </c>
      <c r="X1486" s="13">
        <v>0</v>
      </c>
      <c r="Y1486" s="13">
        <v>3745</v>
      </c>
      <c r="Z1486" s="13">
        <v>0</v>
      </c>
      <c r="AA1486" s="13">
        <v>0</v>
      </c>
      <c r="AB1486" s="13">
        <v>0</v>
      </c>
      <c r="AC1486" s="13">
        <v>0</v>
      </c>
      <c r="AD1486" s="14">
        <v>3745</v>
      </c>
      <c r="AE1486" s="13">
        <v>0</v>
      </c>
      <c r="AF1486" s="13">
        <v>0</v>
      </c>
      <c r="AG1486" s="13">
        <v>0</v>
      </c>
      <c r="AH1486" s="13">
        <v>0</v>
      </c>
      <c r="AI1486" s="13">
        <v>0</v>
      </c>
      <c r="AJ1486" s="13">
        <v>0</v>
      </c>
      <c r="AK1486" s="13">
        <v>0</v>
      </c>
      <c r="AL1486" s="13">
        <v>0</v>
      </c>
      <c r="AM1486" s="13">
        <v>0</v>
      </c>
      <c r="AN1486" s="13">
        <v>0</v>
      </c>
      <c r="AO1486" s="13">
        <v>0</v>
      </c>
      <c r="AP1486" s="13">
        <v>308</v>
      </c>
      <c r="AQ1486" s="13">
        <v>131</v>
      </c>
      <c r="AR1486" s="13">
        <v>0</v>
      </c>
      <c r="AS1486" s="13">
        <v>0</v>
      </c>
      <c r="AT1486" s="13">
        <v>0</v>
      </c>
      <c r="AU1486" s="13">
        <v>0</v>
      </c>
      <c r="AV1486" s="13">
        <v>0</v>
      </c>
      <c r="AW1486" s="15">
        <v>439</v>
      </c>
      <c r="AX1486" s="16">
        <f t="shared" si="47"/>
        <v>3306</v>
      </c>
    </row>
    <row r="1487" spans="1:50" ht="25.5" x14ac:dyDescent="0.25">
      <c r="A1487" s="1" t="s">
        <v>8</v>
      </c>
      <c r="B1487" s="1">
        <v>101974</v>
      </c>
      <c r="C1487" s="2">
        <v>38122</v>
      </c>
      <c r="D1487" s="12" t="s">
        <v>3195</v>
      </c>
      <c r="E1487" s="12" t="s">
        <v>39</v>
      </c>
      <c r="F1487" s="12" t="s">
        <v>861</v>
      </c>
      <c r="G1487" s="12" t="s">
        <v>3196</v>
      </c>
      <c r="H1487" s="12" t="s">
        <v>3194</v>
      </c>
      <c r="I1487" s="12" t="s">
        <v>24</v>
      </c>
      <c r="J1487" s="13">
        <f t="shared" si="46"/>
        <v>233.33333333333334</v>
      </c>
      <c r="K1487" s="13">
        <v>0</v>
      </c>
      <c r="L1487" s="13">
        <v>0</v>
      </c>
      <c r="M1487" s="13">
        <v>0</v>
      </c>
      <c r="N1487" s="13">
        <v>0</v>
      </c>
      <c r="O1487" s="13">
        <v>0</v>
      </c>
      <c r="P1487" s="13">
        <v>0</v>
      </c>
      <c r="Q1487" s="13">
        <v>0</v>
      </c>
      <c r="R1487" s="13">
        <v>0</v>
      </c>
      <c r="S1487" s="13">
        <v>0</v>
      </c>
      <c r="T1487" s="13">
        <v>0</v>
      </c>
      <c r="U1487" s="13">
        <v>0</v>
      </c>
      <c r="V1487" s="13">
        <v>0</v>
      </c>
      <c r="W1487" s="13">
        <v>0</v>
      </c>
      <c r="X1487" s="13">
        <v>0</v>
      </c>
      <c r="Y1487" s="13">
        <v>3500</v>
      </c>
      <c r="Z1487" s="13">
        <v>0</v>
      </c>
      <c r="AA1487" s="13">
        <v>0</v>
      </c>
      <c r="AB1487" s="13">
        <v>0</v>
      </c>
      <c r="AC1487" s="13">
        <v>0</v>
      </c>
      <c r="AD1487" s="14">
        <v>3500</v>
      </c>
      <c r="AE1487" s="13">
        <v>0</v>
      </c>
      <c r="AF1487" s="13">
        <v>0</v>
      </c>
      <c r="AG1487" s="13">
        <v>0</v>
      </c>
      <c r="AH1487" s="13">
        <v>0</v>
      </c>
      <c r="AI1487" s="13">
        <v>0</v>
      </c>
      <c r="AJ1487" s="13">
        <v>0</v>
      </c>
      <c r="AK1487" s="13">
        <v>0</v>
      </c>
      <c r="AL1487" s="13">
        <v>0</v>
      </c>
      <c r="AM1487" s="13">
        <v>0</v>
      </c>
      <c r="AN1487" s="13">
        <v>0</v>
      </c>
      <c r="AO1487" s="13">
        <v>0</v>
      </c>
      <c r="AP1487" s="13">
        <v>151.5</v>
      </c>
      <c r="AQ1487" s="13">
        <v>122.5</v>
      </c>
      <c r="AR1487" s="13">
        <v>1224.5</v>
      </c>
      <c r="AS1487" s="13">
        <v>0</v>
      </c>
      <c r="AT1487" s="13">
        <v>0</v>
      </c>
      <c r="AU1487" s="13">
        <v>0</v>
      </c>
      <c r="AV1487" s="13">
        <v>0</v>
      </c>
      <c r="AW1487" s="15">
        <v>1498.5</v>
      </c>
      <c r="AX1487" s="16">
        <f t="shared" si="47"/>
        <v>2001.5</v>
      </c>
    </row>
    <row r="1488" spans="1:50" x14ac:dyDescent="0.25">
      <c r="A1488" s="1" t="s">
        <v>8</v>
      </c>
      <c r="B1488" s="1">
        <v>115521</v>
      </c>
      <c r="C1488" s="2">
        <v>40179</v>
      </c>
      <c r="D1488" s="12" t="s">
        <v>3197</v>
      </c>
      <c r="E1488" s="12" t="s">
        <v>119</v>
      </c>
      <c r="F1488" s="12" t="s">
        <v>3198</v>
      </c>
      <c r="G1488" s="12" t="s">
        <v>3199</v>
      </c>
      <c r="H1488" s="12" t="s">
        <v>3194</v>
      </c>
      <c r="I1488" s="12" t="s">
        <v>14</v>
      </c>
      <c r="J1488" s="13">
        <f t="shared" si="46"/>
        <v>246.66666666666666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3700</v>
      </c>
      <c r="Z1488" s="13">
        <v>0</v>
      </c>
      <c r="AA1488" s="13">
        <v>0</v>
      </c>
      <c r="AB1488" s="13">
        <v>0</v>
      </c>
      <c r="AC1488" s="13">
        <v>0</v>
      </c>
      <c r="AD1488" s="14">
        <v>3700</v>
      </c>
      <c r="AE1488" s="13">
        <v>0</v>
      </c>
      <c r="AF1488" s="13">
        <v>0</v>
      </c>
      <c r="AG1488" s="13">
        <v>0</v>
      </c>
      <c r="AH1488" s="13">
        <v>0</v>
      </c>
      <c r="AI1488" s="13">
        <v>0</v>
      </c>
      <c r="AJ1488" s="13">
        <v>0</v>
      </c>
      <c r="AK1488" s="13">
        <v>0</v>
      </c>
      <c r="AL1488" s="13">
        <v>0</v>
      </c>
      <c r="AM1488" s="13">
        <v>0</v>
      </c>
      <c r="AN1488" s="13">
        <v>0</v>
      </c>
      <c r="AO1488" s="13">
        <v>0</v>
      </c>
      <c r="AP1488" s="13">
        <v>301</v>
      </c>
      <c r="AQ1488" s="13">
        <v>129.5</v>
      </c>
      <c r="AR1488" s="13">
        <v>0</v>
      </c>
      <c r="AS1488" s="13">
        <v>0</v>
      </c>
      <c r="AT1488" s="13">
        <v>0</v>
      </c>
      <c r="AU1488" s="13">
        <v>0</v>
      </c>
      <c r="AV1488" s="13">
        <v>0</v>
      </c>
      <c r="AW1488" s="15">
        <v>430.5</v>
      </c>
      <c r="AX1488" s="16">
        <f t="shared" si="47"/>
        <v>3269.5</v>
      </c>
    </row>
    <row r="1489" spans="1:50" x14ac:dyDescent="0.25">
      <c r="A1489" s="1" t="s">
        <v>8</v>
      </c>
      <c r="B1489" s="1">
        <v>116622</v>
      </c>
      <c r="C1489" s="2">
        <v>40649</v>
      </c>
      <c r="D1489" s="12" t="s">
        <v>3200</v>
      </c>
      <c r="E1489" s="12" t="s">
        <v>170</v>
      </c>
      <c r="F1489" s="12" t="s">
        <v>3201</v>
      </c>
      <c r="G1489" s="12" t="s">
        <v>1134</v>
      </c>
      <c r="H1489" s="12" t="s">
        <v>3194</v>
      </c>
      <c r="I1489" s="12" t="s">
        <v>19</v>
      </c>
      <c r="J1489" s="13">
        <f t="shared" si="46"/>
        <v>200</v>
      </c>
      <c r="K1489" s="13">
        <v>0</v>
      </c>
      <c r="L1489" s="13">
        <v>0</v>
      </c>
      <c r="M1489" s="13">
        <v>0</v>
      </c>
      <c r="N1489" s="13">
        <v>0</v>
      </c>
      <c r="O1489" s="13">
        <v>0</v>
      </c>
      <c r="P1489" s="13">
        <v>0</v>
      </c>
      <c r="Q1489" s="13">
        <v>0</v>
      </c>
      <c r="R1489" s="13"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v>0</v>
      </c>
      <c r="X1489" s="13">
        <v>0</v>
      </c>
      <c r="Y1489" s="13">
        <v>3000</v>
      </c>
      <c r="Z1489" s="13">
        <v>0</v>
      </c>
      <c r="AA1489" s="13">
        <v>0</v>
      </c>
      <c r="AB1489" s="13">
        <v>0</v>
      </c>
      <c r="AC1489" s="13">
        <v>0</v>
      </c>
      <c r="AD1489" s="14">
        <v>3000</v>
      </c>
      <c r="AE1489" s="13">
        <v>0</v>
      </c>
      <c r="AF1489" s="13">
        <v>0</v>
      </c>
      <c r="AG1489" s="13">
        <v>0</v>
      </c>
      <c r="AH1489" s="13">
        <v>0</v>
      </c>
      <c r="AI1489" s="13">
        <v>0</v>
      </c>
      <c r="AJ1489" s="13">
        <v>625</v>
      </c>
      <c r="AK1489" s="13">
        <v>0</v>
      </c>
      <c r="AL1489" s="13">
        <v>0</v>
      </c>
      <c r="AM1489" s="13">
        <v>0</v>
      </c>
      <c r="AN1489" s="13">
        <v>0</v>
      </c>
      <c r="AO1489" s="13">
        <v>0</v>
      </c>
      <c r="AP1489" s="13">
        <v>77</v>
      </c>
      <c r="AQ1489" s="13">
        <v>105</v>
      </c>
      <c r="AR1489" s="13">
        <v>0</v>
      </c>
      <c r="AS1489" s="13">
        <v>0</v>
      </c>
      <c r="AT1489" s="13">
        <v>0</v>
      </c>
      <c r="AU1489" s="13">
        <v>0</v>
      </c>
      <c r="AV1489" s="13">
        <v>0</v>
      </c>
      <c r="AW1489" s="15">
        <v>807</v>
      </c>
      <c r="AX1489" s="16">
        <f t="shared" si="47"/>
        <v>2193</v>
      </c>
    </row>
    <row r="1490" spans="1:50" x14ac:dyDescent="0.25">
      <c r="A1490" s="1" t="s">
        <v>8</v>
      </c>
      <c r="B1490" s="1">
        <v>119038</v>
      </c>
      <c r="C1490" s="2">
        <v>41640</v>
      </c>
      <c r="D1490" s="12" t="s">
        <v>3202</v>
      </c>
      <c r="E1490" s="12" t="s">
        <v>1736</v>
      </c>
      <c r="F1490" s="12" t="s">
        <v>3203</v>
      </c>
      <c r="G1490" s="12" t="s">
        <v>3204</v>
      </c>
      <c r="H1490" s="12" t="s">
        <v>3194</v>
      </c>
      <c r="I1490" s="12" t="s">
        <v>634</v>
      </c>
      <c r="J1490" s="13">
        <f t="shared" si="46"/>
        <v>233.33333333333334</v>
      </c>
      <c r="K1490" s="13">
        <v>0</v>
      </c>
      <c r="L1490" s="13">
        <v>0</v>
      </c>
      <c r="M1490" s="13">
        <v>0</v>
      </c>
      <c r="N1490" s="13">
        <v>0</v>
      </c>
      <c r="O1490" s="13">
        <v>0</v>
      </c>
      <c r="P1490" s="13">
        <v>0</v>
      </c>
      <c r="Q1490" s="13">
        <v>0</v>
      </c>
      <c r="R1490" s="13">
        <v>0</v>
      </c>
      <c r="S1490" s="13">
        <v>0</v>
      </c>
      <c r="T1490" s="13">
        <v>0</v>
      </c>
      <c r="U1490" s="13">
        <v>0</v>
      </c>
      <c r="V1490" s="13">
        <v>0</v>
      </c>
      <c r="W1490" s="13">
        <v>0</v>
      </c>
      <c r="X1490" s="13">
        <v>0</v>
      </c>
      <c r="Y1490" s="13">
        <v>3500</v>
      </c>
      <c r="Z1490" s="13">
        <v>0</v>
      </c>
      <c r="AA1490" s="13">
        <v>0</v>
      </c>
      <c r="AB1490" s="13">
        <v>0</v>
      </c>
      <c r="AC1490" s="13">
        <v>0</v>
      </c>
      <c r="AD1490" s="14">
        <v>3500</v>
      </c>
      <c r="AE1490" s="13">
        <v>0</v>
      </c>
      <c r="AF1490" s="13">
        <v>0</v>
      </c>
      <c r="AG1490" s="13">
        <v>0</v>
      </c>
      <c r="AH1490" s="13">
        <v>0</v>
      </c>
      <c r="AI1490" s="13">
        <v>0</v>
      </c>
      <c r="AJ1490" s="13">
        <v>0</v>
      </c>
      <c r="AK1490" s="13">
        <v>0</v>
      </c>
      <c r="AL1490" s="13">
        <v>0</v>
      </c>
      <c r="AM1490" s="13">
        <v>0</v>
      </c>
      <c r="AN1490" s="13">
        <v>0</v>
      </c>
      <c r="AO1490" s="13">
        <v>0</v>
      </c>
      <c r="AP1490" s="13">
        <v>151.5</v>
      </c>
      <c r="AQ1490" s="13">
        <v>122.5</v>
      </c>
      <c r="AR1490" s="13">
        <v>0</v>
      </c>
      <c r="AS1490" s="13">
        <v>0</v>
      </c>
      <c r="AT1490" s="13">
        <v>0</v>
      </c>
      <c r="AU1490" s="13">
        <v>0</v>
      </c>
      <c r="AV1490" s="13">
        <v>0</v>
      </c>
      <c r="AW1490" s="15">
        <v>274</v>
      </c>
      <c r="AX1490" s="16">
        <f t="shared" si="47"/>
        <v>3226</v>
      </c>
    </row>
    <row r="1491" spans="1:50" x14ac:dyDescent="0.25">
      <c r="A1491" s="1" t="s">
        <v>8</v>
      </c>
      <c r="B1491" s="1">
        <v>119050</v>
      </c>
      <c r="C1491" s="2">
        <v>41640</v>
      </c>
      <c r="D1491" s="12" t="s">
        <v>3205</v>
      </c>
      <c r="E1491" s="12" t="s">
        <v>219</v>
      </c>
      <c r="F1491" s="12" t="s">
        <v>39</v>
      </c>
      <c r="G1491" s="12" t="s">
        <v>159</v>
      </c>
      <c r="H1491" s="12" t="s">
        <v>3194</v>
      </c>
      <c r="I1491" s="12" t="s">
        <v>51</v>
      </c>
      <c r="J1491" s="13">
        <f t="shared" si="46"/>
        <v>400</v>
      </c>
      <c r="K1491" s="13">
        <v>0</v>
      </c>
      <c r="L1491" s="13">
        <v>0</v>
      </c>
      <c r="M1491" s="13">
        <v>0</v>
      </c>
      <c r="N1491" s="13">
        <v>0</v>
      </c>
      <c r="O1491" s="13">
        <v>0</v>
      </c>
      <c r="P1491" s="13">
        <v>0</v>
      </c>
      <c r="Q1491" s="13">
        <v>0</v>
      </c>
      <c r="R1491" s="13">
        <v>0</v>
      </c>
      <c r="S1491" s="13">
        <v>0</v>
      </c>
      <c r="T1491" s="13">
        <v>0</v>
      </c>
      <c r="U1491" s="13">
        <v>0</v>
      </c>
      <c r="V1491" s="13">
        <v>0</v>
      </c>
      <c r="W1491" s="13">
        <v>0</v>
      </c>
      <c r="X1491" s="13">
        <v>0</v>
      </c>
      <c r="Y1491" s="13">
        <v>6000</v>
      </c>
      <c r="Z1491" s="13">
        <v>0</v>
      </c>
      <c r="AA1491" s="13">
        <v>0</v>
      </c>
      <c r="AB1491" s="13">
        <v>0</v>
      </c>
      <c r="AC1491" s="13">
        <v>0</v>
      </c>
      <c r="AD1491" s="14">
        <v>6000</v>
      </c>
      <c r="AE1491" s="13">
        <v>0</v>
      </c>
      <c r="AF1491" s="13">
        <v>0</v>
      </c>
      <c r="AG1491" s="13">
        <v>120</v>
      </c>
      <c r="AH1491" s="13">
        <v>0</v>
      </c>
      <c r="AI1491" s="13">
        <v>0</v>
      </c>
      <c r="AJ1491" s="13">
        <v>0</v>
      </c>
      <c r="AK1491" s="13">
        <v>0</v>
      </c>
      <c r="AL1491" s="13">
        <v>0</v>
      </c>
      <c r="AM1491" s="13">
        <v>0</v>
      </c>
      <c r="AN1491" s="13">
        <v>0</v>
      </c>
      <c r="AO1491" s="13">
        <v>0</v>
      </c>
      <c r="AP1491" s="13">
        <v>734</v>
      </c>
      <c r="AQ1491" s="13">
        <v>210</v>
      </c>
      <c r="AR1491" s="13">
        <v>0</v>
      </c>
      <c r="AS1491" s="13">
        <v>0</v>
      </c>
      <c r="AT1491" s="13">
        <v>0</v>
      </c>
      <c r="AU1491" s="13">
        <v>0</v>
      </c>
      <c r="AV1491" s="13">
        <v>0</v>
      </c>
      <c r="AW1491" s="15">
        <v>1064</v>
      </c>
      <c r="AX1491" s="16">
        <f t="shared" si="47"/>
        <v>4936</v>
      </c>
    </row>
    <row r="1492" spans="1:50" ht="25.5" x14ac:dyDescent="0.25">
      <c r="A1492" s="1" t="s">
        <v>8</v>
      </c>
      <c r="B1492" s="1">
        <v>119261</v>
      </c>
      <c r="C1492" s="2">
        <v>41655</v>
      </c>
      <c r="D1492" s="12" t="s">
        <v>3206</v>
      </c>
      <c r="E1492" s="12" t="s">
        <v>225</v>
      </c>
      <c r="F1492" s="12" t="s">
        <v>3207</v>
      </c>
      <c r="G1492" s="12" t="s">
        <v>277</v>
      </c>
      <c r="H1492" s="12" t="s">
        <v>3194</v>
      </c>
      <c r="I1492" s="12" t="s">
        <v>24</v>
      </c>
      <c r="J1492" s="13">
        <f t="shared" si="46"/>
        <v>216.66666666666666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3250</v>
      </c>
      <c r="Z1492" s="13">
        <v>0</v>
      </c>
      <c r="AA1492" s="13">
        <v>0</v>
      </c>
      <c r="AB1492" s="13">
        <v>0</v>
      </c>
      <c r="AC1492" s="13">
        <v>0</v>
      </c>
      <c r="AD1492" s="14">
        <v>3250</v>
      </c>
      <c r="AE1492" s="13">
        <v>0</v>
      </c>
      <c r="AF1492" s="13">
        <v>0</v>
      </c>
      <c r="AG1492" s="13">
        <v>0</v>
      </c>
      <c r="AH1492" s="13">
        <v>0</v>
      </c>
      <c r="AI1492" s="13">
        <v>0</v>
      </c>
      <c r="AJ1492" s="13">
        <v>0</v>
      </c>
      <c r="AK1492" s="13">
        <v>0</v>
      </c>
      <c r="AL1492" s="13">
        <v>0</v>
      </c>
      <c r="AM1492" s="13">
        <v>0</v>
      </c>
      <c r="AN1492" s="13">
        <v>0</v>
      </c>
      <c r="AO1492" s="13">
        <v>0</v>
      </c>
      <c r="AP1492" s="13">
        <v>124.5</v>
      </c>
      <c r="AQ1492" s="13">
        <v>113.5</v>
      </c>
      <c r="AR1492" s="13">
        <v>0</v>
      </c>
      <c r="AS1492" s="13">
        <v>0</v>
      </c>
      <c r="AT1492" s="13">
        <v>0</v>
      </c>
      <c r="AU1492" s="13">
        <v>0</v>
      </c>
      <c r="AV1492" s="13">
        <v>0</v>
      </c>
      <c r="AW1492" s="15">
        <v>238</v>
      </c>
      <c r="AX1492" s="16">
        <f t="shared" si="47"/>
        <v>3012</v>
      </c>
    </row>
    <row r="1493" spans="1:50" ht="25.5" x14ac:dyDescent="0.25">
      <c r="A1493" s="1" t="s">
        <v>8</v>
      </c>
      <c r="B1493" s="1">
        <v>119656</v>
      </c>
      <c r="C1493" s="2">
        <v>41703</v>
      </c>
      <c r="D1493" s="12" t="s">
        <v>3208</v>
      </c>
      <c r="E1493" s="12" t="s">
        <v>430</v>
      </c>
      <c r="F1493" s="12" t="s">
        <v>137</v>
      </c>
      <c r="G1493" s="12" t="s">
        <v>256</v>
      </c>
      <c r="H1493" s="12" t="s">
        <v>3194</v>
      </c>
      <c r="I1493" s="12" t="s">
        <v>24</v>
      </c>
      <c r="J1493" s="13">
        <f t="shared" si="46"/>
        <v>233.33333333333334</v>
      </c>
      <c r="K1493" s="13">
        <v>0</v>
      </c>
      <c r="L1493" s="13">
        <v>0</v>
      </c>
      <c r="M1493" s="13">
        <v>0</v>
      </c>
      <c r="N1493" s="13">
        <v>0</v>
      </c>
      <c r="O1493" s="13">
        <v>0</v>
      </c>
      <c r="P1493" s="13">
        <v>0</v>
      </c>
      <c r="Q1493" s="13">
        <v>0</v>
      </c>
      <c r="R1493" s="13">
        <v>0</v>
      </c>
      <c r="S1493" s="13">
        <v>0</v>
      </c>
      <c r="T1493" s="13">
        <v>0</v>
      </c>
      <c r="U1493" s="13">
        <v>0</v>
      </c>
      <c r="V1493" s="13">
        <v>0</v>
      </c>
      <c r="W1493" s="13">
        <v>0</v>
      </c>
      <c r="X1493" s="13">
        <v>0</v>
      </c>
      <c r="Y1493" s="13">
        <v>3500</v>
      </c>
      <c r="Z1493" s="13">
        <v>0</v>
      </c>
      <c r="AA1493" s="13">
        <v>0</v>
      </c>
      <c r="AB1493" s="13">
        <v>0</v>
      </c>
      <c r="AC1493" s="13">
        <v>0</v>
      </c>
      <c r="AD1493" s="14">
        <v>3500</v>
      </c>
      <c r="AE1493" s="13">
        <v>0</v>
      </c>
      <c r="AF1493" s="13">
        <v>0</v>
      </c>
      <c r="AG1493" s="13">
        <v>0</v>
      </c>
      <c r="AH1493" s="13">
        <v>0</v>
      </c>
      <c r="AI1493" s="13">
        <v>0</v>
      </c>
      <c r="AJ1493" s="13">
        <v>0</v>
      </c>
      <c r="AK1493" s="13">
        <v>0</v>
      </c>
      <c r="AL1493" s="13">
        <v>0</v>
      </c>
      <c r="AM1493" s="13">
        <v>0</v>
      </c>
      <c r="AN1493" s="13">
        <v>0</v>
      </c>
      <c r="AO1493" s="13">
        <v>0</v>
      </c>
      <c r="AP1493" s="13">
        <v>151.5</v>
      </c>
      <c r="AQ1493" s="13">
        <v>122.5</v>
      </c>
      <c r="AR1493" s="13">
        <v>0</v>
      </c>
      <c r="AS1493" s="13">
        <v>0</v>
      </c>
      <c r="AT1493" s="13">
        <v>0</v>
      </c>
      <c r="AU1493" s="13">
        <v>500</v>
      </c>
      <c r="AV1493" s="13">
        <v>0</v>
      </c>
      <c r="AW1493" s="15">
        <v>774</v>
      </c>
      <c r="AX1493" s="16">
        <f t="shared" si="47"/>
        <v>2726</v>
      </c>
    </row>
    <row r="1494" spans="1:50" ht="25.5" x14ac:dyDescent="0.25">
      <c r="A1494" s="1" t="s">
        <v>8</v>
      </c>
      <c r="B1494" s="1">
        <v>120001</v>
      </c>
      <c r="C1494" s="2">
        <v>41791</v>
      </c>
      <c r="D1494" s="12" t="s">
        <v>3209</v>
      </c>
      <c r="E1494" s="12" t="s">
        <v>958</v>
      </c>
      <c r="F1494" s="12" t="s">
        <v>35</v>
      </c>
      <c r="G1494" s="12" t="s">
        <v>3210</v>
      </c>
      <c r="H1494" s="12" t="s">
        <v>3194</v>
      </c>
      <c r="I1494" s="12" t="s">
        <v>24</v>
      </c>
      <c r="J1494" s="13">
        <f t="shared" si="46"/>
        <v>266.66666666666669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4000</v>
      </c>
      <c r="Z1494" s="13">
        <v>0</v>
      </c>
      <c r="AA1494" s="13">
        <v>0</v>
      </c>
      <c r="AB1494" s="13">
        <v>0</v>
      </c>
      <c r="AC1494" s="13">
        <v>0</v>
      </c>
      <c r="AD1494" s="14">
        <v>4000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0</v>
      </c>
      <c r="AN1494" s="13">
        <v>0</v>
      </c>
      <c r="AO1494" s="13">
        <v>0</v>
      </c>
      <c r="AP1494" s="13">
        <v>349</v>
      </c>
      <c r="AQ1494" s="13">
        <v>140</v>
      </c>
      <c r="AR1494" s="13">
        <v>0</v>
      </c>
      <c r="AS1494" s="13">
        <v>0</v>
      </c>
      <c r="AT1494" s="13">
        <v>0</v>
      </c>
      <c r="AU1494" s="13">
        <v>0</v>
      </c>
      <c r="AV1494" s="13">
        <v>0</v>
      </c>
      <c r="AW1494" s="15">
        <v>489</v>
      </c>
      <c r="AX1494" s="16">
        <f t="shared" si="47"/>
        <v>3511</v>
      </c>
    </row>
    <row r="1495" spans="1:50" x14ac:dyDescent="0.25">
      <c r="A1495" s="1" t="s">
        <v>8</v>
      </c>
      <c r="B1495" s="1">
        <v>124299</v>
      </c>
      <c r="C1495" s="2">
        <v>41852</v>
      </c>
      <c r="D1495" s="12" t="s">
        <v>3211</v>
      </c>
      <c r="E1495" s="12" t="s">
        <v>3212</v>
      </c>
      <c r="F1495" s="12" t="s">
        <v>248</v>
      </c>
      <c r="G1495" s="12" t="s">
        <v>1844</v>
      </c>
      <c r="H1495" s="12" t="s">
        <v>3194</v>
      </c>
      <c r="I1495" s="12" t="s">
        <v>802</v>
      </c>
      <c r="J1495" s="13">
        <f t="shared" si="46"/>
        <v>333.33333333333331</v>
      </c>
      <c r="K1495" s="13">
        <v>0</v>
      </c>
      <c r="L1495" s="13">
        <v>0</v>
      </c>
      <c r="M1495" s="13">
        <v>0</v>
      </c>
      <c r="N1495" s="13">
        <v>0</v>
      </c>
      <c r="O1495" s="13">
        <v>0</v>
      </c>
      <c r="P1495" s="13">
        <v>0</v>
      </c>
      <c r="Q1495" s="13">
        <v>0</v>
      </c>
      <c r="R1495" s="13">
        <v>0</v>
      </c>
      <c r="S1495" s="13">
        <v>0</v>
      </c>
      <c r="T1495" s="13">
        <v>0</v>
      </c>
      <c r="U1495" s="13">
        <v>0</v>
      </c>
      <c r="V1495" s="13">
        <v>0</v>
      </c>
      <c r="W1495" s="13">
        <v>0</v>
      </c>
      <c r="X1495" s="13">
        <v>0</v>
      </c>
      <c r="Y1495" s="13">
        <v>5000</v>
      </c>
      <c r="Z1495" s="13">
        <v>0</v>
      </c>
      <c r="AA1495" s="13">
        <v>0</v>
      </c>
      <c r="AB1495" s="13">
        <v>0</v>
      </c>
      <c r="AC1495" s="13">
        <v>0</v>
      </c>
      <c r="AD1495" s="14">
        <v>5000</v>
      </c>
      <c r="AE1495" s="13">
        <v>0</v>
      </c>
      <c r="AF1495" s="13">
        <v>0</v>
      </c>
      <c r="AG1495" s="13">
        <v>0</v>
      </c>
      <c r="AH1495" s="13">
        <v>0</v>
      </c>
      <c r="AI1495" s="13">
        <v>0</v>
      </c>
      <c r="AJ1495" s="13">
        <v>0</v>
      </c>
      <c r="AK1495" s="13">
        <v>0</v>
      </c>
      <c r="AL1495" s="13">
        <v>0</v>
      </c>
      <c r="AM1495" s="13">
        <v>0</v>
      </c>
      <c r="AN1495" s="13">
        <v>0</v>
      </c>
      <c r="AO1495" s="13">
        <v>0</v>
      </c>
      <c r="AP1495" s="13">
        <v>523.5</v>
      </c>
      <c r="AQ1495" s="13">
        <v>175</v>
      </c>
      <c r="AR1495" s="13">
        <v>0</v>
      </c>
      <c r="AS1495" s="13">
        <v>0</v>
      </c>
      <c r="AT1495" s="13">
        <v>0</v>
      </c>
      <c r="AU1495" s="13">
        <v>0</v>
      </c>
      <c r="AV1495" s="13">
        <v>0</v>
      </c>
      <c r="AW1495" s="15">
        <v>698.5</v>
      </c>
      <c r="AX1495" s="16">
        <f t="shared" si="47"/>
        <v>4301.5</v>
      </c>
    </row>
    <row r="1496" spans="1:50" x14ac:dyDescent="0.25">
      <c r="A1496" s="1" t="s">
        <v>8</v>
      </c>
      <c r="B1496" s="1">
        <v>2215</v>
      </c>
      <c r="C1496" s="2">
        <v>35489</v>
      </c>
      <c r="D1496" s="12" t="s">
        <v>3213</v>
      </c>
      <c r="E1496" s="12" t="s">
        <v>3214</v>
      </c>
      <c r="F1496" s="12" t="s">
        <v>39</v>
      </c>
      <c r="G1496" s="12" t="s">
        <v>1295</v>
      </c>
      <c r="H1496" s="12" t="s">
        <v>1486</v>
      </c>
      <c r="I1496" s="12" t="s">
        <v>1486</v>
      </c>
      <c r="J1496" s="13">
        <f t="shared" si="46"/>
        <v>400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0</v>
      </c>
      <c r="Y1496" s="13">
        <v>6000</v>
      </c>
      <c r="Z1496" s="13">
        <v>0</v>
      </c>
      <c r="AA1496" s="13">
        <v>0</v>
      </c>
      <c r="AB1496" s="13">
        <v>0</v>
      </c>
      <c r="AC1496" s="13">
        <v>0</v>
      </c>
      <c r="AD1496" s="14">
        <v>6000</v>
      </c>
      <c r="AE1496" s="13">
        <v>0</v>
      </c>
      <c r="AF1496" s="13">
        <v>0</v>
      </c>
      <c r="AG1496" s="13">
        <v>0</v>
      </c>
      <c r="AH1496" s="13">
        <v>0</v>
      </c>
      <c r="AI1496" s="13">
        <v>0</v>
      </c>
      <c r="AJ1496" s="13">
        <v>0</v>
      </c>
      <c r="AK1496" s="13">
        <v>0</v>
      </c>
      <c r="AL1496" s="13">
        <v>0</v>
      </c>
      <c r="AM1496" s="13">
        <v>0</v>
      </c>
      <c r="AN1496" s="13">
        <v>0</v>
      </c>
      <c r="AO1496" s="13">
        <v>0</v>
      </c>
      <c r="AP1496" s="13">
        <v>734</v>
      </c>
      <c r="AQ1496" s="13">
        <v>210</v>
      </c>
      <c r="AR1496" s="13">
        <v>1200</v>
      </c>
      <c r="AS1496" s="13">
        <v>450</v>
      </c>
      <c r="AT1496" s="13">
        <v>0</v>
      </c>
      <c r="AU1496" s="13">
        <v>0</v>
      </c>
      <c r="AV1496" s="13">
        <v>0</v>
      </c>
      <c r="AW1496" s="15">
        <v>2594</v>
      </c>
      <c r="AX1496" s="16">
        <f t="shared" si="47"/>
        <v>3406</v>
      </c>
    </row>
    <row r="1497" spans="1:50" x14ac:dyDescent="0.25">
      <c r="A1497" s="1" t="s">
        <v>8</v>
      </c>
      <c r="B1497" s="1">
        <v>2231</v>
      </c>
      <c r="C1497" s="2">
        <v>34851</v>
      </c>
      <c r="D1497" s="12" t="s">
        <v>3215</v>
      </c>
      <c r="E1497" s="12" t="s">
        <v>35</v>
      </c>
      <c r="F1497" s="12" t="s">
        <v>97</v>
      </c>
      <c r="G1497" s="12" t="s">
        <v>3216</v>
      </c>
      <c r="H1497" s="12" t="s">
        <v>1486</v>
      </c>
      <c r="I1497" s="12" t="s">
        <v>3217</v>
      </c>
      <c r="J1497" s="13">
        <f t="shared" si="46"/>
        <v>400</v>
      </c>
      <c r="K1497" s="13">
        <v>0</v>
      </c>
      <c r="L1497" s="13">
        <v>0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3">
        <v>0</v>
      </c>
      <c r="S1497" s="13">
        <v>0</v>
      </c>
      <c r="T1497" s="13">
        <v>0</v>
      </c>
      <c r="U1497" s="13">
        <v>0</v>
      </c>
      <c r="V1497" s="13">
        <v>0</v>
      </c>
      <c r="W1497" s="13">
        <v>0</v>
      </c>
      <c r="X1497" s="13">
        <v>0</v>
      </c>
      <c r="Y1497" s="13">
        <v>6000</v>
      </c>
      <c r="Z1497" s="13">
        <v>0</v>
      </c>
      <c r="AA1497" s="13">
        <v>0</v>
      </c>
      <c r="AB1497" s="13">
        <v>0</v>
      </c>
      <c r="AC1497" s="13">
        <v>0</v>
      </c>
      <c r="AD1497" s="14">
        <v>6000</v>
      </c>
      <c r="AE1497" s="13">
        <v>0</v>
      </c>
      <c r="AF1497" s="13">
        <v>0</v>
      </c>
      <c r="AG1497" s="13">
        <v>0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13">
        <v>0</v>
      </c>
      <c r="AO1497" s="13">
        <v>0</v>
      </c>
      <c r="AP1497" s="13">
        <v>734</v>
      </c>
      <c r="AQ1497" s="13">
        <v>210</v>
      </c>
      <c r="AR1497" s="13">
        <v>0</v>
      </c>
      <c r="AS1497" s="13">
        <v>0</v>
      </c>
      <c r="AT1497" s="13">
        <v>0</v>
      </c>
      <c r="AU1497" s="13">
        <v>0</v>
      </c>
      <c r="AV1497" s="13">
        <v>0</v>
      </c>
      <c r="AW1497" s="15">
        <v>944</v>
      </c>
      <c r="AX1497" s="16">
        <f t="shared" si="47"/>
        <v>5056</v>
      </c>
    </row>
    <row r="1498" spans="1:50" x14ac:dyDescent="0.25">
      <c r="A1498" s="1" t="s">
        <v>8</v>
      </c>
      <c r="B1498" s="1">
        <v>2293</v>
      </c>
      <c r="C1498" s="2">
        <v>36594</v>
      </c>
      <c r="D1498" s="12" t="s">
        <v>3218</v>
      </c>
      <c r="E1498" s="12" t="s">
        <v>3219</v>
      </c>
      <c r="F1498" s="12" t="s">
        <v>700</v>
      </c>
      <c r="G1498" s="12" t="s">
        <v>178</v>
      </c>
      <c r="H1498" s="12" t="s">
        <v>1486</v>
      </c>
      <c r="I1498" s="12" t="s">
        <v>1486</v>
      </c>
      <c r="J1498" s="13">
        <f t="shared" si="46"/>
        <v>400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0</v>
      </c>
      <c r="W1498" s="13">
        <v>0</v>
      </c>
      <c r="X1498" s="13">
        <v>0</v>
      </c>
      <c r="Y1498" s="13">
        <v>6000</v>
      </c>
      <c r="Z1498" s="13">
        <v>0</v>
      </c>
      <c r="AA1498" s="13">
        <v>0</v>
      </c>
      <c r="AB1498" s="13">
        <v>0</v>
      </c>
      <c r="AC1498" s="13">
        <v>0</v>
      </c>
      <c r="AD1498" s="14">
        <v>6000</v>
      </c>
      <c r="AE1498" s="13">
        <v>0</v>
      </c>
      <c r="AF1498" s="13">
        <v>0</v>
      </c>
      <c r="AG1498" s="13">
        <v>0</v>
      </c>
      <c r="AH1498" s="13">
        <v>0</v>
      </c>
      <c r="AI1498" s="13">
        <v>0</v>
      </c>
      <c r="AJ1498" s="13">
        <v>321</v>
      </c>
      <c r="AK1498" s="13">
        <v>0</v>
      </c>
      <c r="AL1498" s="13">
        <v>0</v>
      </c>
      <c r="AM1498" s="13">
        <v>0</v>
      </c>
      <c r="AN1498" s="13">
        <v>0</v>
      </c>
      <c r="AO1498" s="13">
        <v>0</v>
      </c>
      <c r="AP1498" s="13">
        <v>734</v>
      </c>
      <c r="AQ1498" s="13">
        <v>210</v>
      </c>
      <c r="AR1498" s="13">
        <v>0</v>
      </c>
      <c r="AS1498" s="13">
        <v>0</v>
      </c>
      <c r="AT1498" s="13">
        <v>0</v>
      </c>
      <c r="AU1498" s="13">
        <v>0</v>
      </c>
      <c r="AV1498" s="13">
        <v>0</v>
      </c>
      <c r="AW1498" s="15">
        <v>1265</v>
      </c>
      <c r="AX1498" s="16">
        <f t="shared" si="47"/>
        <v>4735</v>
      </c>
    </row>
    <row r="1499" spans="1:50" x14ac:dyDescent="0.25">
      <c r="A1499" s="1" t="s">
        <v>8</v>
      </c>
      <c r="B1499" s="1">
        <v>2373</v>
      </c>
      <c r="C1499" s="2">
        <v>34095</v>
      </c>
      <c r="D1499" s="12" t="s">
        <v>3220</v>
      </c>
      <c r="E1499" s="12" t="s">
        <v>3221</v>
      </c>
      <c r="F1499" s="12" t="s">
        <v>185</v>
      </c>
      <c r="G1499" s="12" t="s">
        <v>3222</v>
      </c>
      <c r="H1499" s="12" t="s">
        <v>1486</v>
      </c>
      <c r="I1499" s="12" t="s">
        <v>1486</v>
      </c>
      <c r="J1499" s="13">
        <f t="shared" si="46"/>
        <v>400</v>
      </c>
      <c r="K1499" s="13">
        <v>0</v>
      </c>
      <c r="L1499" s="13">
        <v>0</v>
      </c>
      <c r="M1499" s="13">
        <v>0</v>
      </c>
      <c r="N1499" s="13">
        <v>0</v>
      </c>
      <c r="O1499" s="13">
        <v>0</v>
      </c>
      <c r="P1499" s="13">
        <v>0</v>
      </c>
      <c r="Q1499" s="13">
        <v>0</v>
      </c>
      <c r="R1499" s="13">
        <v>0</v>
      </c>
      <c r="S1499" s="13">
        <v>0</v>
      </c>
      <c r="T1499" s="13">
        <v>0</v>
      </c>
      <c r="U1499" s="13">
        <v>0</v>
      </c>
      <c r="V1499" s="13">
        <v>0</v>
      </c>
      <c r="W1499" s="13">
        <v>0</v>
      </c>
      <c r="X1499" s="13">
        <v>0</v>
      </c>
      <c r="Y1499" s="13">
        <v>6000</v>
      </c>
      <c r="Z1499" s="13">
        <v>0</v>
      </c>
      <c r="AA1499" s="13">
        <v>0</v>
      </c>
      <c r="AB1499" s="13">
        <v>0</v>
      </c>
      <c r="AC1499" s="13">
        <v>0</v>
      </c>
      <c r="AD1499" s="14">
        <v>6000</v>
      </c>
      <c r="AE1499" s="13">
        <v>0</v>
      </c>
      <c r="AF1499" s="13">
        <v>0</v>
      </c>
      <c r="AG1499" s="13">
        <v>0</v>
      </c>
      <c r="AH1499" s="13">
        <v>0</v>
      </c>
      <c r="AI1499" s="13">
        <v>0</v>
      </c>
      <c r="AJ1499" s="13">
        <v>0</v>
      </c>
      <c r="AK1499" s="13">
        <v>0</v>
      </c>
      <c r="AL1499" s="13">
        <v>0</v>
      </c>
      <c r="AM1499" s="13">
        <v>0</v>
      </c>
      <c r="AN1499" s="13">
        <v>0</v>
      </c>
      <c r="AO1499" s="13">
        <v>0</v>
      </c>
      <c r="AP1499" s="13">
        <v>734</v>
      </c>
      <c r="AQ1499" s="13">
        <v>210</v>
      </c>
      <c r="AR1499" s="13">
        <v>0</v>
      </c>
      <c r="AS1499" s="13">
        <v>0</v>
      </c>
      <c r="AT1499" s="13">
        <v>0</v>
      </c>
      <c r="AU1499" s="13">
        <v>0</v>
      </c>
      <c r="AV1499" s="13">
        <v>0</v>
      </c>
      <c r="AW1499" s="15">
        <v>944</v>
      </c>
      <c r="AX1499" s="16">
        <f t="shared" si="47"/>
        <v>5056</v>
      </c>
    </row>
    <row r="1500" spans="1:50" x14ac:dyDescent="0.25">
      <c r="A1500" s="1" t="s">
        <v>8</v>
      </c>
      <c r="B1500" s="1">
        <v>2379</v>
      </c>
      <c r="C1500" s="2">
        <v>34430</v>
      </c>
      <c r="D1500" s="12" t="s">
        <v>3223</v>
      </c>
      <c r="E1500" s="12" t="s">
        <v>29</v>
      </c>
      <c r="F1500" s="12" t="s">
        <v>3224</v>
      </c>
      <c r="G1500" s="12" t="s">
        <v>3225</v>
      </c>
      <c r="H1500" s="12" t="s">
        <v>1486</v>
      </c>
      <c r="I1500" s="12" t="s">
        <v>1486</v>
      </c>
      <c r="J1500" s="13">
        <f t="shared" si="46"/>
        <v>400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6000</v>
      </c>
      <c r="Z1500" s="13">
        <v>0</v>
      </c>
      <c r="AA1500" s="13">
        <v>0</v>
      </c>
      <c r="AB1500" s="13">
        <v>0</v>
      </c>
      <c r="AC1500" s="13">
        <v>0</v>
      </c>
      <c r="AD1500" s="14">
        <v>6000</v>
      </c>
      <c r="AE1500" s="13">
        <v>0</v>
      </c>
      <c r="AF1500" s="13">
        <v>0</v>
      </c>
      <c r="AG1500" s="13">
        <v>0</v>
      </c>
      <c r="AH1500" s="13">
        <v>0</v>
      </c>
      <c r="AI1500" s="13">
        <v>900</v>
      </c>
      <c r="AJ1500" s="13">
        <v>0</v>
      </c>
      <c r="AK1500" s="13">
        <v>0</v>
      </c>
      <c r="AL1500" s="13">
        <v>0</v>
      </c>
      <c r="AM1500" s="13">
        <v>0</v>
      </c>
      <c r="AN1500" s="13">
        <v>0</v>
      </c>
      <c r="AO1500" s="13">
        <v>0</v>
      </c>
      <c r="AP1500" s="13">
        <v>734</v>
      </c>
      <c r="AQ1500" s="13">
        <v>210</v>
      </c>
      <c r="AR1500" s="13">
        <v>0</v>
      </c>
      <c r="AS1500" s="13">
        <v>0</v>
      </c>
      <c r="AT1500" s="13">
        <v>0</v>
      </c>
      <c r="AU1500" s="13">
        <v>0</v>
      </c>
      <c r="AV1500" s="13">
        <v>0</v>
      </c>
      <c r="AW1500" s="15">
        <v>1844</v>
      </c>
      <c r="AX1500" s="16">
        <f t="shared" si="47"/>
        <v>4156</v>
      </c>
    </row>
    <row r="1501" spans="1:50" x14ac:dyDescent="0.25">
      <c r="A1501" s="1" t="s">
        <v>8</v>
      </c>
      <c r="B1501" s="1">
        <v>2387</v>
      </c>
      <c r="C1501" s="2">
        <v>36433</v>
      </c>
      <c r="D1501" s="12" t="s">
        <v>3226</v>
      </c>
      <c r="E1501" s="12" t="s">
        <v>69</v>
      </c>
      <c r="F1501" s="12" t="s">
        <v>1686</v>
      </c>
      <c r="G1501" s="12" t="s">
        <v>259</v>
      </c>
      <c r="H1501" s="12" t="s">
        <v>1486</v>
      </c>
      <c r="I1501" s="12" t="s">
        <v>1486</v>
      </c>
      <c r="J1501" s="13">
        <f t="shared" si="46"/>
        <v>400</v>
      </c>
      <c r="K1501" s="13">
        <v>0</v>
      </c>
      <c r="L1501" s="13">
        <v>0</v>
      </c>
      <c r="M1501" s="13">
        <v>0</v>
      </c>
      <c r="N1501" s="13">
        <v>0</v>
      </c>
      <c r="O1501" s="13">
        <v>0</v>
      </c>
      <c r="P1501" s="13">
        <v>0</v>
      </c>
      <c r="Q1501" s="13">
        <v>0</v>
      </c>
      <c r="R1501" s="13">
        <v>0</v>
      </c>
      <c r="S1501" s="13">
        <v>0</v>
      </c>
      <c r="T1501" s="13">
        <v>0</v>
      </c>
      <c r="U1501" s="13">
        <v>0</v>
      </c>
      <c r="V1501" s="13">
        <v>0</v>
      </c>
      <c r="W1501" s="13">
        <v>0</v>
      </c>
      <c r="X1501" s="13">
        <v>0</v>
      </c>
      <c r="Y1501" s="13">
        <v>6000</v>
      </c>
      <c r="Z1501" s="13">
        <v>0</v>
      </c>
      <c r="AA1501" s="13">
        <v>0</v>
      </c>
      <c r="AB1501" s="13">
        <v>0</v>
      </c>
      <c r="AC1501" s="13">
        <v>0</v>
      </c>
      <c r="AD1501" s="14">
        <v>6000</v>
      </c>
      <c r="AE1501" s="13">
        <v>0</v>
      </c>
      <c r="AF1501" s="13">
        <v>0</v>
      </c>
      <c r="AG1501" s="13">
        <v>0</v>
      </c>
      <c r="AH1501" s="13">
        <v>0</v>
      </c>
      <c r="AI1501" s="13">
        <v>0</v>
      </c>
      <c r="AJ1501" s="13">
        <v>0</v>
      </c>
      <c r="AK1501" s="13">
        <v>0</v>
      </c>
      <c r="AL1501" s="13">
        <v>0</v>
      </c>
      <c r="AM1501" s="13">
        <v>0</v>
      </c>
      <c r="AN1501" s="13">
        <v>0</v>
      </c>
      <c r="AO1501" s="13">
        <v>0</v>
      </c>
      <c r="AP1501" s="13">
        <v>734</v>
      </c>
      <c r="AQ1501" s="13">
        <v>210</v>
      </c>
      <c r="AR1501" s="13">
        <v>0</v>
      </c>
      <c r="AS1501" s="13">
        <v>0</v>
      </c>
      <c r="AT1501" s="13">
        <v>0</v>
      </c>
      <c r="AU1501" s="13">
        <v>0</v>
      </c>
      <c r="AV1501" s="13">
        <v>0</v>
      </c>
      <c r="AW1501" s="15">
        <v>944</v>
      </c>
      <c r="AX1501" s="16">
        <f t="shared" si="47"/>
        <v>5056</v>
      </c>
    </row>
    <row r="1502" spans="1:50" x14ac:dyDescent="0.25">
      <c r="A1502" s="1" t="s">
        <v>8</v>
      </c>
      <c r="B1502" s="1">
        <v>2419</v>
      </c>
      <c r="C1502" s="2">
        <v>34766</v>
      </c>
      <c r="D1502" s="12" t="s">
        <v>3227</v>
      </c>
      <c r="E1502" s="12" t="s">
        <v>177</v>
      </c>
      <c r="F1502" s="12" t="s">
        <v>213</v>
      </c>
      <c r="G1502" s="12" t="s">
        <v>3228</v>
      </c>
      <c r="H1502" s="12" t="s">
        <v>1486</v>
      </c>
      <c r="I1502" s="12" t="s">
        <v>1486</v>
      </c>
      <c r="J1502" s="13">
        <f t="shared" si="46"/>
        <v>400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>
        <v>0</v>
      </c>
      <c r="Y1502" s="13">
        <v>6000</v>
      </c>
      <c r="Z1502" s="13">
        <v>0</v>
      </c>
      <c r="AA1502" s="13">
        <v>0</v>
      </c>
      <c r="AB1502" s="13">
        <v>0</v>
      </c>
      <c r="AC1502" s="13">
        <v>0</v>
      </c>
      <c r="AD1502" s="14">
        <v>6000</v>
      </c>
      <c r="AE1502" s="13">
        <v>0</v>
      </c>
      <c r="AF1502" s="13">
        <v>0</v>
      </c>
      <c r="AG1502" s="13">
        <v>0</v>
      </c>
      <c r="AH1502" s="13">
        <v>0</v>
      </c>
      <c r="AI1502" s="13">
        <v>0</v>
      </c>
      <c r="AJ1502" s="13">
        <v>0</v>
      </c>
      <c r="AK1502" s="13">
        <v>0</v>
      </c>
      <c r="AL1502" s="13">
        <v>0</v>
      </c>
      <c r="AM1502" s="13">
        <v>0</v>
      </c>
      <c r="AN1502" s="13">
        <v>0</v>
      </c>
      <c r="AO1502" s="13">
        <v>0</v>
      </c>
      <c r="AP1502" s="13">
        <v>734</v>
      </c>
      <c r="AQ1502" s="13">
        <v>210</v>
      </c>
      <c r="AR1502" s="13">
        <v>0</v>
      </c>
      <c r="AS1502" s="13">
        <v>0</v>
      </c>
      <c r="AT1502" s="13">
        <v>0</v>
      </c>
      <c r="AU1502" s="13">
        <v>0</v>
      </c>
      <c r="AV1502" s="13">
        <v>0</v>
      </c>
      <c r="AW1502" s="15">
        <v>944</v>
      </c>
      <c r="AX1502" s="16">
        <f t="shared" si="47"/>
        <v>5056</v>
      </c>
    </row>
    <row r="1503" spans="1:50" x14ac:dyDescent="0.25">
      <c r="A1503" s="1" t="s">
        <v>8</v>
      </c>
      <c r="B1503" s="1">
        <v>2556</v>
      </c>
      <c r="C1503" s="2">
        <v>36776</v>
      </c>
      <c r="D1503" s="12" t="s">
        <v>3229</v>
      </c>
      <c r="E1503" s="12" t="s">
        <v>725</v>
      </c>
      <c r="F1503" s="12" t="s">
        <v>451</v>
      </c>
      <c r="G1503" s="12" t="s">
        <v>297</v>
      </c>
      <c r="H1503" s="12" t="s">
        <v>1486</v>
      </c>
      <c r="I1503" s="12" t="s">
        <v>51</v>
      </c>
      <c r="J1503" s="13">
        <f t="shared" si="46"/>
        <v>620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0</v>
      </c>
      <c r="W1503" s="13">
        <v>0</v>
      </c>
      <c r="X1503" s="13">
        <v>0</v>
      </c>
      <c r="Y1503" s="13">
        <v>9300</v>
      </c>
      <c r="Z1503" s="13">
        <v>0</v>
      </c>
      <c r="AA1503" s="13">
        <v>0</v>
      </c>
      <c r="AB1503" s="13">
        <v>0</v>
      </c>
      <c r="AC1503" s="13">
        <v>0</v>
      </c>
      <c r="AD1503" s="14">
        <v>9300</v>
      </c>
      <c r="AE1503" s="13">
        <v>0</v>
      </c>
      <c r="AF1503" s="13">
        <v>0</v>
      </c>
      <c r="AG1503" s="13">
        <v>0</v>
      </c>
      <c r="AH1503" s="13">
        <v>0</v>
      </c>
      <c r="AI1503" s="13">
        <v>0</v>
      </c>
      <c r="AJ1503" s="13">
        <v>0</v>
      </c>
      <c r="AK1503" s="13">
        <v>0</v>
      </c>
      <c r="AL1503" s="13">
        <v>0</v>
      </c>
      <c r="AM1503" s="13">
        <v>0</v>
      </c>
      <c r="AN1503" s="13">
        <v>0</v>
      </c>
      <c r="AO1503" s="13">
        <v>0</v>
      </c>
      <c r="AP1503" s="13">
        <v>1439</v>
      </c>
      <c r="AQ1503" s="13">
        <v>325.5</v>
      </c>
      <c r="AR1503" s="13">
        <v>0</v>
      </c>
      <c r="AS1503" s="13">
        <v>0</v>
      </c>
      <c r="AT1503" s="13">
        <v>0</v>
      </c>
      <c r="AU1503" s="13">
        <v>0</v>
      </c>
      <c r="AV1503" s="13">
        <v>0</v>
      </c>
      <c r="AW1503" s="15">
        <v>1764.5</v>
      </c>
      <c r="AX1503" s="16">
        <f t="shared" si="47"/>
        <v>7535.5</v>
      </c>
    </row>
    <row r="1504" spans="1:50" x14ac:dyDescent="0.25">
      <c r="A1504" s="1" t="s">
        <v>8</v>
      </c>
      <c r="B1504" s="1">
        <v>2595</v>
      </c>
      <c r="C1504" s="2">
        <v>36776</v>
      </c>
      <c r="D1504" s="12" t="s">
        <v>3230</v>
      </c>
      <c r="E1504" s="12" t="s">
        <v>39</v>
      </c>
      <c r="F1504" s="12" t="s">
        <v>119</v>
      </c>
      <c r="G1504" s="12" t="s">
        <v>3231</v>
      </c>
      <c r="H1504" s="12" t="s">
        <v>1486</v>
      </c>
      <c r="I1504" s="12" t="s">
        <v>1486</v>
      </c>
      <c r="J1504" s="13">
        <f t="shared" si="46"/>
        <v>400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6000</v>
      </c>
      <c r="Z1504" s="13">
        <v>0</v>
      </c>
      <c r="AA1504" s="13">
        <v>0</v>
      </c>
      <c r="AB1504" s="13">
        <v>0</v>
      </c>
      <c r="AC1504" s="13">
        <v>0</v>
      </c>
      <c r="AD1504" s="14">
        <v>6000</v>
      </c>
      <c r="AE1504" s="13">
        <v>0</v>
      </c>
      <c r="AF1504" s="13">
        <v>0</v>
      </c>
      <c r="AG1504" s="13">
        <v>0</v>
      </c>
      <c r="AH1504" s="13">
        <v>0</v>
      </c>
      <c r="AI1504" s="13">
        <v>0</v>
      </c>
      <c r="AJ1504" s="13">
        <v>0</v>
      </c>
      <c r="AK1504" s="13">
        <v>0</v>
      </c>
      <c r="AL1504" s="13">
        <v>0</v>
      </c>
      <c r="AM1504" s="13">
        <v>0</v>
      </c>
      <c r="AN1504" s="13">
        <v>0</v>
      </c>
      <c r="AO1504" s="13">
        <v>0</v>
      </c>
      <c r="AP1504" s="13">
        <v>734</v>
      </c>
      <c r="AQ1504" s="13">
        <v>210</v>
      </c>
      <c r="AR1504" s="13">
        <v>0</v>
      </c>
      <c r="AS1504" s="13">
        <v>0</v>
      </c>
      <c r="AT1504" s="13">
        <v>0</v>
      </c>
      <c r="AU1504" s="13">
        <v>0</v>
      </c>
      <c r="AV1504" s="13">
        <v>0</v>
      </c>
      <c r="AW1504" s="15">
        <v>944</v>
      </c>
      <c r="AX1504" s="16">
        <f t="shared" si="47"/>
        <v>5056</v>
      </c>
    </row>
    <row r="1505" spans="1:50" x14ac:dyDescent="0.25">
      <c r="A1505" s="1" t="s">
        <v>8</v>
      </c>
      <c r="B1505" s="1">
        <v>2624</v>
      </c>
      <c r="C1505" s="2">
        <v>35832</v>
      </c>
      <c r="D1505" s="12" t="s">
        <v>3232</v>
      </c>
      <c r="E1505" s="12" t="s">
        <v>451</v>
      </c>
      <c r="F1505" s="12" t="s">
        <v>2462</v>
      </c>
      <c r="G1505" s="12" t="s">
        <v>40</v>
      </c>
      <c r="H1505" s="12" t="s">
        <v>1486</v>
      </c>
      <c r="I1505" s="12" t="s">
        <v>1486</v>
      </c>
      <c r="J1505" s="13">
        <f t="shared" si="46"/>
        <v>400</v>
      </c>
      <c r="K1505" s="13">
        <v>0</v>
      </c>
      <c r="L1505" s="13">
        <v>0</v>
      </c>
      <c r="M1505" s="13">
        <v>0</v>
      </c>
      <c r="N1505" s="13">
        <v>0</v>
      </c>
      <c r="O1505" s="13">
        <v>0</v>
      </c>
      <c r="P1505" s="13">
        <v>0</v>
      </c>
      <c r="Q1505" s="13">
        <v>0</v>
      </c>
      <c r="R1505" s="13">
        <v>0</v>
      </c>
      <c r="S1505" s="13">
        <v>0</v>
      </c>
      <c r="T1505" s="13">
        <v>0</v>
      </c>
      <c r="U1505" s="13">
        <v>0</v>
      </c>
      <c r="V1505" s="13">
        <v>0</v>
      </c>
      <c r="W1505" s="13">
        <v>0</v>
      </c>
      <c r="X1505" s="13">
        <v>0</v>
      </c>
      <c r="Y1505" s="13">
        <v>6000</v>
      </c>
      <c r="Z1505" s="13">
        <v>0</v>
      </c>
      <c r="AA1505" s="13">
        <v>0</v>
      </c>
      <c r="AB1505" s="13">
        <v>0</v>
      </c>
      <c r="AC1505" s="13">
        <v>0</v>
      </c>
      <c r="AD1505" s="14">
        <v>6000</v>
      </c>
      <c r="AE1505" s="13">
        <v>0</v>
      </c>
      <c r="AF1505" s="13">
        <v>0</v>
      </c>
      <c r="AG1505" s="13">
        <v>0</v>
      </c>
      <c r="AH1505" s="13">
        <v>0</v>
      </c>
      <c r="AI1505" s="13">
        <v>0</v>
      </c>
      <c r="AJ1505" s="13">
        <v>0</v>
      </c>
      <c r="AK1505" s="13">
        <v>0</v>
      </c>
      <c r="AL1505" s="13">
        <v>0</v>
      </c>
      <c r="AM1505" s="13">
        <v>0</v>
      </c>
      <c r="AN1505" s="13">
        <v>0</v>
      </c>
      <c r="AO1505" s="13">
        <v>0</v>
      </c>
      <c r="AP1505" s="13">
        <v>734</v>
      </c>
      <c r="AQ1505" s="13">
        <v>210</v>
      </c>
      <c r="AR1505" s="13">
        <v>0</v>
      </c>
      <c r="AS1505" s="13">
        <v>0</v>
      </c>
      <c r="AT1505" s="13">
        <v>0</v>
      </c>
      <c r="AU1505" s="13">
        <v>0</v>
      </c>
      <c r="AV1505" s="13">
        <v>0</v>
      </c>
      <c r="AW1505" s="15">
        <v>944</v>
      </c>
      <c r="AX1505" s="16">
        <f t="shared" si="47"/>
        <v>5056</v>
      </c>
    </row>
    <row r="1506" spans="1:50" x14ac:dyDescent="0.25">
      <c r="A1506" s="1" t="s">
        <v>8</v>
      </c>
      <c r="B1506" s="1">
        <v>2655</v>
      </c>
      <c r="C1506" s="2">
        <v>35924</v>
      </c>
      <c r="D1506" s="12" t="s">
        <v>3233</v>
      </c>
      <c r="E1506" s="12" t="s">
        <v>213</v>
      </c>
      <c r="F1506" s="12" t="s">
        <v>177</v>
      </c>
      <c r="G1506" s="12" t="s">
        <v>3234</v>
      </c>
      <c r="H1506" s="12" t="s">
        <v>1486</v>
      </c>
      <c r="I1506" s="12" t="s">
        <v>1486</v>
      </c>
      <c r="J1506" s="13">
        <f t="shared" si="46"/>
        <v>400</v>
      </c>
      <c r="K1506" s="13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6000</v>
      </c>
      <c r="Z1506" s="13">
        <v>0</v>
      </c>
      <c r="AA1506" s="13">
        <v>0</v>
      </c>
      <c r="AB1506" s="13">
        <v>0</v>
      </c>
      <c r="AC1506" s="13">
        <v>0</v>
      </c>
      <c r="AD1506" s="14">
        <v>6000</v>
      </c>
      <c r="AE1506" s="13">
        <v>0</v>
      </c>
      <c r="AF1506" s="13">
        <v>0</v>
      </c>
      <c r="AG1506" s="13">
        <v>0</v>
      </c>
      <c r="AH1506" s="13">
        <v>0</v>
      </c>
      <c r="AI1506" s="13">
        <v>0</v>
      </c>
      <c r="AJ1506" s="13">
        <v>0</v>
      </c>
      <c r="AK1506" s="13">
        <v>0</v>
      </c>
      <c r="AL1506" s="13">
        <v>0</v>
      </c>
      <c r="AM1506" s="13">
        <v>0</v>
      </c>
      <c r="AN1506" s="13">
        <v>0</v>
      </c>
      <c r="AO1506" s="13">
        <v>0</v>
      </c>
      <c r="AP1506" s="13">
        <v>734</v>
      </c>
      <c r="AQ1506" s="13">
        <v>210</v>
      </c>
      <c r="AR1506" s="13">
        <v>0</v>
      </c>
      <c r="AS1506" s="13">
        <v>0</v>
      </c>
      <c r="AT1506" s="13">
        <v>0</v>
      </c>
      <c r="AU1506" s="13">
        <v>0</v>
      </c>
      <c r="AV1506" s="13">
        <v>0</v>
      </c>
      <c r="AW1506" s="15">
        <v>944</v>
      </c>
      <c r="AX1506" s="16">
        <f t="shared" si="47"/>
        <v>5056</v>
      </c>
    </row>
    <row r="1507" spans="1:50" ht="25.5" x14ac:dyDescent="0.25">
      <c r="A1507" s="1" t="s">
        <v>8</v>
      </c>
      <c r="B1507" s="1">
        <v>2924</v>
      </c>
      <c r="C1507" s="2">
        <v>36630</v>
      </c>
      <c r="D1507" s="12" t="s">
        <v>3235</v>
      </c>
      <c r="E1507" s="12" t="s">
        <v>3236</v>
      </c>
      <c r="F1507" s="12" t="s">
        <v>426</v>
      </c>
      <c r="G1507" s="12" t="s">
        <v>3237</v>
      </c>
      <c r="H1507" s="12" t="s">
        <v>1486</v>
      </c>
      <c r="I1507" s="12" t="s">
        <v>1486</v>
      </c>
      <c r="J1507" s="13">
        <f t="shared" si="46"/>
        <v>400</v>
      </c>
      <c r="K1507" s="13">
        <v>0</v>
      </c>
      <c r="L1507" s="13">
        <v>0</v>
      </c>
      <c r="M1507" s="13">
        <v>0</v>
      </c>
      <c r="N1507" s="13">
        <v>0</v>
      </c>
      <c r="O1507" s="13">
        <v>0</v>
      </c>
      <c r="P1507" s="13">
        <v>0</v>
      </c>
      <c r="Q1507" s="13">
        <v>0</v>
      </c>
      <c r="R1507" s="13">
        <v>0</v>
      </c>
      <c r="S1507" s="13">
        <v>0</v>
      </c>
      <c r="T1507" s="13">
        <v>0</v>
      </c>
      <c r="U1507" s="13">
        <v>0</v>
      </c>
      <c r="V1507" s="13">
        <v>0</v>
      </c>
      <c r="W1507" s="13">
        <v>0</v>
      </c>
      <c r="X1507" s="13">
        <v>0</v>
      </c>
      <c r="Y1507" s="13">
        <v>6000</v>
      </c>
      <c r="Z1507" s="13">
        <v>0</v>
      </c>
      <c r="AA1507" s="13">
        <v>0</v>
      </c>
      <c r="AB1507" s="13">
        <v>0</v>
      </c>
      <c r="AC1507" s="13">
        <v>0</v>
      </c>
      <c r="AD1507" s="14">
        <v>6000</v>
      </c>
      <c r="AE1507" s="13">
        <v>0</v>
      </c>
      <c r="AF1507" s="13">
        <v>0</v>
      </c>
      <c r="AG1507" s="13">
        <v>0</v>
      </c>
      <c r="AH1507" s="13">
        <v>0</v>
      </c>
      <c r="AI1507" s="13">
        <v>0</v>
      </c>
      <c r="AJ1507" s="13">
        <v>0</v>
      </c>
      <c r="AK1507" s="13">
        <v>334.5</v>
      </c>
      <c r="AL1507" s="13">
        <v>0</v>
      </c>
      <c r="AM1507" s="13">
        <v>0</v>
      </c>
      <c r="AN1507" s="13">
        <v>0</v>
      </c>
      <c r="AO1507" s="13">
        <v>0</v>
      </c>
      <c r="AP1507" s="13">
        <v>734</v>
      </c>
      <c r="AQ1507" s="13">
        <v>210</v>
      </c>
      <c r="AR1507" s="13">
        <v>0</v>
      </c>
      <c r="AS1507" s="13">
        <v>0</v>
      </c>
      <c r="AT1507" s="13">
        <v>0</v>
      </c>
      <c r="AU1507" s="13">
        <v>0</v>
      </c>
      <c r="AV1507" s="13">
        <v>0</v>
      </c>
      <c r="AW1507" s="15">
        <v>1278.5</v>
      </c>
      <c r="AX1507" s="16">
        <f t="shared" si="47"/>
        <v>4721.5</v>
      </c>
    </row>
    <row r="1508" spans="1:50" x14ac:dyDescent="0.25">
      <c r="A1508" s="1" t="s">
        <v>8</v>
      </c>
      <c r="B1508" s="1">
        <v>3096</v>
      </c>
      <c r="C1508" s="2">
        <v>36937</v>
      </c>
      <c r="D1508" s="12" t="s">
        <v>3238</v>
      </c>
      <c r="E1508" s="12" t="s">
        <v>233</v>
      </c>
      <c r="F1508" s="12" t="s">
        <v>876</v>
      </c>
      <c r="G1508" s="12" t="s">
        <v>3239</v>
      </c>
      <c r="H1508" s="12" t="s">
        <v>1486</v>
      </c>
      <c r="I1508" s="12" t="s">
        <v>1486</v>
      </c>
      <c r="J1508" s="13">
        <f t="shared" si="46"/>
        <v>400</v>
      </c>
      <c r="K1508" s="13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v>0</v>
      </c>
      <c r="X1508" s="13">
        <v>0</v>
      </c>
      <c r="Y1508" s="13">
        <v>6000</v>
      </c>
      <c r="Z1508" s="13">
        <v>0</v>
      </c>
      <c r="AA1508" s="13">
        <v>0</v>
      </c>
      <c r="AB1508" s="13">
        <v>0</v>
      </c>
      <c r="AC1508" s="13">
        <v>0</v>
      </c>
      <c r="AD1508" s="14">
        <v>6000</v>
      </c>
      <c r="AE1508" s="13">
        <v>0</v>
      </c>
      <c r="AF1508" s="13">
        <v>0</v>
      </c>
      <c r="AG1508" s="13">
        <v>0</v>
      </c>
      <c r="AH1508" s="13">
        <v>0</v>
      </c>
      <c r="AI1508" s="13">
        <v>0</v>
      </c>
      <c r="AJ1508" s="13">
        <v>310.5</v>
      </c>
      <c r="AK1508" s="13">
        <v>0</v>
      </c>
      <c r="AL1508" s="13">
        <v>0</v>
      </c>
      <c r="AM1508" s="13">
        <v>0</v>
      </c>
      <c r="AN1508" s="13">
        <v>0</v>
      </c>
      <c r="AO1508" s="13">
        <v>0</v>
      </c>
      <c r="AP1508" s="13">
        <v>734</v>
      </c>
      <c r="AQ1508" s="13">
        <v>210</v>
      </c>
      <c r="AR1508" s="13">
        <v>0</v>
      </c>
      <c r="AS1508" s="13">
        <v>0</v>
      </c>
      <c r="AT1508" s="13">
        <v>0</v>
      </c>
      <c r="AU1508" s="13">
        <v>0</v>
      </c>
      <c r="AV1508" s="13">
        <v>0</v>
      </c>
      <c r="AW1508" s="15">
        <v>1254.5</v>
      </c>
      <c r="AX1508" s="16">
        <f t="shared" si="47"/>
        <v>4745.5</v>
      </c>
    </row>
    <row r="1509" spans="1:50" x14ac:dyDescent="0.25">
      <c r="A1509" s="1" t="s">
        <v>8</v>
      </c>
      <c r="B1509" s="1">
        <v>3181</v>
      </c>
      <c r="C1509" s="2">
        <v>38961</v>
      </c>
      <c r="D1509" s="12" t="s">
        <v>3240</v>
      </c>
      <c r="E1509" s="12" t="s">
        <v>2158</v>
      </c>
      <c r="F1509" s="12" t="s">
        <v>1736</v>
      </c>
      <c r="G1509" s="12" t="s">
        <v>1258</v>
      </c>
      <c r="H1509" s="12" t="s">
        <v>1486</v>
      </c>
      <c r="I1509" s="12" t="s">
        <v>1486</v>
      </c>
      <c r="J1509" s="13">
        <f t="shared" si="46"/>
        <v>400</v>
      </c>
      <c r="K1509" s="13">
        <v>0</v>
      </c>
      <c r="L1509" s="13">
        <v>0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3">
        <v>0</v>
      </c>
      <c r="S1509" s="13">
        <v>0</v>
      </c>
      <c r="T1509" s="13">
        <v>0</v>
      </c>
      <c r="U1509" s="13">
        <v>0</v>
      </c>
      <c r="V1509" s="13">
        <v>0</v>
      </c>
      <c r="W1509" s="13">
        <v>0</v>
      </c>
      <c r="X1509" s="13">
        <v>0</v>
      </c>
      <c r="Y1509" s="13">
        <v>6000</v>
      </c>
      <c r="Z1509" s="13">
        <v>0</v>
      </c>
      <c r="AA1509" s="13">
        <v>0</v>
      </c>
      <c r="AB1509" s="13">
        <v>0</v>
      </c>
      <c r="AC1509" s="13">
        <v>0</v>
      </c>
      <c r="AD1509" s="14">
        <v>6000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0</v>
      </c>
      <c r="AL1509" s="13">
        <v>0</v>
      </c>
      <c r="AM1509" s="13">
        <v>0</v>
      </c>
      <c r="AN1509" s="13">
        <v>0</v>
      </c>
      <c r="AO1509" s="13">
        <v>0</v>
      </c>
      <c r="AP1509" s="13">
        <v>734</v>
      </c>
      <c r="AQ1509" s="13">
        <v>210</v>
      </c>
      <c r="AR1509" s="13">
        <v>0</v>
      </c>
      <c r="AS1509" s="13">
        <v>0</v>
      </c>
      <c r="AT1509" s="13">
        <v>0</v>
      </c>
      <c r="AU1509" s="13">
        <v>0</v>
      </c>
      <c r="AV1509" s="13">
        <v>0</v>
      </c>
      <c r="AW1509" s="15">
        <v>944</v>
      </c>
      <c r="AX1509" s="16">
        <f t="shared" si="47"/>
        <v>5056</v>
      </c>
    </row>
    <row r="1510" spans="1:50" x14ac:dyDescent="0.25">
      <c r="A1510" s="1" t="s">
        <v>8</v>
      </c>
      <c r="B1510" s="1">
        <v>100452</v>
      </c>
      <c r="C1510" s="2">
        <v>37396</v>
      </c>
      <c r="D1510" s="12" t="s">
        <v>3241</v>
      </c>
      <c r="E1510" s="12" t="s">
        <v>101</v>
      </c>
      <c r="F1510" s="12" t="s">
        <v>64</v>
      </c>
      <c r="G1510" s="12" t="s">
        <v>178</v>
      </c>
      <c r="H1510" s="12" t="s">
        <v>1486</v>
      </c>
      <c r="I1510" s="12" t="s">
        <v>2508</v>
      </c>
      <c r="J1510" s="13">
        <f t="shared" si="46"/>
        <v>400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v>0</v>
      </c>
      <c r="X1510" s="13">
        <v>0</v>
      </c>
      <c r="Y1510" s="13">
        <v>6000</v>
      </c>
      <c r="Z1510" s="13">
        <v>0</v>
      </c>
      <c r="AA1510" s="13">
        <v>0</v>
      </c>
      <c r="AB1510" s="13">
        <v>0</v>
      </c>
      <c r="AC1510" s="13">
        <v>0</v>
      </c>
      <c r="AD1510" s="14">
        <v>6000</v>
      </c>
      <c r="AE1510" s="13">
        <v>0</v>
      </c>
      <c r="AF1510" s="13">
        <v>0</v>
      </c>
      <c r="AG1510" s="13">
        <v>0</v>
      </c>
      <c r="AH1510" s="13">
        <v>0</v>
      </c>
      <c r="AI1510" s="13">
        <v>0</v>
      </c>
      <c r="AJ1510" s="13">
        <v>0</v>
      </c>
      <c r="AK1510" s="13">
        <v>0</v>
      </c>
      <c r="AL1510" s="13">
        <v>0</v>
      </c>
      <c r="AM1510" s="13">
        <v>0</v>
      </c>
      <c r="AN1510" s="13">
        <v>0</v>
      </c>
      <c r="AO1510" s="13">
        <v>0</v>
      </c>
      <c r="AP1510" s="13">
        <v>734</v>
      </c>
      <c r="AQ1510" s="13">
        <v>210</v>
      </c>
      <c r="AR1510" s="13">
        <v>0</v>
      </c>
      <c r="AS1510" s="13">
        <v>0</v>
      </c>
      <c r="AT1510" s="13">
        <v>0</v>
      </c>
      <c r="AU1510" s="13">
        <v>0</v>
      </c>
      <c r="AV1510" s="13">
        <v>0</v>
      </c>
      <c r="AW1510" s="15">
        <v>944</v>
      </c>
      <c r="AX1510" s="16">
        <f t="shared" si="47"/>
        <v>5056</v>
      </c>
    </row>
    <row r="1511" spans="1:50" x14ac:dyDescent="0.25">
      <c r="A1511" s="1" t="s">
        <v>8</v>
      </c>
      <c r="B1511" s="1">
        <v>101587</v>
      </c>
      <c r="C1511" s="2">
        <v>37844</v>
      </c>
      <c r="D1511" s="12" t="s">
        <v>3242</v>
      </c>
      <c r="E1511" s="12" t="s">
        <v>1297</v>
      </c>
      <c r="F1511" s="12" t="s">
        <v>97</v>
      </c>
      <c r="G1511" s="12" t="s">
        <v>2995</v>
      </c>
      <c r="H1511" s="12" t="s">
        <v>1486</v>
      </c>
      <c r="I1511" s="12" t="s">
        <v>1486</v>
      </c>
      <c r="J1511" s="13">
        <f t="shared" si="46"/>
        <v>400</v>
      </c>
      <c r="K1511" s="13">
        <v>0</v>
      </c>
      <c r="L1511" s="13">
        <v>0</v>
      </c>
      <c r="M1511" s="13">
        <v>0</v>
      </c>
      <c r="N1511" s="13">
        <v>0</v>
      </c>
      <c r="O1511" s="13">
        <v>0</v>
      </c>
      <c r="P1511" s="13">
        <v>0</v>
      </c>
      <c r="Q1511" s="13">
        <v>0</v>
      </c>
      <c r="R1511" s="13">
        <v>0</v>
      </c>
      <c r="S1511" s="13">
        <v>0</v>
      </c>
      <c r="T1511" s="13">
        <v>0</v>
      </c>
      <c r="U1511" s="13">
        <v>0</v>
      </c>
      <c r="V1511" s="13">
        <v>0</v>
      </c>
      <c r="W1511" s="13">
        <v>0</v>
      </c>
      <c r="X1511" s="13">
        <v>0</v>
      </c>
      <c r="Y1511" s="13">
        <v>6000</v>
      </c>
      <c r="Z1511" s="13">
        <v>0</v>
      </c>
      <c r="AA1511" s="13">
        <v>0</v>
      </c>
      <c r="AB1511" s="13">
        <v>0</v>
      </c>
      <c r="AC1511" s="13">
        <v>0</v>
      </c>
      <c r="AD1511" s="14">
        <v>6000</v>
      </c>
      <c r="AE1511" s="13">
        <v>0</v>
      </c>
      <c r="AF1511" s="13">
        <v>0</v>
      </c>
      <c r="AG1511" s="13">
        <v>0</v>
      </c>
      <c r="AH1511" s="13">
        <v>0</v>
      </c>
      <c r="AI1511" s="13">
        <v>0</v>
      </c>
      <c r="AJ1511" s="13">
        <v>0</v>
      </c>
      <c r="AK1511" s="13">
        <v>791</v>
      </c>
      <c r="AL1511" s="13">
        <v>0</v>
      </c>
      <c r="AM1511" s="13">
        <v>0</v>
      </c>
      <c r="AN1511" s="13">
        <v>0</v>
      </c>
      <c r="AO1511" s="13">
        <v>0</v>
      </c>
      <c r="AP1511" s="13">
        <v>734</v>
      </c>
      <c r="AQ1511" s="13">
        <v>210</v>
      </c>
      <c r="AR1511" s="13">
        <v>0</v>
      </c>
      <c r="AS1511" s="13">
        <v>0</v>
      </c>
      <c r="AT1511" s="13">
        <v>0</v>
      </c>
      <c r="AU1511" s="13">
        <v>0</v>
      </c>
      <c r="AV1511" s="13">
        <v>0</v>
      </c>
      <c r="AW1511" s="15">
        <v>1735</v>
      </c>
      <c r="AX1511" s="16">
        <f t="shared" si="47"/>
        <v>4265</v>
      </c>
    </row>
    <row r="1512" spans="1:50" x14ac:dyDescent="0.25">
      <c r="A1512" s="1" t="s">
        <v>8</v>
      </c>
      <c r="B1512" s="1">
        <v>113963</v>
      </c>
      <c r="C1512" s="2">
        <v>39463</v>
      </c>
      <c r="D1512" s="12" t="s">
        <v>3243</v>
      </c>
      <c r="E1512" s="12" t="s">
        <v>29</v>
      </c>
      <c r="F1512" s="12" t="s">
        <v>3244</v>
      </c>
      <c r="G1512" s="12" t="s">
        <v>1567</v>
      </c>
      <c r="H1512" s="12" t="s">
        <v>1486</v>
      </c>
      <c r="I1512" s="12" t="s">
        <v>1486</v>
      </c>
      <c r="J1512" s="13">
        <f t="shared" si="46"/>
        <v>400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0</v>
      </c>
      <c r="Y1512" s="13">
        <v>6000</v>
      </c>
      <c r="Z1512" s="13">
        <v>0</v>
      </c>
      <c r="AA1512" s="13">
        <v>0</v>
      </c>
      <c r="AB1512" s="13">
        <v>0</v>
      </c>
      <c r="AC1512" s="13">
        <v>0</v>
      </c>
      <c r="AD1512" s="14">
        <v>6000</v>
      </c>
      <c r="AE1512" s="13">
        <v>0</v>
      </c>
      <c r="AF1512" s="13">
        <v>0</v>
      </c>
      <c r="AG1512" s="13">
        <v>0</v>
      </c>
      <c r="AH1512" s="13">
        <v>0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13">
        <v>0</v>
      </c>
      <c r="AO1512" s="13">
        <v>0</v>
      </c>
      <c r="AP1512" s="13">
        <v>734</v>
      </c>
      <c r="AQ1512" s="13">
        <v>210</v>
      </c>
      <c r="AR1512" s="13">
        <v>0</v>
      </c>
      <c r="AS1512" s="13">
        <v>0</v>
      </c>
      <c r="AT1512" s="13">
        <v>0</v>
      </c>
      <c r="AU1512" s="13">
        <v>0</v>
      </c>
      <c r="AV1512" s="13">
        <v>0</v>
      </c>
      <c r="AW1512" s="15">
        <v>944</v>
      </c>
      <c r="AX1512" s="16">
        <f t="shared" si="47"/>
        <v>5056</v>
      </c>
    </row>
    <row r="1513" spans="1:50" x14ac:dyDescent="0.25">
      <c r="A1513" s="1" t="s">
        <v>8</v>
      </c>
      <c r="B1513" s="1">
        <v>113968</v>
      </c>
      <c r="C1513" s="2">
        <v>39463</v>
      </c>
      <c r="D1513" s="12" t="s">
        <v>3245</v>
      </c>
      <c r="E1513" s="12" t="s">
        <v>697</v>
      </c>
      <c r="F1513" s="12" t="s">
        <v>363</v>
      </c>
      <c r="G1513" s="12" t="s">
        <v>3246</v>
      </c>
      <c r="H1513" s="12" t="s">
        <v>1486</v>
      </c>
      <c r="I1513" s="12" t="s">
        <v>1486</v>
      </c>
      <c r="J1513" s="13">
        <f t="shared" si="46"/>
        <v>400</v>
      </c>
      <c r="K1513" s="13">
        <v>0</v>
      </c>
      <c r="L1513" s="13">
        <v>0</v>
      </c>
      <c r="M1513" s="13">
        <v>0</v>
      </c>
      <c r="N1513" s="13">
        <v>0</v>
      </c>
      <c r="O1513" s="13">
        <v>0</v>
      </c>
      <c r="P1513" s="13">
        <v>0</v>
      </c>
      <c r="Q1513" s="13">
        <v>0</v>
      </c>
      <c r="R1513" s="13">
        <v>0</v>
      </c>
      <c r="S1513" s="13">
        <v>0</v>
      </c>
      <c r="T1513" s="13">
        <v>0</v>
      </c>
      <c r="U1513" s="13">
        <v>0</v>
      </c>
      <c r="V1513" s="13">
        <v>0</v>
      </c>
      <c r="W1513" s="13">
        <v>0</v>
      </c>
      <c r="X1513" s="13">
        <v>0</v>
      </c>
      <c r="Y1513" s="13">
        <v>6000</v>
      </c>
      <c r="Z1513" s="13">
        <v>0</v>
      </c>
      <c r="AA1513" s="13">
        <v>0</v>
      </c>
      <c r="AB1513" s="13">
        <v>0</v>
      </c>
      <c r="AC1513" s="13">
        <v>0</v>
      </c>
      <c r="AD1513" s="14">
        <v>6000</v>
      </c>
      <c r="AE1513" s="13">
        <v>0</v>
      </c>
      <c r="AF1513" s="13">
        <v>0</v>
      </c>
      <c r="AG1513" s="13">
        <v>0</v>
      </c>
      <c r="AH1513" s="13">
        <v>0</v>
      </c>
      <c r="AI1513" s="13">
        <v>0</v>
      </c>
      <c r="AJ1513" s="13">
        <v>0</v>
      </c>
      <c r="AK1513" s="13">
        <v>0</v>
      </c>
      <c r="AL1513" s="13">
        <v>0</v>
      </c>
      <c r="AM1513" s="13">
        <v>0</v>
      </c>
      <c r="AN1513" s="13">
        <v>0</v>
      </c>
      <c r="AO1513" s="13">
        <v>0</v>
      </c>
      <c r="AP1513" s="13">
        <v>734</v>
      </c>
      <c r="AQ1513" s="13">
        <v>210</v>
      </c>
      <c r="AR1513" s="13">
        <v>0</v>
      </c>
      <c r="AS1513" s="13">
        <v>0</v>
      </c>
      <c r="AT1513" s="13">
        <v>0</v>
      </c>
      <c r="AU1513" s="13">
        <v>0</v>
      </c>
      <c r="AV1513" s="13">
        <v>0</v>
      </c>
      <c r="AW1513" s="15">
        <v>944</v>
      </c>
      <c r="AX1513" s="16">
        <f t="shared" si="47"/>
        <v>5056</v>
      </c>
    </row>
    <row r="1514" spans="1:50" x14ac:dyDescent="0.25">
      <c r="A1514" s="1" t="s">
        <v>8</v>
      </c>
      <c r="B1514" s="1">
        <v>114619</v>
      </c>
      <c r="C1514" s="2">
        <v>39676</v>
      </c>
      <c r="D1514" s="12" t="s">
        <v>3247</v>
      </c>
      <c r="E1514" s="12" t="s">
        <v>1041</v>
      </c>
      <c r="F1514" s="12" t="s">
        <v>1439</v>
      </c>
      <c r="G1514" s="12" t="s">
        <v>3248</v>
      </c>
      <c r="H1514" s="12" t="s">
        <v>1486</v>
      </c>
      <c r="I1514" s="12" t="s">
        <v>1486</v>
      </c>
      <c r="J1514" s="13">
        <f t="shared" si="46"/>
        <v>400</v>
      </c>
      <c r="K1514" s="13">
        <v>0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>
        <v>0</v>
      </c>
      <c r="Y1514" s="13">
        <v>6000</v>
      </c>
      <c r="Z1514" s="13">
        <v>0</v>
      </c>
      <c r="AA1514" s="13">
        <v>0</v>
      </c>
      <c r="AB1514" s="13">
        <v>0</v>
      </c>
      <c r="AC1514" s="13">
        <v>0</v>
      </c>
      <c r="AD1514" s="14">
        <v>6000</v>
      </c>
      <c r="AE1514" s="13">
        <v>0</v>
      </c>
      <c r="AF1514" s="13">
        <v>0</v>
      </c>
      <c r="AG1514" s="13">
        <v>0</v>
      </c>
      <c r="AH1514" s="13">
        <v>0</v>
      </c>
      <c r="AI1514" s="13">
        <v>0</v>
      </c>
      <c r="AJ1514" s="13">
        <v>0</v>
      </c>
      <c r="AK1514" s="13">
        <v>0</v>
      </c>
      <c r="AL1514" s="13">
        <v>0</v>
      </c>
      <c r="AM1514" s="13">
        <v>0</v>
      </c>
      <c r="AN1514" s="13">
        <v>0</v>
      </c>
      <c r="AO1514" s="13">
        <v>0</v>
      </c>
      <c r="AP1514" s="13">
        <v>734</v>
      </c>
      <c r="AQ1514" s="13">
        <v>210</v>
      </c>
      <c r="AR1514" s="13">
        <v>0</v>
      </c>
      <c r="AS1514" s="13">
        <v>0</v>
      </c>
      <c r="AT1514" s="13">
        <v>0</v>
      </c>
      <c r="AU1514" s="13">
        <v>0</v>
      </c>
      <c r="AV1514" s="13">
        <v>0</v>
      </c>
      <c r="AW1514" s="15">
        <v>944</v>
      </c>
      <c r="AX1514" s="16">
        <f t="shared" si="47"/>
        <v>5056</v>
      </c>
    </row>
    <row r="1515" spans="1:50" ht="25.5" x14ac:dyDescent="0.25">
      <c r="A1515" s="1" t="s">
        <v>8</v>
      </c>
      <c r="B1515" s="1">
        <v>116246</v>
      </c>
      <c r="C1515" s="2">
        <v>40391</v>
      </c>
      <c r="D1515" s="12" t="s">
        <v>3249</v>
      </c>
      <c r="E1515" s="12" t="s">
        <v>39</v>
      </c>
      <c r="F1515" s="12" t="s">
        <v>119</v>
      </c>
      <c r="G1515" s="12" t="s">
        <v>3250</v>
      </c>
      <c r="H1515" s="12" t="s">
        <v>1486</v>
      </c>
      <c r="I1515" s="12" t="s">
        <v>1486</v>
      </c>
      <c r="J1515" s="13">
        <f t="shared" si="46"/>
        <v>400</v>
      </c>
      <c r="K1515" s="13">
        <v>0</v>
      </c>
      <c r="L1515" s="13">
        <v>0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0</v>
      </c>
      <c r="V1515" s="13">
        <v>0</v>
      </c>
      <c r="W1515" s="13">
        <v>0</v>
      </c>
      <c r="X1515" s="13">
        <v>0</v>
      </c>
      <c r="Y1515" s="13">
        <v>6000</v>
      </c>
      <c r="Z1515" s="13">
        <v>0</v>
      </c>
      <c r="AA1515" s="13">
        <v>0</v>
      </c>
      <c r="AB1515" s="13">
        <v>0</v>
      </c>
      <c r="AC1515" s="13">
        <v>0</v>
      </c>
      <c r="AD1515" s="14">
        <v>6000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13">
        <v>0</v>
      </c>
      <c r="AO1515" s="13">
        <v>0</v>
      </c>
      <c r="AP1515" s="13">
        <v>734</v>
      </c>
      <c r="AQ1515" s="13">
        <v>210</v>
      </c>
      <c r="AR1515" s="13">
        <v>0</v>
      </c>
      <c r="AS1515" s="13">
        <v>0</v>
      </c>
      <c r="AT1515" s="13">
        <v>0</v>
      </c>
      <c r="AU1515" s="13">
        <v>0</v>
      </c>
      <c r="AV1515" s="13">
        <v>0</v>
      </c>
      <c r="AW1515" s="15">
        <v>944</v>
      </c>
      <c r="AX1515" s="16">
        <f t="shared" si="47"/>
        <v>5056</v>
      </c>
    </row>
    <row r="1516" spans="1:50" x14ac:dyDescent="0.25">
      <c r="A1516" s="1" t="s">
        <v>8</v>
      </c>
      <c r="B1516" s="1">
        <v>116826</v>
      </c>
      <c r="C1516" s="2">
        <v>40848</v>
      </c>
      <c r="D1516" s="12" t="s">
        <v>3251</v>
      </c>
      <c r="E1516" s="12" t="s">
        <v>688</v>
      </c>
      <c r="F1516" s="12" t="s">
        <v>3252</v>
      </c>
      <c r="G1516" s="12" t="s">
        <v>3253</v>
      </c>
      <c r="H1516" s="12" t="s">
        <v>1486</v>
      </c>
      <c r="I1516" s="12" t="s">
        <v>1486</v>
      </c>
      <c r="J1516" s="13">
        <f t="shared" si="46"/>
        <v>400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>
        <v>0</v>
      </c>
      <c r="Y1516" s="13">
        <v>6000</v>
      </c>
      <c r="Z1516" s="13">
        <v>0</v>
      </c>
      <c r="AA1516" s="13">
        <v>0</v>
      </c>
      <c r="AB1516" s="13">
        <v>0</v>
      </c>
      <c r="AC1516" s="13">
        <v>0</v>
      </c>
      <c r="AD1516" s="14">
        <v>6000</v>
      </c>
      <c r="AE1516" s="13">
        <v>0</v>
      </c>
      <c r="AF1516" s="13">
        <v>0</v>
      </c>
      <c r="AG1516" s="13">
        <v>0</v>
      </c>
      <c r="AH1516" s="13">
        <v>0</v>
      </c>
      <c r="AI1516" s="13">
        <v>0</v>
      </c>
      <c r="AJ1516" s="13">
        <v>0</v>
      </c>
      <c r="AK1516" s="13">
        <v>534.5</v>
      </c>
      <c r="AL1516" s="13">
        <v>0</v>
      </c>
      <c r="AM1516" s="13">
        <v>0</v>
      </c>
      <c r="AN1516" s="13">
        <v>0</v>
      </c>
      <c r="AO1516" s="13">
        <v>0</v>
      </c>
      <c r="AP1516" s="13">
        <v>734</v>
      </c>
      <c r="AQ1516" s="13">
        <v>210</v>
      </c>
      <c r="AR1516" s="13">
        <v>0</v>
      </c>
      <c r="AS1516" s="13">
        <v>0</v>
      </c>
      <c r="AT1516" s="13">
        <v>0</v>
      </c>
      <c r="AU1516" s="13">
        <v>0</v>
      </c>
      <c r="AV1516" s="13">
        <v>0</v>
      </c>
      <c r="AW1516" s="15">
        <v>1478.5</v>
      </c>
      <c r="AX1516" s="16">
        <f t="shared" si="47"/>
        <v>4521.5</v>
      </c>
    </row>
    <row r="1517" spans="1:50" x14ac:dyDescent="0.25">
      <c r="A1517" s="1" t="s">
        <v>8</v>
      </c>
      <c r="B1517" s="1">
        <v>116837</v>
      </c>
      <c r="C1517" s="2">
        <v>40848</v>
      </c>
      <c r="D1517" s="12" t="s">
        <v>3254</v>
      </c>
      <c r="E1517" s="12" t="s">
        <v>1076</v>
      </c>
      <c r="F1517" s="12" t="s">
        <v>101</v>
      </c>
      <c r="G1517" s="12" t="s">
        <v>3255</v>
      </c>
      <c r="H1517" s="12" t="s">
        <v>1486</v>
      </c>
      <c r="I1517" s="12" t="s">
        <v>1517</v>
      </c>
      <c r="J1517" s="13">
        <f t="shared" si="46"/>
        <v>400</v>
      </c>
      <c r="K1517" s="13">
        <v>0</v>
      </c>
      <c r="L1517" s="13">
        <v>0</v>
      </c>
      <c r="M1517" s="13">
        <v>0</v>
      </c>
      <c r="N1517" s="13">
        <v>0</v>
      </c>
      <c r="O1517" s="13">
        <v>0</v>
      </c>
      <c r="P1517" s="13">
        <v>0</v>
      </c>
      <c r="Q1517" s="13">
        <v>0</v>
      </c>
      <c r="R1517" s="13">
        <v>0</v>
      </c>
      <c r="S1517" s="13">
        <v>0</v>
      </c>
      <c r="T1517" s="13">
        <v>0</v>
      </c>
      <c r="U1517" s="13">
        <v>0</v>
      </c>
      <c r="V1517" s="13">
        <v>0</v>
      </c>
      <c r="W1517" s="13">
        <v>0</v>
      </c>
      <c r="X1517" s="13">
        <v>0</v>
      </c>
      <c r="Y1517" s="13">
        <v>6000</v>
      </c>
      <c r="Z1517" s="13">
        <v>0</v>
      </c>
      <c r="AA1517" s="13">
        <v>0</v>
      </c>
      <c r="AB1517" s="13">
        <v>0</v>
      </c>
      <c r="AC1517" s="13">
        <v>0</v>
      </c>
      <c r="AD1517" s="14">
        <v>6000</v>
      </c>
      <c r="AE1517" s="13">
        <v>0</v>
      </c>
      <c r="AF1517" s="13">
        <v>0</v>
      </c>
      <c r="AG1517" s="13">
        <v>0</v>
      </c>
      <c r="AH1517" s="13">
        <v>0</v>
      </c>
      <c r="AI1517" s="13">
        <v>0</v>
      </c>
      <c r="AJ1517" s="13">
        <v>0</v>
      </c>
      <c r="AK1517" s="13">
        <v>205</v>
      </c>
      <c r="AL1517" s="13">
        <v>0</v>
      </c>
      <c r="AM1517" s="13">
        <v>0</v>
      </c>
      <c r="AN1517" s="13">
        <v>400</v>
      </c>
      <c r="AO1517" s="13">
        <v>0</v>
      </c>
      <c r="AP1517" s="13">
        <v>649</v>
      </c>
      <c r="AQ1517" s="13">
        <v>196</v>
      </c>
      <c r="AR1517" s="13">
        <v>0</v>
      </c>
      <c r="AS1517" s="13">
        <v>0</v>
      </c>
      <c r="AT1517" s="13">
        <v>0</v>
      </c>
      <c r="AU1517" s="13">
        <v>0</v>
      </c>
      <c r="AV1517" s="13">
        <v>0</v>
      </c>
      <c r="AW1517" s="15">
        <v>1450</v>
      </c>
      <c r="AX1517" s="16">
        <f t="shared" si="47"/>
        <v>4550</v>
      </c>
    </row>
    <row r="1518" spans="1:50" x14ac:dyDescent="0.25">
      <c r="A1518" s="1" t="s">
        <v>8</v>
      </c>
      <c r="B1518" s="1">
        <v>116840</v>
      </c>
      <c r="C1518" s="2">
        <v>40848</v>
      </c>
      <c r="D1518" s="12" t="s">
        <v>3256</v>
      </c>
      <c r="E1518" s="12" t="s">
        <v>2534</v>
      </c>
      <c r="F1518" s="12" t="s">
        <v>1355</v>
      </c>
      <c r="G1518" s="12" t="s">
        <v>277</v>
      </c>
      <c r="H1518" s="12" t="s">
        <v>1486</v>
      </c>
      <c r="I1518" s="12" t="s">
        <v>1486</v>
      </c>
      <c r="J1518" s="13">
        <f t="shared" si="46"/>
        <v>400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>
        <v>0</v>
      </c>
      <c r="Y1518" s="13">
        <v>6000</v>
      </c>
      <c r="Z1518" s="13">
        <v>0</v>
      </c>
      <c r="AA1518" s="13">
        <v>0</v>
      </c>
      <c r="AB1518" s="13">
        <v>0</v>
      </c>
      <c r="AC1518" s="13">
        <v>0</v>
      </c>
      <c r="AD1518" s="14">
        <v>6000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0</v>
      </c>
      <c r="AJ1518" s="13">
        <v>0</v>
      </c>
      <c r="AK1518" s="13">
        <v>0</v>
      </c>
      <c r="AL1518" s="13">
        <v>0</v>
      </c>
      <c r="AM1518" s="13">
        <v>0</v>
      </c>
      <c r="AN1518" s="13">
        <v>0</v>
      </c>
      <c r="AO1518" s="13">
        <v>0</v>
      </c>
      <c r="AP1518" s="13">
        <v>734</v>
      </c>
      <c r="AQ1518" s="13">
        <v>210</v>
      </c>
      <c r="AR1518" s="13">
        <v>0</v>
      </c>
      <c r="AS1518" s="13">
        <v>0</v>
      </c>
      <c r="AT1518" s="13">
        <v>0</v>
      </c>
      <c r="AU1518" s="13">
        <v>0</v>
      </c>
      <c r="AV1518" s="13">
        <v>0</v>
      </c>
      <c r="AW1518" s="15">
        <v>944</v>
      </c>
      <c r="AX1518" s="16">
        <f t="shared" si="47"/>
        <v>5056</v>
      </c>
    </row>
    <row r="1519" spans="1:50" ht="25.5" x14ac:dyDescent="0.25">
      <c r="A1519" s="1" t="s">
        <v>8</v>
      </c>
      <c r="B1519" s="1">
        <v>2303</v>
      </c>
      <c r="C1519" s="2">
        <v>36063</v>
      </c>
      <c r="D1519" s="12" t="s">
        <v>3257</v>
      </c>
      <c r="E1519" s="12" t="s">
        <v>3258</v>
      </c>
      <c r="F1519" s="12" t="s">
        <v>3259</v>
      </c>
      <c r="G1519" s="12" t="s">
        <v>514</v>
      </c>
      <c r="H1519" s="12" t="s">
        <v>3260</v>
      </c>
      <c r="I1519" s="12" t="s">
        <v>3261</v>
      </c>
      <c r="J1519" s="13">
        <f t="shared" si="46"/>
        <v>200</v>
      </c>
      <c r="K1519" s="13">
        <v>0</v>
      </c>
      <c r="L1519" s="13">
        <v>0</v>
      </c>
      <c r="M1519" s="13">
        <v>0</v>
      </c>
      <c r="N1519" s="13">
        <v>0</v>
      </c>
      <c r="O1519" s="13">
        <v>0</v>
      </c>
      <c r="P1519" s="13">
        <v>0</v>
      </c>
      <c r="Q1519" s="13">
        <v>0</v>
      </c>
      <c r="R1519" s="13">
        <v>0</v>
      </c>
      <c r="S1519" s="13">
        <v>0</v>
      </c>
      <c r="T1519" s="13">
        <v>0</v>
      </c>
      <c r="U1519" s="13">
        <v>0</v>
      </c>
      <c r="V1519" s="13">
        <v>0</v>
      </c>
      <c r="W1519" s="13">
        <v>0</v>
      </c>
      <c r="X1519" s="13">
        <v>0</v>
      </c>
      <c r="Y1519" s="13">
        <v>3000</v>
      </c>
      <c r="Z1519" s="13">
        <v>0</v>
      </c>
      <c r="AA1519" s="13">
        <v>0</v>
      </c>
      <c r="AB1519" s="13">
        <v>0</v>
      </c>
      <c r="AC1519" s="13">
        <v>0</v>
      </c>
      <c r="AD1519" s="14">
        <v>3000</v>
      </c>
      <c r="AE1519" s="13">
        <v>0</v>
      </c>
      <c r="AF1519" s="13">
        <v>0</v>
      </c>
      <c r="AG1519" s="13">
        <v>0</v>
      </c>
      <c r="AH1519" s="13">
        <v>0</v>
      </c>
      <c r="AI1519" s="13">
        <v>0</v>
      </c>
      <c r="AJ1519" s="13">
        <v>0</v>
      </c>
      <c r="AK1519" s="13">
        <v>0</v>
      </c>
      <c r="AL1519" s="13">
        <v>0</v>
      </c>
      <c r="AM1519" s="13">
        <v>0</v>
      </c>
      <c r="AN1519" s="13">
        <v>0</v>
      </c>
      <c r="AO1519" s="13">
        <v>0</v>
      </c>
      <c r="AP1519" s="13">
        <v>77</v>
      </c>
      <c r="AQ1519" s="13">
        <v>105</v>
      </c>
      <c r="AR1519" s="13">
        <v>0</v>
      </c>
      <c r="AS1519" s="13">
        <v>0</v>
      </c>
      <c r="AT1519" s="13">
        <v>0</v>
      </c>
      <c r="AU1519" s="13">
        <v>0</v>
      </c>
      <c r="AV1519" s="13">
        <v>0</v>
      </c>
      <c r="AW1519" s="15">
        <v>182</v>
      </c>
      <c r="AX1519" s="16">
        <f t="shared" si="47"/>
        <v>2818</v>
      </c>
    </row>
    <row r="1520" spans="1:50" ht="25.5" x14ac:dyDescent="0.25">
      <c r="A1520" s="1" t="s">
        <v>8</v>
      </c>
      <c r="B1520" s="1">
        <v>2305</v>
      </c>
      <c r="C1520" s="2">
        <v>33009</v>
      </c>
      <c r="D1520" s="12" t="s">
        <v>3262</v>
      </c>
      <c r="E1520" s="12" t="s">
        <v>1617</v>
      </c>
      <c r="F1520" s="12" t="s">
        <v>115</v>
      </c>
      <c r="G1520" s="12" t="s">
        <v>280</v>
      </c>
      <c r="H1520" s="12" t="s">
        <v>3260</v>
      </c>
      <c r="I1520" s="12" t="s">
        <v>231</v>
      </c>
      <c r="J1520" s="13">
        <f t="shared" si="46"/>
        <v>230.56666666666666</v>
      </c>
      <c r="K1520" s="13">
        <v>0</v>
      </c>
      <c r="L1520" s="13">
        <v>0</v>
      </c>
      <c r="M1520" s="13">
        <v>600</v>
      </c>
      <c r="N1520" s="13">
        <v>230.5</v>
      </c>
      <c r="O1520" s="13">
        <v>0</v>
      </c>
      <c r="P1520" s="13">
        <v>0</v>
      </c>
      <c r="Q1520" s="13">
        <v>0</v>
      </c>
      <c r="R1520" s="13">
        <v>0</v>
      </c>
      <c r="S1520" s="13">
        <v>1210.5</v>
      </c>
      <c r="T1520" s="13">
        <v>85</v>
      </c>
      <c r="U1520" s="13">
        <v>0</v>
      </c>
      <c r="V1520" s="13">
        <v>0</v>
      </c>
      <c r="W1520" s="13">
        <v>0</v>
      </c>
      <c r="X1520" s="13">
        <v>0</v>
      </c>
      <c r="Y1520" s="13">
        <v>3458.5</v>
      </c>
      <c r="Z1520" s="13">
        <v>0</v>
      </c>
      <c r="AA1520" s="13">
        <v>0</v>
      </c>
      <c r="AB1520" s="13">
        <v>0</v>
      </c>
      <c r="AC1520" s="13">
        <v>0</v>
      </c>
      <c r="AD1520" s="14">
        <v>5584.5</v>
      </c>
      <c r="AE1520" s="13">
        <v>80</v>
      </c>
      <c r="AF1520" s="13">
        <v>10</v>
      </c>
      <c r="AG1520" s="13">
        <v>0</v>
      </c>
      <c r="AH1520" s="13">
        <v>20</v>
      </c>
      <c r="AI1520" s="13">
        <v>0</v>
      </c>
      <c r="AJ1520" s="13">
        <v>0</v>
      </c>
      <c r="AK1520" s="13">
        <v>0</v>
      </c>
      <c r="AL1520" s="13">
        <v>0</v>
      </c>
      <c r="AM1520" s="13">
        <v>0</v>
      </c>
      <c r="AN1520" s="13">
        <v>0</v>
      </c>
      <c r="AO1520" s="13">
        <v>50</v>
      </c>
      <c r="AP1520" s="13">
        <v>645.5</v>
      </c>
      <c r="AQ1520" s="13">
        <v>121</v>
      </c>
      <c r="AR1520" s="13">
        <v>2234</v>
      </c>
      <c r="AS1520" s="13">
        <v>0</v>
      </c>
      <c r="AT1520" s="13">
        <v>0</v>
      </c>
      <c r="AU1520" s="13">
        <v>0</v>
      </c>
      <c r="AV1520" s="13">
        <v>0</v>
      </c>
      <c r="AW1520" s="15">
        <v>3160.5</v>
      </c>
      <c r="AX1520" s="16">
        <f t="shared" si="47"/>
        <v>2424</v>
      </c>
    </row>
    <row r="1521" spans="1:50" ht="25.5" x14ac:dyDescent="0.25">
      <c r="A1521" s="1" t="s">
        <v>8</v>
      </c>
      <c r="B1521" s="1">
        <v>2334</v>
      </c>
      <c r="C1521" s="2">
        <v>29868</v>
      </c>
      <c r="D1521" s="12" t="s">
        <v>3263</v>
      </c>
      <c r="E1521" s="12" t="s">
        <v>299</v>
      </c>
      <c r="F1521" s="12" t="s">
        <v>91</v>
      </c>
      <c r="G1521" s="12" t="s">
        <v>3264</v>
      </c>
      <c r="H1521" s="12" t="s">
        <v>3260</v>
      </c>
      <c r="I1521" s="12" t="s">
        <v>3261</v>
      </c>
      <c r="J1521" s="13">
        <f t="shared" si="46"/>
        <v>230.56666666666666</v>
      </c>
      <c r="K1521" s="13">
        <v>0</v>
      </c>
      <c r="L1521" s="13">
        <v>0</v>
      </c>
      <c r="M1521" s="13">
        <v>600</v>
      </c>
      <c r="N1521" s="13">
        <v>230.5</v>
      </c>
      <c r="O1521" s="13">
        <v>0</v>
      </c>
      <c r="P1521" s="13">
        <v>0</v>
      </c>
      <c r="Q1521" s="13">
        <v>0</v>
      </c>
      <c r="R1521" s="13">
        <v>0</v>
      </c>
      <c r="S1521" s="13">
        <v>1210.5</v>
      </c>
      <c r="T1521" s="13">
        <v>85</v>
      </c>
      <c r="U1521" s="13">
        <v>0</v>
      </c>
      <c r="V1521" s="13">
        <v>0</v>
      </c>
      <c r="W1521" s="13">
        <v>0</v>
      </c>
      <c r="X1521" s="13">
        <v>0</v>
      </c>
      <c r="Y1521" s="13">
        <v>3458.5</v>
      </c>
      <c r="Z1521" s="13">
        <v>0</v>
      </c>
      <c r="AA1521" s="13">
        <v>0</v>
      </c>
      <c r="AB1521" s="13">
        <v>0</v>
      </c>
      <c r="AC1521" s="13">
        <v>0</v>
      </c>
      <c r="AD1521" s="14">
        <v>5584.5</v>
      </c>
      <c r="AE1521" s="13">
        <v>80</v>
      </c>
      <c r="AF1521" s="13">
        <v>10</v>
      </c>
      <c r="AG1521" s="13">
        <v>0</v>
      </c>
      <c r="AH1521" s="13">
        <v>20</v>
      </c>
      <c r="AI1521" s="13">
        <v>0</v>
      </c>
      <c r="AJ1521" s="13">
        <v>0</v>
      </c>
      <c r="AK1521" s="13">
        <v>0</v>
      </c>
      <c r="AL1521" s="13">
        <v>0</v>
      </c>
      <c r="AM1521" s="13">
        <v>0</v>
      </c>
      <c r="AN1521" s="13">
        <v>0</v>
      </c>
      <c r="AO1521" s="13">
        <v>50</v>
      </c>
      <c r="AP1521" s="13">
        <v>645.5</v>
      </c>
      <c r="AQ1521" s="13">
        <v>121</v>
      </c>
      <c r="AR1521" s="13">
        <v>0</v>
      </c>
      <c r="AS1521" s="13">
        <v>0</v>
      </c>
      <c r="AT1521" s="13">
        <v>0</v>
      </c>
      <c r="AU1521" s="13">
        <v>0</v>
      </c>
      <c r="AV1521" s="13">
        <v>0</v>
      </c>
      <c r="AW1521" s="15">
        <v>926.5</v>
      </c>
      <c r="AX1521" s="16">
        <f t="shared" si="47"/>
        <v>4658</v>
      </c>
    </row>
    <row r="1522" spans="1:50" ht="25.5" x14ac:dyDescent="0.25">
      <c r="A1522" s="1" t="s">
        <v>8</v>
      </c>
      <c r="B1522" s="1">
        <v>2693</v>
      </c>
      <c r="C1522" s="2">
        <v>36040</v>
      </c>
      <c r="D1522" s="12" t="s">
        <v>3265</v>
      </c>
      <c r="E1522" s="12" t="s">
        <v>35</v>
      </c>
      <c r="F1522" s="12" t="s">
        <v>3266</v>
      </c>
      <c r="G1522" s="12" t="s">
        <v>1277</v>
      </c>
      <c r="H1522" s="12" t="s">
        <v>3260</v>
      </c>
      <c r="I1522" s="12" t="s">
        <v>3261</v>
      </c>
      <c r="J1522" s="13">
        <f t="shared" si="46"/>
        <v>230.56666666666666</v>
      </c>
      <c r="K1522" s="13">
        <v>0</v>
      </c>
      <c r="L1522" s="13">
        <v>0</v>
      </c>
      <c r="M1522" s="13">
        <v>600</v>
      </c>
      <c r="N1522" s="13">
        <v>230.5</v>
      </c>
      <c r="O1522" s="13">
        <v>0</v>
      </c>
      <c r="P1522" s="13">
        <v>0</v>
      </c>
      <c r="Q1522" s="13">
        <v>0</v>
      </c>
      <c r="R1522" s="13">
        <v>0</v>
      </c>
      <c r="S1522" s="13">
        <v>1210.5</v>
      </c>
      <c r="T1522" s="13">
        <v>85</v>
      </c>
      <c r="U1522" s="13">
        <v>0</v>
      </c>
      <c r="V1522" s="13">
        <v>0</v>
      </c>
      <c r="W1522" s="13">
        <v>0</v>
      </c>
      <c r="X1522" s="13">
        <v>0</v>
      </c>
      <c r="Y1522" s="13">
        <v>3458.5</v>
      </c>
      <c r="Z1522" s="13">
        <v>0</v>
      </c>
      <c r="AA1522" s="13">
        <v>0</v>
      </c>
      <c r="AB1522" s="13">
        <v>0</v>
      </c>
      <c r="AC1522" s="13">
        <v>0</v>
      </c>
      <c r="AD1522" s="14">
        <v>5584.5</v>
      </c>
      <c r="AE1522" s="13">
        <v>80</v>
      </c>
      <c r="AF1522" s="13">
        <v>10</v>
      </c>
      <c r="AG1522" s="13">
        <v>0</v>
      </c>
      <c r="AH1522" s="13">
        <v>20</v>
      </c>
      <c r="AI1522" s="13">
        <v>0</v>
      </c>
      <c r="AJ1522" s="13">
        <v>0</v>
      </c>
      <c r="AK1522" s="13">
        <v>0</v>
      </c>
      <c r="AL1522" s="13">
        <v>0</v>
      </c>
      <c r="AM1522" s="13">
        <v>0</v>
      </c>
      <c r="AN1522" s="13">
        <v>0</v>
      </c>
      <c r="AO1522" s="13">
        <v>50</v>
      </c>
      <c r="AP1522" s="13">
        <v>645.5</v>
      </c>
      <c r="AQ1522" s="13">
        <v>121</v>
      </c>
      <c r="AR1522" s="13">
        <v>0</v>
      </c>
      <c r="AS1522" s="13">
        <v>0</v>
      </c>
      <c r="AT1522" s="13">
        <v>0</v>
      </c>
      <c r="AU1522" s="13">
        <v>0</v>
      </c>
      <c r="AV1522" s="13">
        <v>0</v>
      </c>
      <c r="AW1522" s="15">
        <v>926.5</v>
      </c>
      <c r="AX1522" s="16">
        <f t="shared" si="47"/>
        <v>4658</v>
      </c>
    </row>
    <row r="1523" spans="1:50" ht="25.5" x14ac:dyDescent="0.25">
      <c r="A1523" s="1" t="s">
        <v>8</v>
      </c>
      <c r="B1523" s="1">
        <v>115334</v>
      </c>
      <c r="C1523" s="2">
        <v>40087</v>
      </c>
      <c r="D1523" s="12" t="s">
        <v>3267</v>
      </c>
      <c r="E1523" s="12" t="s">
        <v>1607</v>
      </c>
      <c r="F1523" s="12" t="s">
        <v>112</v>
      </c>
      <c r="G1523" s="12" t="s">
        <v>2559</v>
      </c>
      <c r="H1523" s="12" t="s">
        <v>3260</v>
      </c>
      <c r="I1523" s="12" t="s">
        <v>207</v>
      </c>
      <c r="J1523" s="13">
        <v>333.33</v>
      </c>
      <c r="K1523" s="13">
        <v>0</v>
      </c>
      <c r="L1523" s="13">
        <v>0</v>
      </c>
      <c r="M1523" s="13">
        <v>0</v>
      </c>
      <c r="N1523" s="13">
        <v>0</v>
      </c>
      <c r="O1523" s="13">
        <v>0</v>
      </c>
      <c r="P1523" s="13">
        <v>0</v>
      </c>
      <c r="Q1523" s="13">
        <v>1444.5</v>
      </c>
      <c r="R1523" s="13">
        <v>0</v>
      </c>
      <c r="S1523" s="13">
        <v>0</v>
      </c>
      <c r="T1523" s="13">
        <v>0</v>
      </c>
      <c r="U1523" s="13">
        <v>0</v>
      </c>
      <c r="V1523" s="13">
        <v>0</v>
      </c>
      <c r="W1523" s="13">
        <v>0</v>
      </c>
      <c r="X1523" s="13">
        <v>169</v>
      </c>
      <c r="Y1523" s="13">
        <v>666.5</v>
      </c>
      <c r="Z1523" s="13">
        <v>0</v>
      </c>
      <c r="AA1523" s="13">
        <v>0</v>
      </c>
      <c r="AB1523" s="13">
        <v>0</v>
      </c>
      <c r="AC1523" s="13">
        <v>0</v>
      </c>
      <c r="AD1523" s="14">
        <v>2280</v>
      </c>
      <c r="AE1523" s="13">
        <v>0</v>
      </c>
      <c r="AF1523" s="13">
        <v>0</v>
      </c>
      <c r="AG1523" s="13">
        <v>0</v>
      </c>
      <c r="AH1523" s="13">
        <v>0</v>
      </c>
      <c r="AI1523" s="13">
        <v>0</v>
      </c>
      <c r="AJ1523" s="13">
        <v>0</v>
      </c>
      <c r="AK1523" s="13">
        <v>0</v>
      </c>
      <c r="AL1523" s="13">
        <v>0</v>
      </c>
      <c r="AM1523" s="13">
        <v>0</v>
      </c>
      <c r="AN1523" s="13">
        <v>0</v>
      </c>
      <c r="AO1523" s="13">
        <v>0</v>
      </c>
      <c r="AP1523" s="13">
        <v>0</v>
      </c>
      <c r="AQ1523" s="13">
        <v>23.5</v>
      </c>
      <c r="AR1523" s="13">
        <v>0</v>
      </c>
      <c r="AS1523" s="13">
        <v>0</v>
      </c>
      <c r="AT1523" s="13">
        <v>0</v>
      </c>
      <c r="AU1523" s="13">
        <v>0</v>
      </c>
      <c r="AV1523" s="13">
        <v>0</v>
      </c>
      <c r="AW1523" s="15">
        <v>23.5</v>
      </c>
      <c r="AX1523" s="16">
        <f t="shared" si="47"/>
        <v>2256.5</v>
      </c>
    </row>
    <row r="1524" spans="1:50" ht="25.5" x14ac:dyDescent="0.25">
      <c r="A1524" s="1" t="s">
        <v>8</v>
      </c>
      <c r="B1524" s="1">
        <v>115565</v>
      </c>
      <c r="C1524" s="2">
        <v>40179</v>
      </c>
      <c r="D1524" s="12" t="s">
        <v>3268</v>
      </c>
      <c r="E1524" s="12" t="s">
        <v>637</v>
      </c>
      <c r="F1524" s="12" t="s">
        <v>177</v>
      </c>
      <c r="G1524" s="12" t="s">
        <v>3269</v>
      </c>
      <c r="H1524" s="12" t="s">
        <v>3260</v>
      </c>
      <c r="I1524" s="12" t="s">
        <v>19</v>
      </c>
      <c r="J1524" s="13">
        <f t="shared" si="46"/>
        <v>216.66666666666666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0</v>
      </c>
      <c r="W1524" s="13">
        <v>0</v>
      </c>
      <c r="X1524" s="13">
        <v>0</v>
      </c>
      <c r="Y1524" s="13">
        <v>3250</v>
      </c>
      <c r="Z1524" s="13">
        <v>0</v>
      </c>
      <c r="AA1524" s="13">
        <v>0</v>
      </c>
      <c r="AB1524" s="13">
        <v>0</v>
      </c>
      <c r="AC1524" s="13">
        <v>0</v>
      </c>
      <c r="AD1524" s="14">
        <v>3250</v>
      </c>
      <c r="AE1524" s="13">
        <v>0</v>
      </c>
      <c r="AF1524" s="13">
        <v>0</v>
      </c>
      <c r="AG1524" s="13">
        <v>0</v>
      </c>
      <c r="AH1524" s="13">
        <v>0</v>
      </c>
      <c r="AI1524" s="13">
        <v>0</v>
      </c>
      <c r="AJ1524" s="13">
        <v>0</v>
      </c>
      <c r="AK1524" s="13">
        <v>0</v>
      </c>
      <c r="AL1524" s="13">
        <v>0</v>
      </c>
      <c r="AM1524" s="13">
        <v>0</v>
      </c>
      <c r="AN1524" s="13">
        <v>0</v>
      </c>
      <c r="AO1524" s="13">
        <v>0</v>
      </c>
      <c r="AP1524" s="13">
        <v>124.5</v>
      </c>
      <c r="AQ1524" s="13">
        <v>113.5</v>
      </c>
      <c r="AR1524" s="13">
        <v>0</v>
      </c>
      <c r="AS1524" s="13">
        <v>0</v>
      </c>
      <c r="AT1524" s="13">
        <v>0</v>
      </c>
      <c r="AU1524" s="13">
        <v>0</v>
      </c>
      <c r="AV1524" s="13">
        <v>0</v>
      </c>
      <c r="AW1524" s="15">
        <v>238</v>
      </c>
      <c r="AX1524" s="16">
        <f t="shared" si="47"/>
        <v>3012</v>
      </c>
    </row>
    <row r="1525" spans="1:50" ht="25.5" x14ac:dyDescent="0.25">
      <c r="A1525" s="1" t="s">
        <v>8</v>
      </c>
      <c r="B1525" s="1">
        <v>115616</v>
      </c>
      <c r="C1525" s="2">
        <v>40179</v>
      </c>
      <c r="D1525" s="12" t="s">
        <v>3270</v>
      </c>
      <c r="E1525" s="12" t="s">
        <v>825</v>
      </c>
      <c r="F1525" s="12" t="s">
        <v>1235</v>
      </c>
      <c r="G1525" s="12" t="s">
        <v>1165</v>
      </c>
      <c r="H1525" s="12" t="s">
        <v>3260</v>
      </c>
      <c r="I1525" s="12" t="s">
        <v>191</v>
      </c>
      <c r="J1525" s="13">
        <v>100</v>
      </c>
      <c r="K1525" s="13">
        <v>0</v>
      </c>
      <c r="L1525" s="13">
        <v>0</v>
      </c>
      <c r="M1525" s="13">
        <v>0</v>
      </c>
      <c r="N1525" s="13">
        <v>0</v>
      </c>
      <c r="O1525" s="13">
        <v>0</v>
      </c>
      <c r="P1525" s="13">
        <v>0</v>
      </c>
      <c r="Q1525" s="13">
        <v>0</v>
      </c>
      <c r="R1525" s="13">
        <v>300</v>
      </c>
      <c r="S1525" s="13">
        <v>0</v>
      </c>
      <c r="T1525" s="13">
        <v>0</v>
      </c>
      <c r="U1525" s="13">
        <v>0</v>
      </c>
      <c r="V1525" s="13">
        <v>0</v>
      </c>
      <c r="W1525" s="13">
        <v>0</v>
      </c>
      <c r="X1525" s="13">
        <v>154</v>
      </c>
      <c r="Y1525" s="13">
        <v>900</v>
      </c>
      <c r="Z1525" s="13">
        <v>0</v>
      </c>
      <c r="AA1525" s="13">
        <v>0</v>
      </c>
      <c r="AB1525" s="13">
        <v>0</v>
      </c>
      <c r="AC1525" s="13">
        <v>0</v>
      </c>
      <c r="AD1525" s="14">
        <v>1354</v>
      </c>
      <c r="AE1525" s="13">
        <v>0</v>
      </c>
      <c r="AF1525" s="13">
        <v>0</v>
      </c>
      <c r="AG1525" s="13">
        <v>0</v>
      </c>
      <c r="AH1525" s="13">
        <v>0</v>
      </c>
      <c r="AI1525" s="13">
        <v>0</v>
      </c>
      <c r="AJ1525" s="13">
        <v>0</v>
      </c>
      <c r="AK1525" s="13">
        <v>0</v>
      </c>
      <c r="AL1525" s="13">
        <v>0</v>
      </c>
      <c r="AM1525" s="13">
        <v>0</v>
      </c>
      <c r="AN1525" s="13">
        <v>0</v>
      </c>
      <c r="AO1525" s="13">
        <v>0</v>
      </c>
      <c r="AP1525" s="13">
        <v>0</v>
      </c>
      <c r="AQ1525" s="13">
        <v>31.5</v>
      </c>
      <c r="AR1525" s="13">
        <v>0</v>
      </c>
      <c r="AS1525" s="13">
        <v>0</v>
      </c>
      <c r="AT1525" s="13">
        <v>0</v>
      </c>
      <c r="AU1525" s="13">
        <v>0</v>
      </c>
      <c r="AV1525" s="13">
        <v>0</v>
      </c>
      <c r="AW1525" s="15">
        <v>31.5</v>
      </c>
      <c r="AX1525" s="16">
        <f t="shared" si="47"/>
        <v>1322.5</v>
      </c>
    </row>
    <row r="1526" spans="1:50" ht="25.5" x14ac:dyDescent="0.25">
      <c r="A1526" s="1" t="s">
        <v>8</v>
      </c>
      <c r="B1526" s="1">
        <v>115814</v>
      </c>
      <c r="C1526" s="2">
        <v>40210</v>
      </c>
      <c r="D1526" s="12" t="s">
        <v>3271</v>
      </c>
      <c r="E1526" s="12" t="s">
        <v>692</v>
      </c>
      <c r="F1526" s="12" t="s">
        <v>35</v>
      </c>
      <c r="G1526" s="12" t="s">
        <v>3272</v>
      </c>
      <c r="H1526" s="12" t="s">
        <v>3260</v>
      </c>
      <c r="I1526" s="12" t="s">
        <v>24</v>
      </c>
      <c r="J1526" s="13">
        <f t="shared" si="46"/>
        <v>200</v>
      </c>
      <c r="K1526" s="13">
        <v>0</v>
      </c>
      <c r="L1526" s="13">
        <v>0</v>
      </c>
      <c r="M1526" s="13">
        <v>0</v>
      </c>
      <c r="N1526" s="13">
        <v>200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85</v>
      </c>
      <c r="U1526" s="13">
        <v>0</v>
      </c>
      <c r="V1526" s="13">
        <v>0</v>
      </c>
      <c r="W1526" s="13">
        <v>0</v>
      </c>
      <c r="X1526" s="13">
        <v>0</v>
      </c>
      <c r="Y1526" s="13">
        <v>3000</v>
      </c>
      <c r="Z1526" s="13">
        <v>0</v>
      </c>
      <c r="AA1526" s="13">
        <v>0</v>
      </c>
      <c r="AB1526" s="13">
        <v>0</v>
      </c>
      <c r="AC1526" s="13">
        <v>0</v>
      </c>
      <c r="AD1526" s="14">
        <v>3285</v>
      </c>
      <c r="AE1526" s="13">
        <v>80</v>
      </c>
      <c r="AF1526" s="13">
        <v>10</v>
      </c>
      <c r="AG1526" s="13">
        <v>0</v>
      </c>
      <c r="AH1526" s="13">
        <v>20</v>
      </c>
      <c r="AI1526" s="13">
        <v>0</v>
      </c>
      <c r="AJ1526" s="13">
        <v>0</v>
      </c>
      <c r="AK1526" s="13">
        <v>0</v>
      </c>
      <c r="AL1526" s="13">
        <v>0</v>
      </c>
      <c r="AM1526" s="13">
        <v>0</v>
      </c>
      <c r="AN1526" s="13">
        <v>0</v>
      </c>
      <c r="AO1526" s="13">
        <v>50</v>
      </c>
      <c r="AP1526" s="13">
        <v>128</v>
      </c>
      <c r="AQ1526" s="13">
        <v>105</v>
      </c>
      <c r="AR1526" s="13">
        <v>0</v>
      </c>
      <c r="AS1526" s="13">
        <v>0</v>
      </c>
      <c r="AT1526" s="13">
        <v>0</v>
      </c>
      <c r="AU1526" s="13">
        <v>0</v>
      </c>
      <c r="AV1526" s="13">
        <v>0</v>
      </c>
      <c r="AW1526" s="15">
        <v>393</v>
      </c>
      <c r="AX1526" s="16">
        <f t="shared" si="47"/>
        <v>2892</v>
      </c>
    </row>
    <row r="1527" spans="1:50" ht="25.5" x14ac:dyDescent="0.25">
      <c r="A1527" s="1" t="s">
        <v>8</v>
      </c>
      <c r="B1527" s="1">
        <v>118961</v>
      </c>
      <c r="C1527" s="2">
        <v>41640</v>
      </c>
      <c r="D1527" s="12" t="s">
        <v>3273</v>
      </c>
      <c r="E1527" s="12" t="s">
        <v>136</v>
      </c>
      <c r="F1527" s="12" t="s">
        <v>127</v>
      </c>
      <c r="G1527" s="12" t="s">
        <v>1308</v>
      </c>
      <c r="H1527" s="12" t="s">
        <v>3260</v>
      </c>
      <c r="I1527" s="12" t="s">
        <v>51</v>
      </c>
      <c r="J1527" s="13">
        <f t="shared" si="46"/>
        <v>400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0</v>
      </c>
      <c r="Q1527" s="13">
        <v>0</v>
      </c>
      <c r="R1527" s="13">
        <v>0</v>
      </c>
      <c r="S1527" s="13">
        <v>0</v>
      </c>
      <c r="T1527" s="13">
        <v>0</v>
      </c>
      <c r="U1527" s="13">
        <v>0</v>
      </c>
      <c r="V1527" s="13">
        <v>0</v>
      </c>
      <c r="W1527" s="13">
        <v>0</v>
      </c>
      <c r="X1527" s="13">
        <v>0</v>
      </c>
      <c r="Y1527" s="13">
        <v>6000</v>
      </c>
      <c r="Z1527" s="13">
        <v>0</v>
      </c>
      <c r="AA1527" s="13">
        <v>0</v>
      </c>
      <c r="AB1527" s="13">
        <v>0</v>
      </c>
      <c r="AC1527" s="13">
        <v>0</v>
      </c>
      <c r="AD1527" s="14">
        <v>6000</v>
      </c>
      <c r="AE1527" s="13">
        <v>0</v>
      </c>
      <c r="AF1527" s="13">
        <v>0</v>
      </c>
      <c r="AG1527" s="13">
        <v>120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13">
        <v>0</v>
      </c>
      <c r="AO1527" s="13">
        <v>0</v>
      </c>
      <c r="AP1527" s="13">
        <v>734</v>
      </c>
      <c r="AQ1527" s="13">
        <v>210</v>
      </c>
      <c r="AR1527" s="13">
        <v>1799.5</v>
      </c>
      <c r="AS1527" s="13">
        <v>0</v>
      </c>
      <c r="AT1527" s="13">
        <v>0</v>
      </c>
      <c r="AU1527" s="13">
        <v>0</v>
      </c>
      <c r="AV1527" s="13">
        <v>0</v>
      </c>
      <c r="AW1527" s="15">
        <v>2863.5</v>
      </c>
      <c r="AX1527" s="16">
        <f t="shared" si="47"/>
        <v>3136.5</v>
      </c>
    </row>
    <row r="1528" spans="1:50" ht="25.5" x14ac:dyDescent="0.25">
      <c r="A1528" s="1" t="s">
        <v>8</v>
      </c>
      <c r="B1528" s="1">
        <v>118980</v>
      </c>
      <c r="C1528" s="2">
        <v>41640</v>
      </c>
      <c r="D1528" s="12" t="s">
        <v>3274</v>
      </c>
      <c r="E1528" s="12" t="s">
        <v>305</v>
      </c>
      <c r="F1528" s="12" t="s">
        <v>306</v>
      </c>
      <c r="G1528" s="12" t="s">
        <v>3275</v>
      </c>
      <c r="H1528" s="12" t="s">
        <v>3260</v>
      </c>
      <c r="I1528" s="12" t="s">
        <v>41</v>
      </c>
      <c r="J1528" s="13">
        <f t="shared" si="46"/>
        <v>733.33333333333337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11000</v>
      </c>
      <c r="Z1528" s="13">
        <v>0</v>
      </c>
      <c r="AA1528" s="13">
        <v>0</v>
      </c>
      <c r="AB1528" s="13">
        <v>0</v>
      </c>
      <c r="AC1528" s="13">
        <v>0</v>
      </c>
      <c r="AD1528" s="14">
        <v>11000</v>
      </c>
      <c r="AE1528" s="13">
        <v>0</v>
      </c>
      <c r="AF1528" s="13">
        <v>0</v>
      </c>
      <c r="AG1528" s="13">
        <v>220</v>
      </c>
      <c r="AH1528" s="13">
        <v>0</v>
      </c>
      <c r="AI1528" s="13">
        <v>0</v>
      </c>
      <c r="AJ1528" s="13">
        <v>0</v>
      </c>
      <c r="AK1528" s="13">
        <v>0</v>
      </c>
      <c r="AL1528" s="13">
        <v>0</v>
      </c>
      <c r="AM1528" s="13">
        <v>0</v>
      </c>
      <c r="AN1528" s="13">
        <v>0</v>
      </c>
      <c r="AO1528" s="13">
        <v>0</v>
      </c>
      <c r="AP1528" s="13">
        <v>1818.5</v>
      </c>
      <c r="AQ1528" s="13">
        <v>385</v>
      </c>
      <c r="AR1528" s="13">
        <v>0</v>
      </c>
      <c r="AS1528" s="13">
        <v>0</v>
      </c>
      <c r="AT1528" s="13">
        <v>0</v>
      </c>
      <c r="AU1528" s="13">
        <v>4400</v>
      </c>
      <c r="AV1528" s="13">
        <v>0</v>
      </c>
      <c r="AW1528" s="15">
        <v>6823.5</v>
      </c>
      <c r="AX1528" s="16">
        <f t="shared" si="47"/>
        <v>4176.5</v>
      </c>
    </row>
    <row r="1529" spans="1:50" ht="25.5" x14ac:dyDescent="0.25">
      <c r="A1529" s="1" t="s">
        <v>8</v>
      </c>
      <c r="B1529" s="1">
        <v>118982</v>
      </c>
      <c r="C1529" s="2">
        <v>41640</v>
      </c>
      <c r="D1529" s="12" t="s">
        <v>3276</v>
      </c>
      <c r="E1529" s="12" t="s">
        <v>200</v>
      </c>
      <c r="F1529" s="12" t="s">
        <v>3277</v>
      </c>
      <c r="G1529" s="12" t="s">
        <v>253</v>
      </c>
      <c r="H1529" s="12" t="s">
        <v>3260</v>
      </c>
      <c r="I1529" s="12" t="s">
        <v>51</v>
      </c>
      <c r="J1529" s="13">
        <f t="shared" si="46"/>
        <v>400</v>
      </c>
      <c r="K1529" s="13">
        <v>0</v>
      </c>
      <c r="L1529" s="13">
        <v>0</v>
      </c>
      <c r="M1529" s="13">
        <v>0</v>
      </c>
      <c r="N1529" s="13">
        <v>0</v>
      </c>
      <c r="O1529" s="13">
        <v>0</v>
      </c>
      <c r="P1529" s="13">
        <v>0</v>
      </c>
      <c r="Q1529" s="13">
        <v>0</v>
      </c>
      <c r="R1529" s="13">
        <v>0</v>
      </c>
      <c r="S1529" s="13">
        <v>0</v>
      </c>
      <c r="T1529" s="13">
        <v>0</v>
      </c>
      <c r="U1529" s="13">
        <v>0</v>
      </c>
      <c r="V1529" s="13">
        <v>0</v>
      </c>
      <c r="W1529" s="13">
        <v>0</v>
      </c>
      <c r="X1529" s="13">
        <v>0</v>
      </c>
      <c r="Y1529" s="13">
        <v>6000</v>
      </c>
      <c r="Z1529" s="13">
        <v>0</v>
      </c>
      <c r="AA1529" s="13">
        <v>0</v>
      </c>
      <c r="AB1529" s="13">
        <v>0</v>
      </c>
      <c r="AC1529" s="13">
        <v>0</v>
      </c>
      <c r="AD1529" s="14">
        <v>6000</v>
      </c>
      <c r="AE1529" s="13">
        <v>0</v>
      </c>
      <c r="AF1529" s="13">
        <v>0</v>
      </c>
      <c r="AG1529" s="13">
        <v>0</v>
      </c>
      <c r="AH1529" s="13">
        <v>0</v>
      </c>
      <c r="AI1529" s="13">
        <v>0</v>
      </c>
      <c r="AJ1529" s="13">
        <v>0</v>
      </c>
      <c r="AK1529" s="13">
        <v>0</v>
      </c>
      <c r="AL1529" s="13">
        <v>0</v>
      </c>
      <c r="AM1529" s="13">
        <v>0</v>
      </c>
      <c r="AN1529" s="13">
        <v>0</v>
      </c>
      <c r="AO1529" s="13">
        <v>0</v>
      </c>
      <c r="AP1529" s="13">
        <v>734</v>
      </c>
      <c r="AQ1529" s="13">
        <v>210</v>
      </c>
      <c r="AR1529" s="13">
        <v>0</v>
      </c>
      <c r="AS1529" s="13">
        <v>0</v>
      </c>
      <c r="AT1529" s="13">
        <v>0</v>
      </c>
      <c r="AU1529" s="13">
        <v>0</v>
      </c>
      <c r="AV1529" s="13">
        <v>0</v>
      </c>
      <c r="AW1529" s="15">
        <v>944</v>
      </c>
      <c r="AX1529" s="16">
        <f t="shared" si="47"/>
        <v>5056</v>
      </c>
    </row>
    <row r="1530" spans="1:50" ht="25.5" x14ac:dyDescent="0.25">
      <c r="A1530" s="1" t="s">
        <v>8</v>
      </c>
      <c r="B1530" s="1">
        <v>118983</v>
      </c>
      <c r="C1530" s="2">
        <v>41640</v>
      </c>
      <c r="D1530" s="12" t="s">
        <v>3278</v>
      </c>
      <c r="E1530" s="12" t="s">
        <v>105</v>
      </c>
      <c r="F1530" s="12" t="s">
        <v>1530</v>
      </c>
      <c r="G1530" s="12" t="s">
        <v>2541</v>
      </c>
      <c r="H1530" s="12" t="s">
        <v>3260</v>
      </c>
      <c r="I1530" s="12" t="s">
        <v>51</v>
      </c>
      <c r="J1530" s="13">
        <f t="shared" si="46"/>
        <v>400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6000</v>
      </c>
      <c r="Z1530" s="13">
        <v>0</v>
      </c>
      <c r="AA1530" s="13">
        <v>0</v>
      </c>
      <c r="AB1530" s="13">
        <v>0</v>
      </c>
      <c r="AC1530" s="13">
        <v>0</v>
      </c>
      <c r="AD1530" s="14">
        <v>6000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0</v>
      </c>
      <c r="AK1530" s="13">
        <v>0</v>
      </c>
      <c r="AL1530" s="13">
        <v>0</v>
      </c>
      <c r="AM1530" s="13">
        <v>0</v>
      </c>
      <c r="AN1530" s="13">
        <v>0</v>
      </c>
      <c r="AO1530" s="13">
        <v>0</v>
      </c>
      <c r="AP1530" s="13">
        <v>734</v>
      </c>
      <c r="AQ1530" s="13">
        <v>210</v>
      </c>
      <c r="AR1530" s="13">
        <v>0</v>
      </c>
      <c r="AS1530" s="13">
        <v>0</v>
      </c>
      <c r="AT1530" s="13">
        <v>0</v>
      </c>
      <c r="AU1530" s="13">
        <v>0</v>
      </c>
      <c r="AV1530" s="13">
        <v>0</v>
      </c>
      <c r="AW1530" s="15">
        <v>944</v>
      </c>
      <c r="AX1530" s="16">
        <f t="shared" si="47"/>
        <v>5056</v>
      </c>
    </row>
    <row r="1531" spans="1:50" ht="25.5" x14ac:dyDescent="0.25">
      <c r="A1531" s="1" t="s">
        <v>8</v>
      </c>
      <c r="B1531" s="1">
        <v>119107</v>
      </c>
      <c r="C1531" s="2">
        <v>41640</v>
      </c>
      <c r="D1531" s="12" t="s">
        <v>3279</v>
      </c>
      <c r="E1531" s="12" t="s">
        <v>44</v>
      </c>
      <c r="F1531" s="12" t="s">
        <v>64</v>
      </c>
      <c r="G1531" s="12" t="s">
        <v>2389</v>
      </c>
      <c r="H1531" s="12" t="s">
        <v>3260</v>
      </c>
      <c r="I1531" s="12" t="s">
        <v>719</v>
      </c>
      <c r="J1531" s="13">
        <f t="shared" si="46"/>
        <v>333.33333333333331</v>
      </c>
      <c r="K1531" s="13">
        <v>0</v>
      </c>
      <c r="L1531" s="13">
        <v>0</v>
      </c>
      <c r="M1531" s="13">
        <v>0</v>
      </c>
      <c r="N1531" s="13">
        <v>0</v>
      </c>
      <c r="O1531" s="13">
        <v>0</v>
      </c>
      <c r="P1531" s="13">
        <v>0</v>
      </c>
      <c r="Q1531" s="13">
        <v>0</v>
      </c>
      <c r="R1531" s="13">
        <v>0</v>
      </c>
      <c r="S1531" s="13">
        <v>0</v>
      </c>
      <c r="T1531" s="13">
        <v>0</v>
      </c>
      <c r="U1531" s="13">
        <v>0</v>
      </c>
      <c r="V1531" s="13">
        <v>0</v>
      </c>
      <c r="W1531" s="13">
        <v>0</v>
      </c>
      <c r="X1531" s="13">
        <v>0</v>
      </c>
      <c r="Y1531" s="13">
        <v>5000</v>
      </c>
      <c r="Z1531" s="13">
        <v>0</v>
      </c>
      <c r="AA1531" s="13">
        <v>0</v>
      </c>
      <c r="AB1531" s="13">
        <v>0</v>
      </c>
      <c r="AC1531" s="13">
        <v>0</v>
      </c>
      <c r="AD1531" s="14">
        <v>5000</v>
      </c>
      <c r="AE1531" s="13">
        <v>0</v>
      </c>
      <c r="AF1531" s="13">
        <v>0</v>
      </c>
      <c r="AG1531" s="13">
        <v>100</v>
      </c>
      <c r="AH1531" s="13">
        <v>0</v>
      </c>
      <c r="AI1531" s="13">
        <v>0</v>
      </c>
      <c r="AJ1531" s="13">
        <v>0</v>
      </c>
      <c r="AK1531" s="13">
        <v>0</v>
      </c>
      <c r="AL1531" s="13">
        <v>0</v>
      </c>
      <c r="AM1531" s="13">
        <v>0</v>
      </c>
      <c r="AN1531" s="13">
        <v>0</v>
      </c>
      <c r="AO1531" s="13">
        <v>0</v>
      </c>
      <c r="AP1531" s="13">
        <v>523.5</v>
      </c>
      <c r="AQ1531" s="13">
        <v>175</v>
      </c>
      <c r="AR1531" s="13">
        <v>0</v>
      </c>
      <c r="AS1531" s="13">
        <v>0</v>
      </c>
      <c r="AT1531" s="13">
        <v>0</v>
      </c>
      <c r="AU1531" s="13">
        <v>0</v>
      </c>
      <c r="AV1531" s="13">
        <v>0</v>
      </c>
      <c r="AW1531" s="15">
        <v>798.5</v>
      </c>
      <c r="AX1531" s="16">
        <f t="shared" si="47"/>
        <v>4201.5</v>
      </c>
    </row>
    <row r="1532" spans="1:50" ht="25.5" x14ac:dyDescent="0.25">
      <c r="A1532" s="1" t="s">
        <v>8</v>
      </c>
      <c r="B1532" s="1">
        <v>119389</v>
      </c>
      <c r="C1532" s="2">
        <v>41671</v>
      </c>
      <c r="D1532" s="12" t="s">
        <v>3280</v>
      </c>
      <c r="E1532" s="12" t="s">
        <v>255</v>
      </c>
      <c r="F1532" s="12" t="s">
        <v>643</v>
      </c>
      <c r="G1532" s="12" t="s">
        <v>3281</v>
      </c>
      <c r="H1532" s="12" t="s">
        <v>3260</v>
      </c>
      <c r="I1532" s="12" t="s">
        <v>19</v>
      </c>
      <c r="J1532" s="13">
        <f t="shared" si="46"/>
        <v>200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  <c r="Y1532" s="13">
        <v>3000</v>
      </c>
      <c r="Z1532" s="13">
        <v>0</v>
      </c>
      <c r="AA1532" s="13">
        <v>0</v>
      </c>
      <c r="AB1532" s="13">
        <v>0</v>
      </c>
      <c r="AC1532" s="13">
        <v>0</v>
      </c>
      <c r="AD1532" s="14">
        <v>3000</v>
      </c>
      <c r="AE1532" s="13">
        <v>0</v>
      </c>
      <c r="AF1532" s="13">
        <v>0</v>
      </c>
      <c r="AG1532" s="13">
        <v>0</v>
      </c>
      <c r="AH1532" s="13">
        <v>0</v>
      </c>
      <c r="AI1532" s="13">
        <v>0</v>
      </c>
      <c r="AJ1532" s="13">
        <v>730.5</v>
      </c>
      <c r="AK1532" s="13">
        <v>0</v>
      </c>
      <c r="AL1532" s="13">
        <v>0</v>
      </c>
      <c r="AM1532" s="13">
        <v>0</v>
      </c>
      <c r="AN1532" s="13">
        <v>0</v>
      </c>
      <c r="AO1532" s="13">
        <v>0</v>
      </c>
      <c r="AP1532" s="13">
        <v>77</v>
      </c>
      <c r="AQ1532" s="13">
        <v>105</v>
      </c>
      <c r="AR1532" s="13">
        <v>0</v>
      </c>
      <c r="AS1532" s="13">
        <v>0</v>
      </c>
      <c r="AT1532" s="13">
        <v>0</v>
      </c>
      <c r="AU1532" s="13">
        <v>0</v>
      </c>
      <c r="AV1532" s="13">
        <v>0</v>
      </c>
      <c r="AW1532" s="15">
        <v>912.5</v>
      </c>
      <c r="AX1532" s="16">
        <f t="shared" si="47"/>
        <v>2087.5</v>
      </c>
    </row>
    <row r="1533" spans="1:50" ht="25.5" x14ac:dyDescent="0.25">
      <c r="A1533" s="1" t="s">
        <v>8</v>
      </c>
      <c r="B1533" s="1">
        <v>119401</v>
      </c>
      <c r="C1533" s="2">
        <v>41671</v>
      </c>
      <c r="D1533" s="12" t="s">
        <v>3282</v>
      </c>
      <c r="E1533" s="12" t="s">
        <v>248</v>
      </c>
      <c r="F1533" s="12" t="s">
        <v>17</v>
      </c>
      <c r="G1533" s="12" t="s">
        <v>3283</v>
      </c>
      <c r="H1533" s="12" t="s">
        <v>3260</v>
      </c>
      <c r="I1533" s="12" t="s">
        <v>191</v>
      </c>
      <c r="J1533" s="13">
        <f t="shared" si="46"/>
        <v>183.33333333333334</v>
      </c>
      <c r="K1533" s="13">
        <v>0</v>
      </c>
      <c r="L1533" s="13">
        <v>0</v>
      </c>
      <c r="M1533" s="13">
        <v>0</v>
      </c>
      <c r="N1533" s="13">
        <v>0</v>
      </c>
      <c r="O1533" s="13">
        <v>0</v>
      </c>
      <c r="P1533" s="13">
        <v>0</v>
      </c>
      <c r="Q1533" s="13">
        <v>0</v>
      </c>
      <c r="R1533" s="13">
        <v>0</v>
      </c>
      <c r="S1533" s="13">
        <v>0</v>
      </c>
      <c r="T1533" s="13">
        <v>0</v>
      </c>
      <c r="U1533" s="13">
        <v>0</v>
      </c>
      <c r="V1533" s="13">
        <v>0</v>
      </c>
      <c r="W1533" s="13">
        <v>0</v>
      </c>
      <c r="X1533" s="13">
        <v>0</v>
      </c>
      <c r="Y1533" s="13">
        <v>2750</v>
      </c>
      <c r="Z1533" s="13">
        <v>0</v>
      </c>
      <c r="AA1533" s="13">
        <v>0</v>
      </c>
      <c r="AB1533" s="13">
        <v>0</v>
      </c>
      <c r="AC1533" s="13">
        <v>0</v>
      </c>
      <c r="AD1533" s="14">
        <v>2750</v>
      </c>
      <c r="AE1533" s="13">
        <v>0</v>
      </c>
      <c r="AF1533" s="13">
        <v>0</v>
      </c>
      <c r="AG1533" s="13">
        <v>0</v>
      </c>
      <c r="AH1533" s="13">
        <v>0</v>
      </c>
      <c r="AI1533" s="13">
        <v>0</v>
      </c>
      <c r="AJ1533" s="13">
        <v>0</v>
      </c>
      <c r="AK1533" s="13">
        <v>0</v>
      </c>
      <c r="AL1533" s="13">
        <v>0</v>
      </c>
      <c r="AM1533" s="13">
        <v>0</v>
      </c>
      <c r="AN1533" s="13">
        <v>0</v>
      </c>
      <c r="AO1533" s="13">
        <v>0</v>
      </c>
      <c r="AP1533" s="13">
        <v>49.5</v>
      </c>
      <c r="AQ1533" s="13">
        <v>96</v>
      </c>
      <c r="AR1533" s="13">
        <v>0</v>
      </c>
      <c r="AS1533" s="13">
        <v>0</v>
      </c>
      <c r="AT1533" s="13">
        <v>0</v>
      </c>
      <c r="AU1533" s="13">
        <v>0</v>
      </c>
      <c r="AV1533" s="13">
        <v>0</v>
      </c>
      <c r="AW1533" s="15">
        <v>145.5</v>
      </c>
      <c r="AX1533" s="16">
        <f t="shared" si="47"/>
        <v>2604.5</v>
      </c>
    </row>
    <row r="1534" spans="1:50" ht="25.5" x14ac:dyDescent="0.25">
      <c r="A1534" s="1" t="s">
        <v>8</v>
      </c>
      <c r="B1534" s="1">
        <v>119403</v>
      </c>
      <c r="C1534" s="2">
        <v>41671</v>
      </c>
      <c r="D1534" s="12" t="s">
        <v>3284</v>
      </c>
      <c r="E1534" s="12" t="s">
        <v>326</v>
      </c>
      <c r="F1534" s="12" t="s">
        <v>449</v>
      </c>
      <c r="G1534" s="12" t="s">
        <v>109</v>
      </c>
      <c r="H1534" s="12" t="s">
        <v>3260</v>
      </c>
      <c r="I1534" s="12" t="s">
        <v>191</v>
      </c>
      <c r="J1534" s="13">
        <f t="shared" si="46"/>
        <v>183.33333333333334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>
        <v>0</v>
      </c>
      <c r="Y1534" s="13">
        <v>2750</v>
      </c>
      <c r="Z1534" s="13">
        <v>0</v>
      </c>
      <c r="AA1534" s="13">
        <v>0</v>
      </c>
      <c r="AB1534" s="13">
        <v>0</v>
      </c>
      <c r="AC1534" s="13">
        <v>0</v>
      </c>
      <c r="AD1534" s="14">
        <v>2750</v>
      </c>
      <c r="AE1534" s="13">
        <v>0</v>
      </c>
      <c r="AF1534" s="13">
        <v>0</v>
      </c>
      <c r="AG1534" s="13">
        <v>0</v>
      </c>
      <c r="AH1534" s="13">
        <v>0</v>
      </c>
      <c r="AI1534" s="13">
        <v>0</v>
      </c>
      <c r="AJ1534" s="13">
        <v>362</v>
      </c>
      <c r="AK1534" s="13">
        <v>0</v>
      </c>
      <c r="AL1534" s="13">
        <v>0</v>
      </c>
      <c r="AM1534" s="13">
        <v>0</v>
      </c>
      <c r="AN1534" s="13">
        <v>0</v>
      </c>
      <c r="AO1534" s="13">
        <v>0</v>
      </c>
      <c r="AP1534" s="13">
        <v>49.5</v>
      </c>
      <c r="AQ1534" s="13">
        <v>96</v>
      </c>
      <c r="AR1534" s="13">
        <v>0</v>
      </c>
      <c r="AS1534" s="13">
        <v>0</v>
      </c>
      <c r="AT1534" s="13">
        <v>0</v>
      </c>
      <c r="AU1534" s="13">
        <v>0</v>
      </c>
      <c r="AV1534" s="13">
        <v>0</v>
      </c>
      <c r="AW1534" s="15">
        <v>507.5</v>
      </c>
      <c r="AX1534" s="16">
        <f t="shared" si="47"/>
        <v>2242.5</v>
      </c>
    </row>
    <row r="1535" spans="1:50" ht="25.5" x14ac:dyDescent="0.25">
      <c r="A1535" s="1" t="s">
        <v>8</v>
      </c>
      <c r="B1535" s="1">
        <v>119406</v>
      </c>
      <c r="C1535" s="2">
        <v>41671</v>
      </c>
      <c r="D1535" s="12" t="s">
        <v>3285</v>
      </c>
      <c r="E1535" s="12" t="s">
        <v>101</v>
      </c>
      <c r="F1535" s="12" t="s">
        <v>403</v>
      </c>
      <c r="G1535" s="12" t="s">
        <v>3286</v>
      </c>
      <c r="H1535" s="12" t="s">
        <v>3260</v>
      </c>
      <c r="I1535" s="12" t="s">
        <v>191</v>
      </c>
      <c r="J1535" s="13">
        <f t="shared" si="46"/>
        <v>183.33333333333334</v>
      </c>
      <c r="K1535" s="13">
        <v>0</v>
      </c>
      <c r="L1535" s="13">
        <v>0</v>
      </c>
      <c r="M1535" s="13">
        <v>0</v>
      </c>
      <c r="N1535" s="13">
        <v>0</v>
      </c>
      <c r="O1535" s="13">
        <v>0</v>
      </c>
      <c r="P1535" s="13">
        <v>0</v>
      </c>
      <c r="Q1535" s="13">
        <v>0</v>
      </c>
      <c r="R1535" s="13">
        <v>0</v>
      </c>
      <c r="S1535" s="13">
        <v>0</v>
      </c>
      <c r="T1535" s="13">
        <v>0</v>
      </c>
      <c r="U1535" s="13">
        <v>0</v>
      </c>
      <c r="V1535" s="13">
        <v>0</v>
      </c>
      <c r="W1535" s="13">
        <v>0</v>
      </c>
      <c r="X1535" s="13">
        <v>0</v>
      </c>
      <c r="Y1535" s="13">
        <v>2750</v>
      </c>
      <c r="Z1535" s="13">
        <v>0</v>
      </c>
      <c r="AA1535" s="13">
        <v>0</v>
      </c>
      <c r="AB1535" s="13">
        <v>0</v>
      </c>
      <c r="AC1535" s="13">
        <v>0</v>
      </c>
      <c r="AD1535" s="14">
        <v>2750</v>
      </c>
      <c r="AE1535" s="13">
        <v>0</v>
      </c>
      <c r="AF1535" s="13">
        <v>0</v>
      </c>
      <c r="AG1535" s="13">
        <v>0</v>
      </c>
      <c r="AH1535" s="13">
        <v>0</v>
      </c>
      <c r="AI1535" s="13">
        <v>0</v>
      </c>
      <c r="AJ1535" s="13">
        <v>0</v>
      </c>
      <c r="AK1535" s="13">
        <v>0</v>
      </c>
      <c r="AL1535" s="13">
        <v>0</v>
      </c>
      <c r="AM1535" s="13">
        <v>0</v>
      </c>
      <c r="AN1535" s="13">
        <v>0</v>
      </c>
      <c r="AO1535" s="13">
        <v>0</v>
      </c>
      <c r="AP1535" s="13">
        <v>49.5</v>
      </c>
      <c r="AQ1535" s="13">
        <v>96</v>
      </c>
      <c r="AR1535" s="13">
        <v>0</v>
      </c>
      <c r="AS1535" s="13">
        <v>0</v>
      </c>
      <c r="AT1535" s="13">
        <v>0</v>
      </c>
      <c r="AU1535" s="13">
        <v>0</v>
      </c>
      <c r="AV1535" s="13">
        <v>0</v>
      </c>
      <c r="AW1535" s="15">
        <v>145.5</v>
      </c>
      <c r="AX1535" s="16">
        <f t="shared" si="47"/>
        <v>2604.5</v>
      </c>
    </row>
    <row r="1536" spans="1:50" ht="25.5" x14ac:dyDescent="0.25">
      <c r="A1536" s="1" t="s">
        <v>8</v>
      </c>
      <c r="B1536" s="1">
        <v>119407</v>
      </c>
      <c r="C1536" s="2">
        <v>41671</v>
      </c>
      <c r="D1536" s="12" t="s">
        <v>3287</v>
      </c>
      <c r="E1536" s="12" t="s">
        <v>43</v>
      </c>
      <c r="F1536" s="12" t="s">
        <v>3288</v>
      </c>
      <c r="G1536" s="12" t="s">
        <v>3289</v>
      </c>
      <c r="H1536" s="12" t="s">
        <v>3260</v>
      </c>
      <c r="I1536" s="12" t="s">
        <v>191</v>
      </c>
      <c r="J1536" s="13">
        <f t="shared" si="46"/>
        <v>183.33333333333334</v>
      </c>
      <c r="K1536" s="13">
        <v>183.5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2750</v>
      </c>
      <c r="Z1536" s="13">
        <v>0</v>
      </c>
      <c r="AA1536" s="13">
        <v>0</v>
      </c>
      <c r="AB1536" s="13">
        <v>0</v>
      </c>
      <c r="AC1536" s="13">
        <v>0</v>
      </c>
      <c r="AD1536" s="14">
        <v>2933.5</v>
      </c>
      <c r="AE1536" s="13">
        <v>0</v>
      </c>
      <c r="AF1536" s="13">
        <v>0</v>
      </c>
      <c r="AG1536" s="13">
        <v>0</v>
      </c>
      <c r="AH1536" s="13">
        <v>0</v>
      </c>
      <c r="AI1536" s="13">
        <v>700</v>
      </c>
      <c r="AJ1536" s="13">
        <v>0</v>
      </c>
      <c r="AK1536" s="13">
        <v>0</v>
      </c>
      <c r="AL1536" s="13">
        <v>489.5</v>
      </c>
      <c r="AM1536" s="13">
        <v>0</v>
      </c>
      <c r="AN1536" s="13">
        <v>0</v>
      </c>
      <c r="AO1536" s="13">
        <v>0</v>
      </c>
      <c r="AP1536" s="13">
        <v>69.5</v>
      </c>
      <c r="AQ1536" s="13">
        <v>96</v>
      </c>
      <c r="AR1536" s="13">
        <v>0</v>
      </c>
      <c r="AS1536" s="13">
        <v>0</v>
      </c>
      <c r="AT1536" s="13">
        <v>0</v>
      </c>
      <c r="AU1536" s="13">
        <v>0</v>
      </c>
      <c r="AV1536" s="13">
        <v>0</v>
      </c>
      <c r="AW1536" s="15">
        <v>1355</v>
      </c>
      <c r="AX1536" s="16">
        <f t="shared" si="47"/>
        <v>1578.5</v>
      </c>
    </row>
    <row r="1537" spans="1:50" ht="25.5" x14ac:dyDescent="0.25">
      <c r="A1537" s="1" t="s">
        <v>8</v>
      </c>
      <c r="B1537" s="1">
        <v>119866</v>
      </c>
      <c r="C1537" s="2">
        <v>41743</v>
      </c>
      <c r="D1537" s="12" t="s">
        <v>3290</v>
      </c>
      <c r="E1537" s="12" t="s">
        <v>101</v>
      </c>
      <c r="F1537" s="12" t="s">
        <v>43</v>
      </c>
      <c r="G1537" s="12" t="s">
        <v>641</v>
      </c>
      <c r="H1537" s="12" t="s">
        <v>3260</v>
      </c>
      <c r="I1537" s="12" t="s">
        <v>278</v>
      </c>
      <c r="J1537" s="13">
        <f t="shared" si="46"/>
        <v>166.66666666666666</v>
      </c>
      <c r="K1537" s="13">
        <v>0</v>
      </c>
      <c r="L1537" s="13">
        <v>0</v>
      </c>
      <c r="M1537" s="13">
        <v>0</v>
      </c>
      <c r="N1537" s="13">
        <v>0</v>
      </c>
      <c r="O1537" s="13">
        <v>0</v>
      </c>
      <c r="P1537" s="13">
        <v>0</v>
      </c>
      <c r="Q1537" s="13">
        <v>0</v>
      </c>
      <c r="R1537" s="13">
        <v>0</v>
      </c>
      <c r="S1537" s="13">
        <v>0</v>
      </c>
      <c r="T1537" s="13">
        <v>0</v>
      </c>
      <c r="U1537" s="13">
        <v>0</v>
      </c>
      <c r="V1537" s="13">
        <v>0</v>
      </c>
      <c r="W1537" s="13">
        <v>0</v>
      </c>
      <c r="X1537" s="13">
        <v>0</v>
      </c>
      <c r="Y1537" s="13">
        <v>2500</v>
      </c>
      <c r="Z1537" s="13">
        <v>0</v>
      </c>
      <c r="AA1537" s="13">
        <v>0</v>
      </c>
      <c r="AB1537" s="13">
        <v>0</v>
      </c>
      <c r="AC1537" s="13">
        <v>0</v>
      </c>
      <c r="AD1537" s="14">
        <v>2500</v>
      </c>
      <c r="AE1537" s="13">
        <v>0</v>
      </c>
      <c r="AF1537" s="13">
        <v>0</v>
      </c>
      <c r="AG1537" s="13">
        <v>0</v>
      </c>
      <c r="AH1537" s="13">
        <v>0</v>
      </c>
      <c r="AI1537" s="13">
        <v>0</v>
      </c>
      <c r="AJ1537" s="13">
        <v>0</v>
      </c>
      <c r="AK1537" s="13">
        <v>0</v>
      </c>
      <c r="AL1537" s="13">
        <v>0</v>
      </c>
      <c r="AM1537" s="13">
        <v>0</v>
      </c>
      <c r="AN1537" s="13">
        <v>0</v>
      </c>
      <c r="AO1537" s="13">
        <v>0</v>
      </c>
      <c r="AP1537" s="13">
        <v>7.5</v>
      </c>
      <c r="AQ1537" s="13">
        <v>87.5</v>
      </c>
      <c r="AR1537" s="13">
        <v>0</v>
      </c>
      <c r="AS1537" s="13">
        <v>0</v>
      </c>
      <c r="AT1537" s="13">
        <v>0</v>
      </c>
      <c r="AU1537" s="13">
        <v>0</v>
      </c>
      <c r="AV1537" s="13">
        <v>0</v>
      </c>
      <c r="AW1537" s="15">
        <v>95</v>
      </c>
      <c r="AX1537" s="16">
        <f t="shared" si="47"/>
        <v>2405</v>
      </c>
    </row>
    <row r="1538" spans="1:50" ht="25.5" x14ac:dyDescent="0.25">
      <c r="A1538" s="1" t="s">
        <v>8</v>
      </c>
      <c r="B1538" s="1">
        <v>119898</v>
      </c>
      <c r="C1538" s="2">
        <v>41754</v>
      </c>
      <c r="D1538" s="12" t="s">
        <v>3291</v>
      </c>
      <c r="E1538" s="12" t="s">
        <v>2407</v>
      </c>
      <c r="F1538" s="12" t="s">
        <v>30</v>
      </c>
      <c r="G1538" s="12" t="s">
        <v>558</v>
      </c>
      <c r="H1538" s="12" t="s">
        <v>3260</v>
      </c>
      <c r="I1538" s="12" t="s">
        <v>191</v>
      </c>
      <c r="J1538" s="13">
        <f t="shared" si="46"/>
        <v>183.33333333333334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>
        <v>0</v>
      </c>
      <c r="Y1538" s="13">
        <v>2750</v>
      </c>
      <c r="Z1538" s="13">
        <v>0</v>
      </c>
      <c r="AA1538" s="13">
        <v>0</v>
      </c>
      <c r="AB1538" s="13">
        <v>0</v>
      </c>
      <c r="AC1538" s="13">
        <v>0</v>
      </c>
      <c r="AD1538" s="14">
        <v>2750</v>
      </c>
      <c r="AE1538" s="13">
        <v>0</v>
      </c>
      <c r="AF1538" s="13">
        <v>0</v>
      </c>
      <c r="AG1538" s="13">
        <v>0</v>
      </c>
      <c r="AH1538" s="13">
        <v>0</v>
      </c>
      <c r="AI1538" s="13">
        <v>0</v>
      </c>
      <c r="AJ1538" s="13">
        <v>0</v>
      </c>
      <c r="AK1538" s="13">
        <v>0</v>
      </c>
      <c r="AL1538" s="13">
        <v>0</v>
      </c>
      <c r="AM1538" s="13">
        <v>0</v>
      </c>
      <c r="AN1538" s="13">
        <v>0</v>
      </c>
      <c r="AO1538" s="13">
        <v>0</v>
      </c>
      <c r="AP1538" s="13">
        <v>49.5</v>
      </c>
      <c r="AQ1538" s="13">
        <v>96</v>
      </c>
      <c r="AR1538" s="13">
        <v>0</v>
      </c>
      <c r="AS1538" s="13">
        <v>0</v>
      </c>
      <c r="AT1538" s="13">
        <v>0</v>
      </c>
      <c r="AU1538" s="13">
        <v>0</v>
      </c>
      <c r="AV1538" s="13">
        <v>0</v>
      </c>
      <c r="AW1538" s="15">
        <v>145.5</v>
      </c>
      <c r="AX1538" s="16">
        <f t="shared" si="47"/>
        <v>2604.5</v>
      </c>
    </row>
    <row r="1539" spans="1:50" ht="25.5" x14ac:dyDescent="0.25">
      <c r="A1539" s="1" t="s">
        <v>8</v>
      </c>
      <c r="B1539" s="1">
        <v>119953</v>
      </c>
      <c r="C1539" s="2">
        <v>41778</v>
      </c>
      <c r="D1539" s="12" t="s">
        <v>3292</v>
      </c>
      <c r="E1539" s="12" t="s">
        <v>35</v>
      </c>
      <c r="F1539" s="12" t="s">
        <v>1685</v>
      </c>
      <c r="G1539" s="12" t="s">
        <v>2005</v>
      </c>
      <c r="H1539" s="12" t="s">
        <v>3260</v>
      </c>
      <c r="I1539" s="12" t="s">
        <v>191</v>
      </c>
      <c r="J1539" s="13">
        <f t="shared" si="46"/>
        <v>133.33333333333334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0</v>
      </c>
      <c r="W1539" s="13">
        <v>0</v>
      </c>
      <c r="X1539" s="13">
        <v>72</v>
      </c>
      <c r="Y1539" s="13">
        <v>2000</v>
      </c>
      <c r="Z1539" s="13">
        <v>0</v>
      </c>
      <c r="AA1539" s="13">
        <v>0</v>
      </c>
      <c r="AB1539" s="13">
        <v>0</v>
      </c>
      <c r="AC1539" s="13">
        <v>0</v>
      </c>
      <c r="AD1539" s="14">
        <v>2072</v>
      </c>
      <c r="AE1539" s="13">
        <v>0</v>
      </c>
      <c r="AF1539" s="13">
        <v>0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13">
        <v>0</v>
      </c>
      <c r="AO1539" s="13">
        <v>0</v>
      </c>
      <c r="AP1539" s="13">
        <v>0</v>
      </c>
      <c r="AQ1539" s="13">
        <v>70</v>
      </c>
      <c r="AR1539" s="13">
        <v>0</v>
      </c>
      <c r="AS1539" s="13">
        <v>0</v>
      </c>
      <c r="AT1539" s="13">
        <v>0</v>
      </c>
      <c r="AU1539" s="13">
        <v>0</v>
      </c>
      <c r="AV1539" s="13">
        <v>0</v>
      </c>
      <c r="AW1539" s="15">
        <v>70</v>
      </c>
      <c r="AX1539" s="16">
        <f t="shared" si="47"/>
        <v>2002</v>
      </c>
    </row>
    <row r="1540" spans="1:50" ht="25.5" x14ac:dyDescent="0.25">
      <c r="A1540" s="1" t="s">
        <v>8</v>
      </c>
      <c r="B1540" s="1">
        <v>124628</v>
      </c>
      <c r="C1540" s="2">
        <v>42012.668749999997</v>
      </c>
      <c r="D1540" s="12" t="s">
        <v>3293</v>
      </c>
      <c r="E1540" s="12" t="s">
        <v>3236</v>
      </c>
      <c r="F1540" s="12" t="s">
        <v>39</v>
      </c>
      <c r="G1540" s="12" t="s">
        <v>3294</v>
      </c>
      <c r="H1540" s="12" t="s">
        <v>3260</v>
      </c>
      <c r="I1540" s="12" t="s">
        <v>24</v>
      </c>
      <c r="J1540" s="13">
        <f t="shared" si="46"/>
        <v>200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>
        <v>0</v>
      </c>
      <c r="Y1540" s="13">
        <v>3000</v>
      </c>
      <c r="Z1540" s="13">
        <v>0</v>
      </c>
      <c r="AA1540" s="13">
        <v>0</v>
      </c>
      <c r="AB1540" s="13">
        <v>0</v>
      </c>
      <c r="AC1540" s="13">
        <v>0</v>
      </c>
      <c r="AD1540" s="14">
        <v>3000</v>
      </c>
      <c r="AE1540" s="13">
        <v>0</v>
      </c>
      <c r="AF1540" s="13">
        <v>0</v>
      </c>
      <c r="AG1540" s="13">
        <v>0</v>
      </c>
      <c r="AH1540" s="13">
        <v>0</v>
      </c>
      <c r="AI1540" s="13">
        <v>0</v>
      </c>
      <c r="AJ1540" s="13">
        <v>0</v>
      </c>
      <c r="AK1540" s="13">
        <v>0</v>
      </c>
      <c r="AL1540" s="13">
        <v>0</v>
      </c>
      <c r="AM1540" s="13">
        <v>0</v>
      </c>
      <c r="AN1540" s="13">
        <v>0</v>
      </c>
      <c r="AO1540" s="13">
        <v>0</v>
      </c>
      <c r="AP1540" s="13">
        <v>77</v>
      </c>
      <c r="AQ1540" s="13">
        <v>105</v>
      </c>
      <c r="AR1540" s="13">
        <v>0</v>
      </c>
      <c r="AS1540" s="13">
        <v>0</v>
      </c>
      <c r="AT1540" s="13">
        <v>0</v>
      </c>
      <c r="AU1540" s="13">
        <v>0</v>
      </c>
      <c r="AV1540" s="13">
        <v>0</v>
      </c>
      <c r="AW1540" s="15">
        <v>182</v>
      </c>
      <c r="AX1540" s="16">
        <f t="shared" si="47"/>
        <v>2818</v>
      </c>
    </row>
    <row r="1541" spans="1:50" ht="25.5" x14ac:dyDescent="0.25">
      <c r="A1541" s="1" t="s">
        <v>8</v>
      </c>
      <c r="B1541" s="1">
        <v>124799</v>
      </c>
      <c r="C1541" s="2">
        <v>42051.43472222222</v>
      </c>
      <c r="D1541" s="12" t="s">
        <v>3295</v>
      </c>
      <c r="E1541" s="12" t="s">
        <v>39</v>
      </c>
      <c r="F1541" s="12" t="s">
        <v>426</v>
      </c>
      <c r="G1541" s="12" t="s">
        <v>3296</v>
      </c>
      <c r="H1541" s="12" t="s">
        <v>3260</v>
      </c>
      <c r="I1541" s="12" t="s">
        <v>191</v>
      </c>
      <c r="J1541" s="13">
        <f t="shared" si="46"/>
        <v>183.33333333333334</v>
      </c>
      <c r="K1541" s="13">
        <v>0</v>
      </c>
      <c r="L1541" s="13">
        <v>0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0</v>
      </c>
      <c r="S1541" s="13">
        <v>0</v>
      </c>
      <c r="T1541" s="13">
        <v>0</v>
      </c>
      <c r="U1541" s="13">
        <v>0</v>
      </c>
      <c r="V1541" s="13">
        <v>0</v>
      </c>
      <c r="W1541" s="13">
        <v>0</v>
      </c>
      <c r="X1541" s="13">
        <v>0</v>
      </c>
      <c r="Y1541" s="13">
        <v>2750</v>
      </c>
      <c r="Z1541" s="13">
        <v>0</v>
      </c>
      <c r="AA1541" s="13">
        <v>0</v>
      </c>
      <c r="AB1541" s="13">
        <v>0</v>
      </c>
      <c r="AC1541" s="13">
        <v>0</v>
      </c>
      <c r="AD1541" s="14">
        <v>2750</v>
      </c>
      <c r="AE1541" s="13">
        <v>0</v>
      </c>
      <c r="AF1541" s="13">
        <v>0</v>
      </c>
      <c r="AG1541" s="13">
        <v>0</v>
      </c>
      <c r="AH1541" s="13">
        <v>0</v>
      </c>
      <c r="AI1541" s="13">
        <v>0</v>
      </c>
      <c r="AJ1541" s="13">
        <v>0</v>
      </c>
      <c r="AK1541" s="13">
        <v>0</v>
      </c>
      <c r="AL1541" s="13">
        <v>0</v>
      </c>
      <c r="AM1541" s="13">
        <v>0</v>
      </c>
      <c r="AN1541" s="13">
        <v>0</v>
      </c>
      <c r="AO1541" s="13">
        <v>0</v>
      </c>
      <c r="AP1541" s="13">
        <v>49.5</v>
      </c>
      <c r="AQ1541" s="13">
        <v>96</v>
      </c>
      <c r="AR1541" s="13">
        <v>0</v>
      </c>
      <c r="AS1541" s="13">
        <v>0</v>
      </c>
      <c r="AT1541" s="13">
        <v>0</v>
      </c>
      <c r="AU1541" s="13">
        <v>0</v>
      </c>
      <c r="AV1541" s="13">
        <v>0</v>
      </c>
      <c r="AW1541" s="15">
        <v>145.5</v>
      </c>
      <c r="AX1541" s="16">
        <f t="shared" si="47"/>
        <v>2604.5</v>
      </c>
    </row>
    <row r="1542" spans="1:50" x14ac:dyDescent="0.25">
      <c r="A1542" s="1" t="s">
        <v>8</v>
      </c>
      <c r="B1542" s="1">
        <v>116856</v>
      </c>
      <c r="C1542" s="2">
        <v>40878</v>
      </c>
      <c r="D1542" s="12" t="s">
        <v>3297</v>
      </c>
      <c r="E1542" s="12" t="s">
        <v>225</v>
      </c>
      <c r="F1542" s="12" t="s">
        <v>2040</v>
      </c>
      <c r="G1542" s="12" t="s">
        <v>3298</v>
      </c>
      <c r="H1542" s="12" t="s">
        <v>3299</v>
      </c>
      <c r="I1542" s="12" t="s">
        <v>14</v>
      </c>
      <c r="J1542" s="13">
        <f t="shared" si="46"/>
        <v>233.33333333333334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>
        <v>0</v>
      </c>
      <c r="Y1542" s="13">
        <v>3500</v>
      </c>
      <c r="Z1542" s="13">
        <v>0</v>
      </c>
      <c r="AA1542" s="13">
        <v>0</v>
      </c>
      <c r="AB1542" s="13">
        <v>0</v>
      </c>
      <c r="AC1542" s="13">
        <v>0</v>
      </c>
      <c r="AD1542" s="14">
        <v>3500</v>
      </c>
      <c r="AE1542" s="13">
        <v>0</v>
      </c>
      <c r="AF1542" s="13">
        <v>0</v>
      </c>
      <c r="AG1542" s="13">
        <v>70</v>
      </c>
      <c r="AH1542" s="13">
        <v>0</v>
      </c>
      <c r="AI1542" s="13">
        <v>0</v>
      </c>
      <c r="AJ1542" s="13">
        <v>0</v>
      </c>
      <c r="AK1542" s="13">
        <v>79</v>
      </c>
      <c r="AL1542" s="13">
        <v>0</v>
      </c>
      <c r="AM1542" s="13">
        <v>0</v>
      </c>
      <c r="AN1542" s="13">
        <v>0</v>
      </c>
      <c r="AO1542" s="13">
        <v>0</v>
      </c>
      <c r="AP1542" s="13">
        <v>151.5</v>
      </c>
      <c r="AQ1542" s="13">
        <v>122.5</v>
      </c>
      <c r="AR1542" s="13">
        <v>0</v>
      </c>
      <c r="AS1542" s="13">
        <v>0</v>
      </c>
      <c r="AT1542" s="13">
        <v>0</v>
      </c>
      <c r="AU1542" s="13">
        <v>0</v>
      </c>
      <c r="AV1542" s="13">
        <v>0</v>
      </c>
      <c r="AW1542" s="15">
        <v>423</v>
      </c>
      <c r="AX1542" s="16">
        <f t="shared" si="47"/>
        <v>3077</v>
      </c>
    </row>
    <row r="1543" spans="1:50" x14ac:dyDescent="0.25">
      <c r="A1543" s="1" t="s">
        <v>8</v>
      </c>
      <c r="B1543" s="1">
        <v>119023</v>
      </c>
      <c r="C1543" s="2">
        <v>41640</v>
      </c>
      <c r="D1543" s="12" t="s">
        <v>3300</v>
      </c>
      <c r="E1543" s="12" t="s">
        <v>755</v>
      </c>
      <c r="F1543" s="12" t="s">
        <v>513</v>
      </c>
      <c r="G1543" s="12" t="s">
        <v>3301</v>
      </c>
      <c r="H1543" s="12" t="s">
        <v>3299</v>
      </c>
      <c r="I1543" s="12" t="s">
        <v>51</v>
      </c>
      <c r="J1543" s="13">
        <f t="shared" si="46"/>
        <v>400</v>
      </c>
      <c r="K1543" s="13">
        <v>0</v>
      </c>
      <c r="L1543" s="13">
        <v>0</v>
      </c>
      <c r="M1543" s="13">
        <v>0</v>
      </c>
      <c r="N1543" s="13">
        <v>0</v>
      </c>
      <c r="O1543" s="13">
        <v>0</v>
      </c>
      <c r="P1543" s="13">
        <v>0</v>
      </c>
      <c r="Q1543" s="13">
        <v>0</v>
      </c>
      <c r="R1543" s="13">
        <v>0</v>
      </c>
      <c r="S1543" s="13">
        <v>0</v>
      </c>
      <c r="T1543" s="13">
        <v>0</v>
      </c>
      <c r="U1543" s="13">
        <v>0</v>
      </c>
      <c r="V1543" s="13">
        <v>0</v>
      </c>
      <c r="W1543" s="13">
        <v>0</v>
      </c>
      <c r="X1543" s="13">
        <v>0</v>
      </c>
      <c r="Y1543" s="13">
        <v>6000</v>
      </c>
      <c r="Z1543" s="13">
        <v>0</v>
      </c>
      <c r="AA1543" s="13">
        <v>0</v>
      </c>
      <c r="AB1543" s="13">
        <v>0</v>
      </c>
      <c r="AC1543" s="13">
        <v>0</v>
      </c>
      <c r="AD1543" s="14">
        <v>6000</v>
      </c>
      <c r="AE1543" s="13">
        <v>0</v>
      </c>
      <c r="AF1543" s="13">
        <v>0</v>
      </c>
      <c r="AG1543" s="13">
        <v>120</v>
      </c>
      <c r="AH1543" s="13">
        <v>0</v>
      </c>
      <c r="AI1543" s="13">
        <v>0</v>
      </c>
      <c r="AJ1543" s="13">
        <v>0</v>
      </c>
      <c r="AK1543" s="13">
        <v>0</v>
      </c>
      <c r="AL1543" s="13">
        <v>0</v>
      </c>
      <c r="AM1543" s="13">
        <v>0</v>
      </c>
      <c r="AN1543" s="13">
        <v>0</v>
      </c>
      <c r="AO1543" s="13">
        <v>0</v>
      </c>
      <c r="AP1543" s="13">
        <v>734</v>
      </c>
      <c r="AQ1543" s="13">
        <v>210</v>
      </c>
      <c r="AR1543" s="13">
        <v>0</v>
      </c>
      <c r="AS1543" s="13">
        <v>0</v>
      </c>
      <c r="AT1543" s="13">
        <v>0</v>
      </c>
      <c r="AU1543" s="13">
        <v>0</v>
      </c>
      <c r="AV1543" s="13">
        <v>0</v>
      </c>
      <c r="AW1543" s="15">
        <v>1064</v>
      </c>
      <c r="AX1543" s="16">
        <f t="shared" si="47"/>
        <v>4936</v>
      </c>
    </row>
    <row r="1544" spans="1:50" ht="25.5" x14ac:dyDescent="0.25">
      <c r="A1544" s="1" t="s">
        <v>8</v>
      </c>
      <c r="B1544" s="1">
        <v>119301</v>
      </c>
      <c r="C1544" s="2">
        <v>41655</v>
      </c>
      <c r="D1544" s="12" t="s">
        <v>3302</v>
      </c>
      <c r="E1544" s="12" t="s">
        <v>136</v>
      </c>
      <c r="F1544" s="12" t="s">
        <v>209</v>
      </c>
      <c r="G1544" s="12" t="s">
        <v>3303</v>
      </c>
      <c r="H1544" s="12" t="s">
        <v>3299</v>
      </c>
      <c r="I1544" s="12" t="s">
        <v>24</v>
      </c>
      <c r="J1544" s="13">
        <f t="shared" si="46"/>
        <v>166.66666666666666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0</v>
      </c>
      <c r="V1544" s="13">
        <v>0</v>
      </c>
      <c r="W1544" s="13">
        <v>0</v>
      </c>
      <c r="X1544" s="13">
        <v>0</v>
      </c>
      <c r="Y1544" s="13">
        <v>2500</v>
      </c>
      <c r="Z1544" s="13">
        <v>0</v>
      </c>
      <c r="AA1544" s="13">
        <v>0</v>
      </c>
      <c r="AB1544" s="13">
        <v>0</v>
      </c>
      <c r="AC1544" s="13">
        <v>0</v>
      </c>
      <c r="AD1544" s="14">
        <v>2500</v>
      </c>
      <c r="AE1544" s="13">
        <v>0</v>
      </c>
      <c r="AF1544" s="13">
        <v>0</v>
      </c>
      <c r="AG1544" s="13">
        <v>0</v>
      </c>
      <c r="AH1544" s="13">
        <v>0</v>
      </c>
      <c r="AI1544" s="13">
        <v>0</v>
      </c>
      <c r="AJ1544" s="13">
        <v>0</v>
      </c>
      <c r="AK1544" s="13">
        <v>0</v>
      </c>
      <c r="AL1544" s="13">
        <v>0</v>
      </c>
      <c r="AM1544" s="13">
        <v>0</v>
      </c>
      <c r="AN1544" s="13">
        <v>0</v>
      </c>
      <c r="AO1544" s="13">
        <v>0</v>
      </c>
      <c r="AP1544" s="13">
        <v>7.5</v>
      </c>
      <c r="AQ1544" s="13">
        <v>87.5</v>
      </c>
      <c r="AR1544" s="13">
        <v>0</v>
      </c>
      <c r="AS1544" s="13">
        <v>0</v>
      </c>
      <c r="AT1544" s="13">
        <v>0</v>
      </c>
      <c r="AU1544" s="13">
        <v>0</v>
      </c>
      <c r="AV1544" s="13">
        <v>0</v>
      </c>
      <c r="AW1544" s="15">
        <v>95</v>
      </c>
      <c r="AX1544" s="16">
        <f t="shared" si="47"/>
        <v>2405</v>
      </c>
    </row>
    <row r="1545" spans="1:50" x14ac:dyDescent="0.25">
      <c r="AD1545" s="4">
        <f>SUM(AD11:AD1544)</f>
        <v>7400557.5</v>
      </c>
      <c r="AW1545" s="4">
        <f>SUM(AW11:AW1544)</f>
        <v>1195066</v>
      </c>
      <c r="AX1545" s="4">
        <f>AD1545-AW1545</f>
        <v>6205491.5</v>
      </c>
    </row>
    <row r="1547" spans="1:50" x14ac:dyDescent="0.25">
      <c r="E1547" s="8" t="s">
        <v>3346</v>
      </c>
    </row>
    <row r="1548" spans="1:50" x14ac:dyDescent="0.25">
      <c r="E1548" s="8" t="s">
        <v>3347</v>
      </c>
    </row>
  </sheetData>
  <mergeCells count="2">
    <mergeCell ref="D2:AX2"/>
    <mergeCell ref="D3:AX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 MZO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rechumanos</dc:creator>
  <cp:lastModifiedBy>SecretariaT3</cp:lastModifiedBy>
  <dcterms:created xsi:type="dcterms:W3CDTF">2015-04-01T14:34:35Z</dcterms:created>
  <dcterms:modified xsi:type="dcterms:W3CDTF">2015-04-06T14:45:57Z</dcterms:modified>
</cp:coreProperties>
</file>