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NOMINA" sheetId="1" r:id="rId1"/>
  </sheets>
  <definedNames>
    <definedName name="_xlnm._FilterDatabase" localSheetId="0" hidden="1">'NOMINA'!$A$11:$F$175</definedName>
    <definedName name="_xlnm.Print_Area" localSheetId="0">'NOMINA'!$A$1:$G$121</definedName>
  </definedNames>
  <calcPr fullCalcOnLoad="1"/>
</workbook>
</file>

<file path=xl/sharedStrings.xml><?xml version="1.0" encoding="utf-8"?>
<sst xmlns="http://schemas.openxmlformats.org/spreadsheetml/2006/main" count="202" uniqueCount="147">
  <si>
    <t xml:space="preserve">             NOMBRE</t>
  </si>
  <si>
    <t>TESORERO</t>
  </si>
  <si>
    <t>CONTRALOR</t>
  </si>
  <si>
    <t>SECRETARIA</t>
  </si>
  <si>
    <t>COMANDANTE</t>
  </si>
  <si>
    <t>SECRETARIO</t>
  </si>
  <si>
    <t>JUEZ</t>
  </si>
  <si>
    <t>SUBDIRECTOR</t>
  </si>
  <si>
    <t>PROMOTOR</t>
  </si>
  <si>
    <t>SINDICO FINANCIERO</t>
  </si>
  <si>
    <t>SINDICO JURIDICO</t>
  </si>
  <si>
    <t>CARLOS RIVERA SILVA</t>
  </si>
  <si>
    <t>PRESIDENTE</t>
  </si>
  <si>
    <t>ESTHER ALICIA TREVIÑO RODRIGUEZ</t>
  </si>
  <si>
    <t>ADOLFO FLORENTINO GARCIA TORRES</t>
  </si>
  <si>
    <t>FELIX CASTRO MARQUEZ</t>
  </si>
  <si>
    <t>HUGO IBERT MANCHA FLORES</t>
  </si>
  <si>
    <t>LORENA GUADALUPE SEGOVIA GARCIA</t>
  </si>
  <si>
    <t>ANA LETICIA RIVERA OROZCO</t>
  </si>
  <si>
    <t>PRESIDENTA DIF</t>
  </si>
  <si>
    <t>ABRAHAM ANTONIO MACIAS GONZALEZ</t>
  </si>
  <si>
    <t>JOSE CRUZ LOPEZ VALERIO</t>
  </si>
  <si>
    <t>OSCAR ARIEL OLAGUE CORRAL</t>
  </si>
  <si>
    <t>HOMERO HERNANDEZ ARRIETA</t>
  </si>
  <si>
    <t>HECTOR ESTUPIÑAN TORRES</t>
  </si>
  <si>
    <t>GENARO RIVERA OROZCO</t>
  </si>
  <si>
    <t>DIRECTOR OBRAS PUBLICAS</t>
  </si>
  <si>
    <t>DIRECTOR FOMENTO AGROPECUARIO</t>
  </si>
  <si>
    <t>DIRECTOR EDUCACION, SALUD, CULTURA Y DEPORTE</t>
  </si>
  <si>
    <t>PRIMER REGIDOR COMISION OBRAS PUBLICAS Y AGUA POTABLE</t>
  </si>
  <si>
    <t>IGNACIO ROSALES ROJAS</t>
  </si>
  <si>
    <t>COORDINADOR DEL COPLADEM</t>
  </si>
  <si>
    <t>ALMA DELIA SILVA CALDERON</t>
  </si>
  <si>
    <t>DIRECTORA DIF</t>
  </si>
  <si>
    <t>TERCER REGIDOR COMISION DE FOMENTO AGROPECUARIO</t>
  </si>
  <si>
    <t>CUARTO REGIDOR COMISION DE ECOLOGIA</t>
  </si>
  <si>
    <t>PERCEPCIONES</t>
  </si>
  <si>
    <t>DEDUCCIONES</t>
  </si>
  <si>
    <t>TOTAL NETO</t>
  </si>
  <si>
    <t xml:space="preserve">      CARGO/CATEGORIA</t>
  </si>
  <si>
    <t>POLICIA</t>
  </si>
  <si>
    <t>MANUEL OMAR VALDEZ HERNANDEZ</t>
  </si>
  <si>
    <t>IRMA LETICIA HARO RODRIGUEZ</t>
  </si>
  <si>
    <t>HORACIO TOVAR GALLEGOS</t>
  </si>
  <si>
    <t>ELIAS CORONADO MARQUEZ</t>
  </si>
  <si>
    <t>ROBERTO ARTURO HERNANDEZ CRUZ</t>
  </si>
  <si>
    <t>IVAN OLAGUE GARCIA</t>
  </si>
  <si>
    <t>CESAR UBALDO HERNANDEZ MANCHA</t>
  </si>
  <si>
    <t>SANTHA MARTHA TORRES BAÑUELOS</t>
  </si>
  <si>
    <t>GUARDIA</t>
  </si>
  <si>
    <t xml:space="preserve">AMALIA QUERO ROBLES </t>
  </si>
  <si>
    <t>OSCAR BAÑUELOS ALVAREZ</t>
  </si>
  <si>
    <t>CRUZ ANTONIO FERREL RAMOS</t>
  </si>
  <si>
    <t>EDUARDO MELENDEZ ACOSTA</t>
  </si>
  <si>
    <t>MARTIN MODESTO PULES</t>
  </si>
  <si>
    <t>FIDENCIO RAMIREZ HERNANDEZ</t>
  </si>
  <si>
    <t>FRANCISCO JAVIER VIDAL MARTINEZ</t>
  </si>
  <si>
    <t>LUIS CARLOS SILVA CALDERON</t>
  </si>
  <si>
    <t>EUSTAQUIO GARCIA RAMIREZ</t>
  </si>
  <si>
    <t>VENANCIO TERCERO GALINDO</t>
  </si>
  <si>
    <t>VELADOR ECOLOGIA</t>
  </si>
  <si>
    <t>MELCHOR NAVARRO RAMIREZ</t>
  </si>
  <si>
    <t>VALENTIN CORRAL VAZQUEZ</t>
  </si>
  <si>
    <t>JARDINERO</t>
  </si>
  <si>
    <t>JUAN JAVIER FRAIRE HERNANDEZ</t>
  </si>
  <si>
    <t>FLORENTINO ESPINOZA CAZARES</t>
  </si>
  <si>
    <t>BARRENDERO</t>
  </si>
  <si>
    <t>VICTORIA GONZALEZ GARCIA</t>
  </si>
  <si>
    <t>MAURICIO HERNANDEZ REYES</t>
  </si>
  <si>
    <t>MANUEL GARCIA CONTRERAS</t>
  </si>
  <si>
    <t>CARGADOR  LIMPIEZA</t>
  </si>
  <si>
    <t>JUAN MANUEL MANCHA CORNEJO</t>
  </si>
  <si>
    <t>CHOFER OPERATIVO</t>
  </si>
  <si>
    <t>MARTIN HERNANDEZ CASTAÑEDA</t>
  </si>
  <si>
    <t>REBECA SILVA CALDERON</t>
  </si>
  <si>
    <t>VICTOR MANCHA CORNEJO</t>
  </si>
  <si>
    <t>ERNESTO GONZALEZ MARTINEZ</t>
  </si>
  <si>
    <t>AYUDANTE</t>
  </si>
  <si>
    <t>IGNACIA SANCHEZ GALVAN</t>
  </si>
  <si>
    <t>CONSERJE</t>
  </si>
  <si>
    <t>JOSE ALBERTO ADAME CASTAÑEDA</t>
  </si>
  <si>
    <t>REFUGIO FERNANDO GONZALEZ PERALDI</t>
  </si>
  <si>
    <t>RITO TORRES TOVAR</t>
  </si>
  <si>
    <t>MARIA MARTHA GARCIA NAJERA</t>
  </si>
  <si>
    <t>GERARDO MORENO ARMENDARIZ</t>
  </si>
  <si>
    <t>ELECTRICISTA</t>
  </si>
  <si>
    <t>JUAN CRISOSTOMO TOVAR GALLEGOS</t>
  </si>
  <si>
    <t>ALBAÑIL</t>
  </si>
  <si>
    <t>LUIS MANUEL CORDERO RAMIREZ</t>
  </si>
  <si>
    <t>FRANCISCO GARCIA CARDOZA</t>
  </si>
  <si>
    <t>MARTIN NAVARRO HERNANDEZ</t>
  </si>
  <si>
    <t>JESUS LOPEZ REGINO</t>
  </si>
  <si>
    <t>FRANCISCO VILLASANA VAQUERA</t>
  </si>
  <si>
    <t>FLORA ESTEFANA GARCIA RAMIREZ</t>
  </si>
  <si>
    <t>FRANCISCO JAVIER CARRIZALES BECERRA</t>
  </si>
  <si>
    <t>OPERADOR MAQUINARIA</t>
  </si>
  <si>
    <t>JOSE MARIA ARREDONDO MALDONADO</t>
  </si>
  <si>
    <t>MELCHOR  RAMIREZ HERNANDEZ</t>
  </si>
  <si>
    <t>IRAN GONZALEZ GOVEA</t>
  </si>
  <si>
    <t>AYUDANTE OP. MAQUINA</t>
  </si>
  <si>
    <t>ALMA ESTELA PUERTA VALENZUELA</t>
  </si>
  <si>
    <t>CLAUDIA DOLORES TORRES BAÑUELOS</t>
  </si>
  <si>
    <t>ARACELI JAQUELINA ROJAS TOVAR</t>
  </si>
  <si>
    <t>NORMA ALICIA GONZALEZ PUERTA</t>
  </si>
  <si>
    <t>AUXILIAR</t>
  </si>
  <si>
    <t>HUGO RAMIREZ HERNANDEZ</t>
  </si>
  <si>
    <t>CHOFER ADMINISTRATIVO</t>
  </si>
  <si>
    <t>LOURDES RAMIREZ HERANDEZ</t>
  </si>
  <si>
    <t>AUXILIAR ADMINISTRATIVO</t>
  </si>
  <si>
    <t>BEATRIZ ZAVALA RAMIREZ</t>
  </si>
  <si>
    <t>MA. DEL ROSARIO HERNANDEZ MARTINEZ</t>
  </si>
  <si>
    <t>MA. DE LOS ANGELES SAUCEDO HERNANDEZ</t>
  </si>
  <si>
    <t>ERNESTINA PUERTA VALENZUELA</t>
  </si>
  <si>
    <t>MIREYA GARCIA BAÑUELOS</t>
  </si>
  <si>
    <t>CLAUDIA ARACELI TOVAR FERREL</t>
  </si>
  <si>
    <t>NORMA LETICIA MATA MACIEL</t>
  </si>
  <si>
    <t>TRABAJADOR SOCIAL</t>
  </si>
  <si>
    <t>CARMELO TOMAS GAYTAN TOVAR</t>
  </si>
  <si>
    <t>MAYELA DEL ROSARIO ESTUPIÑAN TORRES</t>
  </si>
  <si>
    <t>GRUPOS ESPECIALES</t>
  </si>
  <si>
    <t>ANA LUISA CARMONA NAVARRETE</t>
  </si>
  <si>
    <t>MA. DE LOURDES MIRANDA SANCHEZ</t>
  </si>
  <si>
    <t>TERESA GARCIA CARDOZA</t>
  </si>
  <si>
    <t>NORBERTO NOROÑA GAYTAN</t>
  </si>
  <si>
    <t>CORNELIO OBISPO TOVAR DE LA ROSA</t>
  </si>
  <si>
    <t>AUXILIAR OPERATIVO</t>
  </si>
  <si>
    <t>SERGIO RIVERA ACEVEDO</t>
  </si>
  <si>
    <t>ANDRES SIFUENTES RODRIGUEZ</t>
  </si>
  <si>
    <t>JULIO GARCIA GOMEZ</t>
  </si>
  <si>
    <t>MARTIN TOVAR GONZALEZ</t>
  </si>
  <si>
    <t>JUAN ROBLES LUCERO</t>
  </si>
  <si>
    <t>SILVIA ELENA LEDEZMA GARCIA</t>
  </si>
  <si>
    <t>VICTOR MANUEL DE LA ROSA PALACIOS</t>
  </si>
  <si>
    <t>AUX. ADMINISTRATIVO</t>
  </si>
  <si>
    <t>ALICIA CALDERON CRUZ</t>
  </si>
  <si>
    <t>PESIONADO</t>
  </si>
  <si>
    <t>JOSEFINA ROMERO MONAREZ</t>
  </si>
  <si>
    <t>SANDRA PATRICIA IBARRA MACHUCA</t>
  </si>
  <si>
    <t>DANIEL LUNA FLORES</t>
  </si>
  <si>
    <t>EDUVIGES TORRES FINO</t>
  </si>
  <si>
    <t>ENCARGADO IMPUESTOS</t>
  </si>
  <si>
    <t>CARLOS DANIEL LUNA CISNEROS</t>
  </si>
  <si>
    <t>JOSE ALFREDO ROSALES ROJAS</t>
  </si>
  <si>
    <t>DIANA LORENA CARMONA GARCIA</t>
  </si>
  <si>
    <t>SANTIAGO HORACIO SAENZ DELGADO</t>
  </si>
  <si>
    <t>DIRECTOR SEGURIDAD</t>
  </si>
  <si>
    <t>RELACION FUNCIONARIOS PARA PAGO REFRENDO                                                                                                                        SIERRA MOJADA, COAH  2010-2013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</si>
</sst>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44" fontId="1" fillId="2" borderId="0" xfId="18" applyFont="1" applyFill="1" applyAlignment="1">
      <alignment wrapText="1"/>
    </xf>
    <xf numFmtId="4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44" fontId="1" fillId="2" borderId="1" xfId="18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6" fillId="2" borderId="1" xfId="0" applyNumberFormat="1" applyFont="1" applyFill="1" applyBorder="1" applyAlignment="1">
      <alignment/>
    </xf>
    <xf numFmtId="44" fontId="6" fillId="2" borderId="1" xfId="18" applyFont="1" applyFill="1" applyBorder="1" applyAlignment="1">
      <alignment wrapText="1"/>
    </xf>
    <xf numFmtId="0" fontId="1" fillId="2" borderId="0" xfId="18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esi.org.mx/icainew/images/Enlaces/ipm/sierra%20mojada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1524000</xdr:colOff>
      <xdr:row>0</xdr:row>
      <xdr:rowOff>85725</xdr:rowOff>
    </xdr:from>
    <xdr:to>
      <xdr:col>3</xdr:col>
      <xdr:colOff>1933575</xdr:colOff>
      <xdr:row>4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524500" y="114300"/>
          <a:ext cx="2552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75"/>
  <sheetViews>
    <sheetView tabSelected="1" view="pageBreakPreview" zoomScale="60" workbookViewId="0" topLeftCell="A1">
      <selection activeCell="A17" sqref="A17:B17"/>
    </sheetView>
  </sheetViews>
  <sheetFormatPr defaultColWidth="11.421875" defaultRowHeight="12.75"/>
  <cols>
    <col min="1" max="2" width="30.00390625" style="1" customWidth="1"/>
    <col min="3" max="3" width="32.140625" style="1" customWidth="1"/>
    <col min="4" max="16384" width="30.00390625" style="1" customWidth="1"/>
  </cols>
  <sheetData>
    <row r="5" ht="18.75" thickBot="1"/>
    <row r="6" spans="2:6" ht="18">
      <c r="B6" s="19" t="s">
        <v>146</v>
      </c>
      <c r="C6" s="20"/>
      <c r="D6" s="20"/>
      <c r="E6" s="20"/>
      <c r="F6" s="21"/>
    </row>
    <row r="7" spans="2:6" ht="18">
      <c r="B7" s="22"/>
      <c r="C7" s="23"/>
      <c r="D7" s="23"/>
      <c r="E7" s="23"/>
      <c r="F7" s="24"/>
    </row>
    <row r="8" spans="2:7" ht="18.75" thickBot="1">
      <c r="B8" s="25"/>
      <c r="C8" s="26"/>
      <c r="D8" s="26"/>
      <c r="E8" s="26"/>
      <c r="F8" s="27"/>
      <c r="G8" s="2"/>
    </row>
    <row r="9" ht="18.75" thickBot="1"/>
    <row r="10" spans="1:7" ht="25.5" customHeight="1">
      <c r="A10" s="14" t="s">
        <v>0</v>
      </c>
      <c r="B10" s="15"/>
      <c r="C10" s="16" t="s">
        <v>39</v>
      </c>
      <c r="D10" s="17" t="s">
        <v>36</v>
      </c>
      <c r="E10" s="16" t="s">
        <v>37</v>
      </c>
      <c r="F10" s="18" t="s">
        <v>38</v>
      </c>
      <c r="G10" s="3"/>
    </row>
    <row r="11" spans="1:6" ht="18">
      <c r="A11" s="6"/>
      <c r="B11" s="6"/>
      <c r="C11" s="6"/>
      <c r="D11" s="6"/>
      <c r="E11" s="6"/>
      <c r="F11" s="6"/>
    </row>
    <row r="12" spans="1:8" ht="49.5" customHeight="1">
      <c r="A12" s="28" t="s">
        <v>11</v>
      </c>
      <c r="B12" s="28"/>
      <c r="C12" s="6" t="s">
        <v>12</v>
      </c>
      <c r="D12" s="7">
        <v>16387.2</v>
      </c>
      <c r="E12" s="7">
        <v>3100.25</v>
      </c>
      <c r="F12" s="7">
        <f>D12-E12</f>
        <v>13286.95</v>
      </c>
      <c r="G12" s="11"/>
      <c r="H12" s="5"/>
    </row>
    <row r="13" spans="1:8" ht="49.5" customHeight="1">
      <c r="A13" s="28" t="s">
        <v>13</v>
      </c>
      <c r="B13" s="28"/>
      <c r="C13" s="6" t="s">
        <v>10</v>
      </c>
      <c r="D13" s="7">
        <v>12075</v>
      </c>
      <c r="E13" s="7">
        <v>2070.39</v>
      </c>
      <c r="F13" s="7">
        <f aca="true" t="shared" si="0" ref="F13:F76">D13-E13</f>
        <v>10004.61</v>
      </c>
      <c r="G13" s="11"/>
      <c r="H13" s="5"/>
    </row>
    <row r="14" spans="1:8" ht="49.5" customHeight="1">
      <c r="A14" s="28" t="s">
        <v>14</v>
      </c>
      <c r="B14" s="28"/>
      <c r="C14" s="8" t="s">
        <v>29</v>
      </c>
      <c r="D14" s="7">
        <v>12075</v>
      </c>
      <c r="E14" s="7">
        <v>2070.39</v>
      </c>
      <c r="F14" s="7">
        <f>D14-E14</f>
        <v>10004.61</v>
      </c>
      <c r="G14" s="11"/>
      <c r="H14" s="5"/>
    </row>
    <row r="15" spans="1:8" ht="49.5" customHeight="1">
      <c r="A15" s="28" t="s">
        <v>16</v>
      </c>
      <c r="B15" s="28"/>
      <c r="C15" s="8" t="s">
        <v>34</v>
      </c>
      <c r="D15" s="7">
        <v>12075</v>
      </c>
      <c r="E15" s="7">
        <v>2070.39</v>
      </c>
      <c r="F15" s="7">
        <f>D15-E15</f>
        <v>10004.61</v>
      </c>
      <c r="G15" s="11"/>
      <c r="H15" s="5"/>
    </row>
    <row r="16" spans="1:8" ht="49.5" customHeight="1">
      <c r="A16" s="28" t="s">
        <v>15</v>
      </c>
      <c r="B16" s="28"/>
      <c r="C16" s="8" t="s">
        <v>35</v>
      </c>
      <c r="D16" s="7">
        <v>12075</v>
      </c>
      <c r="E16" s="7">
        <v>2070.39</v>
      </c>
      <c r="F16" s="7">
        <f>D16-E16</f>
        <v>10004.61</v>
      </c>
      <c r="G16" s="11"/>
      <c r="H16" s="5"/>
    </row>
    <row r="17" spans="1:8" ht="49.5" customHeight="1">
      <c r="A17" s="28" t="s">
        <v>17</v>
      </c>
      <c r="B17" s="28"/>
      <c r="C17" s="8" t="s">
        <v>9</v>
      </c>
      <c r="D17" s="7">
        <v>12075</v>
      </c>
      <c r="E17" s="7">
        <v>2070.39</v>
      </c>
      <c r="F17" s="7">
        <f>D17-E17</f>
        <v>10004.61</v>
      </c>
      <c r="G17" s="11"/>
      <c r="H17" s="5"/>
    </row>
    <row r="18" spans="1:8" ht="49.5" customHeight="1">
      <c r="A18" s="28" t="s">
        <v>18</v>
      </c>
      <c r="B18" s="28"/>
      <c r="C18" s="6" t="s">
        <v>19</v>
      </c>
      <c r="D18" s="7">
        <v>10400</v>
      </c>
      <c r="E18" s="7">
        <v>1676.42</v>
      </c>
      <c r="F18" s="7">
        <f t="shared" si="0"/>
        <v>8723.58</v>
      </c>
      <c r="G18" s="11"/>
      <c r="H18" s="5"/>
    </row>
    <row r="19" spans="1:8" ht="49.5" customHeight="1">
      <c r="A19" s="28" t="s">
        <v>20</v>
      </c>
      <c r="B19" s="28"/>
      <c r="C19" s="6" t="s">
        <v>2</v>
      </c>
      <c r="D19" s="7">
        <v>8250</v>
      </c>
      <c r="E19" s="7">
        <v>1214.94</v>
      </c>
      <c r="F19" s="7">
        <f t="shared" si="0"/>
        <v>7035.0599999999995</v>
      </c>
      <c r="G19" s="11"/>
      <c r="H19" s="5"/>
    </row>
    <row r="20" spans="1:8" ht="49.5" customHeight="1">
      <c r="A20" s="28" t="s">
        <v>21</v>
      </c>
      <c r="B20" s="28"/>
      <c r="C20" s="6" t="s">
        <v>1</v>
      </c>
      <c r="D20" s="7">
        <v>8250</v>
      </c>
      <c r="E20" s="7">
        <v>1214.94</v>
      </c>
      <c r="F20" s="7">
        <f aca="true" t="shared" si="1" ref="F20:F27">D20-E20</f>
        <v>7035.0599999999995</v>
      </c>
      <c r="G20" s="11"/>
      <c r="H20" s="5"/>
    </row>
    <row r="21" spans="1:8" ht="49.5" customHeight="1">
      <c r="A21" s="28" t="s">
        <v>22</v>
      </c>
      <c r="B21" s="28"/>
      <c r="C21" s="6" t="s">
        <v>5</v>
      </c>
      <c r="D21" s="7">
        <v>8250</v>
      </c>
      <c r="E21" s="7">
        <v>1214.94</v>
      </c>
      <c r="F21" s="7">
        <f t="shared" si="1"/>
        <v>7035.0599999999995</v>
      </c>
      <c r="G21" s="11"/>
      <c r="H21" s="5"/>
    </row>
    <row r="22" spans="1:8" ht="49.5" customHeight="1">
      <c r="A22" s="28" t="s">
        <v>23</v>
      </c>
      <c r="B22" s="28"/>
      <c r="C22" s="8" t="s">
        <v>26</v>
      </c>
      <c r="D22" s="7">
        <v>8250</v>
      </c>
      <c r="E22" s="7">
        <v>1214.94</v>
      </c>
      <c r="F22" s="7">
        <f t="shared" si="1"/>
        <v>7035.0599999999995</v>
      </c>
      <c r="G22" s="11"/>
      <c r="H22" s="5"/>
    </row>
    <row r="23" spans="1:8" ht="49.5" customHeight="1">
      <c r="A23" s="28" t="s">
        <v>24</v>
      </c>
      <c r="B23" s="28"/>
      <c r="C23" s="8" t="s">
        <v>27</v>
      </c>
      <c r="D23" s="7">
        <v>8250</v>
      </c>
      <c r="E23" s="7">
        <v>1214.94</v>
      </c>
      <c r="F23" s="7">
        <f t="shared" si="1"/>
        <v>7035.0599999999995</v>
      </c>
      <c r="G23" s="11"/>
      <c r="H23" s="5"/>
    </row>
    <row r="24" spans="1:8" ht="49.5" customHeight="1">
      <c r="A24" s="28" t="s">
        <v>25</v>
      </c>
      <c r="B24" s="28"/>
      <c r="C24" s="8" t="s">
        <v>28</v>
      </c>
      <c r="D24" s="7">
        <v>8250</v>
      </c>
      <c r="E24" s="7">
        <v>1214.94</v>
      </c>
      <c r="F24" s="7">
        <f t="shared" si="1"/>
        <v>7035.0599999999995</v>
      </c>
      <c r="G24" s="11"/>
      <c r="H24" s="5"/>
    </row>
    <row r="25" spans="1:8" ht="49.5" customHeight="1">
      <c r="A25" s="28" t="s">
        <v>30</v>
      </c>
      <c r="B25" s="28"/>
      <c r="C25" s="8" t="s">
        <v>31</v>
      </c>
      <c r="D25" s="7">
        <v>8250</v>
      </c>
      <c r="E25" s="7">
        <v>1214.94</v>
      </c>
      <c r="F25" s="7">
        <f t="shared" si="1"/>
        <v>7035.0599999999995</v>
      </c>
      <c r="G25" s="11"/>
      <c r="H25" s="5"/>
    </row>
    <row r="26" spans="1:7" ht="49.5" customHeight="1">
      <c r="A26" s="28" t="s">
        <v>32</v>
      </c>
      <c r="B26" s="28"/>
      <c r="C26" s="8" t="s">
        <v>33</v>
      </c>
      <c r="D26" s="7">
        <v>8250</v>
      </c>
      <c r="E26" s="7">
        <v>1214.94</v>
      </c>
      <c r="F26" s="7">
        <f t="shared" si="1"/>
        <v>7035.0599999999995</v>
      </c>
      <c r="G26" s="12"/>
    </row>
    <row r="27" spans="1:7" ht="49.5" customHeight="1">
      <c r="A27" s="28" t="s">
        <v>144</v>
      </c>
      <c r="B27" s="28"/>
      <c r="C27" s="8" t="s">
        <v>145</v>
      </c>
      <c r="D27" s="7">
        <v>8250</v>
      </c>
      <c r="E27" s="7">
        <v>1214.94</v>
      </c>
      <c r="F27" s="7">
        <f t="shared" si="1"/>
        <v>7035.0599999999995</v>
      </c>
      <c r="G27" s="12"/>
    </row>
    <row r="28" spans="1:7" ht="49.5" customHeight="1">
      <c r="A28" s="28" t="s">
        <v>41</v>
      </c>
      <c r="B28" s="28"/>
      <c r="C28" s="8" t="s">
        <v>40</v>
      </c>
      <c r="D28" s="7">
        <v>2164.27</v>
      </c>
      <c r="E28" s="7"/>
      <c r="F28" s="7">
        <f t="shared" si="0"/>
        <v>2164.27</v>
      </c>
      <c r="G28" s="13"/>
    </row>
    <row r="29" spans="1:7" ht="49.5" customHeight="1">
      <c r="A29" s="28" t="s">
        <v>42</v>
      </c>
      <c r="B29" s="28"/>
      <c r="C29" s="8" t="s">
        <v>3</v>
      </c>
      <c r="D29" s="7">
        <v>2360.45</v>
      </c>
      <c r="E29" s="7"/>
      <c r="F29" s="7">
        <f t="shared" si="0"/>
        <v>2360.45</v>
      </c>
      <c r="G29" s="13"/>
    </row>
    <row r="30" spans="1:7" ht="49.5" customHeight="1">
      <c r="A30" s="28" t="s">
        <v>43</v>
      </c>
      <c r="B30" s="28"/>
      <c r="C30" s="8" t="s">
        <v>40</v>
      </c>
      <c r="D30" s="7">
        <v>2164.27</v>
      </c>
      <c r="E30" s="7"/>
      <c r="F30" s="7">
        <f t="shared" si="0"/>
        <v>2164.27</v>
      </c>
      <c r="G30" s="13"/>
    </row>
    <row r="31" spans="1:7" ht="49.5" customHeight="1">
      <c r="A31" s="28" t="s">
        <v>44</v>
      </c>
      <c r="B31" s="28"/>
      <c r="C31" s="8" t="s">
        <v>4</v>
      </c>
      <c r="D31" s="7">
        <v>4200</v>
      </c>
      <c r="E31" s="7">
        <v>381.04</v>
      </c>
      <c r="F31" s="7">
        <f t="shared" si="0"/>
        <v>3818.96</v>
      </c>
      <c r="G31" s="13"/>
    </row>
    <row r="32" spans="1:7" ht="49.5" customHeight="1">
      <c r="A32" s="28" t="s">
        <v>45</v>
      </c>
      <c r="B32" s="28"/>
      <c r="C32" s="8" t="s">
        <v>40</v>
      </c>
      <c r="D32" s="7">
        <v>2201.7</v>
      </c>
      <c r="E32" s="7"/>
      <c r="F32" s="7">
        <f t="shared" si="0"/>
        <v>2201.7</v>
      </c>
      <c r="G32" s="13"/>
    </row>
    <row r="33" spans="1:7" ht="49.5" customHeight="1">
      <c r="A33" s="28" t="s">
        <v>46</v>
      </c>
      <c r="B33" s="28"/>
      <c r="C33" s="8" t="s">
        <v>40</v>
      </c>
      <c r="D33" s="7">
        <v>2086.65</v>
      </c>
      <c r="E33" s="7"/>
      <c r="F33" s="7">
        <f t="shared" si="0"/>
        <v>2086.65</v>
      </c>
      <c r="G33" s="13"/>
    </row>
    <row r="34" spans="1:7" ht="49.5" customHeight="1">
      <c r="A34" s="28" t="s">
        <v>47</v>
      </c>
      <c r="B34" s="28"/>
      <c r="C34" s="8" t="s">
        <v>7</v>
      </c>
      <c r="D34" s="7">
        <v>4200</v>
      </c>
      <c r="E34" s="7">
        <v>381.04</v>
      </c>
      <c r="F34" s="7">
        <f t="shared" si="0"/>
        <v>3818.96</v>
      </c>
      <c r="G34" s="13"/>
    </row>
    <row r="35" spans="1:7" ht="49.5" customHeight="1">
      <c r="A35" s="28" t="s">
        <v>48</v>
      </c>
      <c r="B35" s="28"/>
      <c r="C35" s="8" t="s">
        <v>49</v>
      </c>
      <c r="D35" s="7">
        <v>2201.7</v>
      </c>
      <c r="E35" s="7"/>
      <c r="F35" s="7">
        <f t="shared" si="0"/>
        <v>2201.7</v>
      </c>
      <c r="G35" s="13"/>
    </row>
    <row r="36" spans="1:7" ht="49.5" customHeight="1">
      <c r="A36" s="28" t="s">
        <v>50</v>
      </c>
      <c r="B36" s="28"/>
      <c r="C36" s="8" t="s">
        <v>49</v>
      </c>
      <c r="D36" s="7">
        <v>1968.72</v>
      </c>
      <c r="E36" s="7"/>
      <c r="F36" s="7">
        <f t="shared" si="0"/>
        <v>1968.72</v>
      </c>
      <c r="G36" s="13"/>
    </row>
    <row r="37" spans="1:7" ht="49.5" customHeight="1">
      <c r="A37" s="28" t="s">
        <v>51</v>
      </c>
      <c r="B37" s="28"/>
      <c r="C37" s="8" t="s">
        <v>49</v>
      </c>
      <c r="D37" s="7">
        <v>1968.72</v>
      </c>
      <c r="E37" s="7"/>
      <c r="F37" s="7">
        <f t="shared" si="0"/>
        <v>1968.72</v>
      </c>
      <c r="G37" s="13"/>
    </row>
    <row r="38" spans="1:7" ht="49.5" customHeight="1">
      <c r="A38" s="28" t="s">
        <v>52</v>
      </c>
      <c r="B38" s="28"/>
      <c r="C38" s="8" t="s">
        <v>40</v>
      </c>
      <c r="D38" s="7">
        <v>1968.72</v>
      </c>
      <c r="E38" s="7"/>
      <c r="F38" s="7">
        <f t="shared" si="0"/>
        <v>1968.72</v>
      </c>
      <c r="G38" s="13"/>
    </row>
    <row r="39" spans="1:7" ht="49.5" customHeight="1">
      <c r="A39" s="28" t="s">
        <v>53</v>
      </c>
      <c r="B39" s="28"/>
      <c r="C39" s="8" t="s">
        <v>40</v>
      </c>
      <c r="D39" s="7">
        <v>2086.65</v>
      </c>
      <c r="E39" s="7"/>
      <c r="F39" s="7">
        <f t="shared" si="0"/>
        <v>2086.65</v>
      </c>
      <c r="G39" s="13"/>
    </row>
    <row r="40" spans="1:7" ht="49.5" customHeight="1">
      <c r="A40" s="28" t="s">
        <v>54</v>
      </c>
      <c r="B40" s="28"/>
      <c r="C40" s="8" t="s">
        <v>40</v>
      </c>
      <c r="D40" s="7">
        <v>1968.72</v>
      </c>
      <c r="E40" s="7"/>
      <c r="F40" s="7">
        <f t="shared" si="0"/>
        <v>1968.72</v>
      </c>
      <c r="G40" s="13"/>
    </row>
    <row r="41" spans="1:7" ht="49.5" customHeight="1">
      <c r="A41" s="28" t="s">
        <v>55</v>
      </c>
      <c r="B41" s="28"/>
      <c r="C41" s="8" t="s">
        <v>40</v>
      </c>
      <c r="D41" s="7">
        <v>2086.65</v>
      </c>
      <c r="E41" s="7"/>
      <c r="F41" s="7">
        <f t="shared" si="0"/>
        <v>2086.65</v>
      </c>
      <c r="G41" s="13"/>
    </row>
    <row r="42" spans="1:7" ht="49.5" customHeight="1">
      <c r="A42" s="28" t="s">
        <v>56</v>
      </c>
      <c r="B42" s="28"/>
      <c r="C42" s="8" t="s">
        <v>40</v>
      </c>
      <c r="D42" s="7">
        <v>2086.65</v>
      </c>
      <c r="E42" s="7"/>
      <c r="F42" s="7">
        <f t="shared" si="0"/>
        <v>2086.65</v>
      </c>
      <c r="G42" s="13"/>
    </row>
    <row r="43" spans="1:7" ht="49.5" customHeight="1">
      <c r="A43" s="28" t="s">
        <v>57</v>
      </c>
      <c r="B43" s="28"/>
      <c r="C43" s="8" t="s">
        <v>49</v>
      </c>
      <c r="D43" s="7">
        <v>1968.72</v>
      </c>
      <c r="E43" s="7"/>
      <c r="F43" s="7">
        <f t="shared" si="0"/>
        <v>1968.72</v>
      </c>
      <c r="G43" s="13"/>
    </row>
    <row r="44" spans="1:7" ht="49.5" customHeight="1">
      <c r="A44" s="28" t="s">
        <v>58</v>
      </c>
      <c r="B44" s="28"/>
      <c r="C44" s="8" t="s">
        <v>6</v>
      </c>
      <c r="D44" s="7">
        <v>2164.27</v>
      </c>
      <c r="E44" s="7"/>
      <c r="F44" s="7">
        <f t="shared" si="0"/>
        <v>2164.27</v>
      </c>
      <c r="G44" s="13"/>
    </row>
    <row r="45" spans="1:7" ht="49.5" customHeight="1">
      <c r="A45" s="28" t="s">
        <v>59</v>
      </c>
      <c r="B45" s="28"/>
      <c r="C45" s="8" t="s">
        <v>60</v>
      </c>
      <c r="D45" s="7">
        <v>1736.06</v>
      </c>
      <c r="E45" s="7"/>
      <c r="F45" s="7">
        <f t="shared" si="0"/>
        <v>1736.06</v>
      </c>
      <c r="G45" s="13"/>
    </row>
    <row r="46" spans="1:7" ht="49.5" customHeight="1">
      <c r="A46" s="28" t="s">
        <v>61</v>
      </c>
      <c r="B46" s="28"/>
      <c r="C46" s="8" t="s">
        <v>63</v>
      </c>
      <c r="D46" s="7">
        <v>1736.06</v>
      </c>
      <c r="E46" s="7"/>
      <c r="F46" s="7">
        <f t="shared" si="0"/>
        <v>1736.06</v>
      </c>
      <c r="G46" s="13"/>
    </row>
    <row r="47" spans="1:7" ht="49.5" customHeight="1">
      <c r="A47" s="28" t="s">
        <v>62</v>
      </c>
      <c r="B47" s="28"/>
      <c r="C47" s="8" t="s">
        <v>60</v>
      </c>
      <c r="D47" s="7">
        <v>1736.06</v>
      </c>
      <c r="E47" s="7"/>
      <c r="F47" s="7">
        <f t="shared" si="0"/>
        <v>1736.06</v>
      </c>
      <c r="G47" s="13"/>
    </row>
    <row r="48" spans="1:7" ht="49.5" customHeight="1">
      <c r="A48" s="28" t="s">
        <v>64</v>
      </c>
      <c r="B48" s="28"/>
      <c r="C48" s="8" t="s">
        <v>60</v>
      </c>
      <c r="D48" s="7">
        <v>1736.06</v>
      </c>
      <c r="E48" s="7"/>
      <c r="F48" s="7">
        <f t="shared" si="0"/>
        <v>1736.06</v>
      </c>
      <c r="G48" s="13"/>
    </row>
    <row r="49" spans="1:7" ht="49.5" customHeight="1">
      <c r="A49" s="28" t="s">
        <v>65</v>
      </c>
      <c r="B49" s="28"/>
      <c r="C49" s="8" t="s">
        <v>66</v>
      </c>
      <c r="D49" s="7">
        <v>1736.06</v>
      </c>
      <c r="E49" s="7"/>
      <c r="F49" s="7">
        <f t="shared" si="0"/>
        <v>1736.06</v>
      </c>
      <c r="G49" s="13"/>
    </row>
    <row r="50" spans="1:7" ht="49.5" customHeight="1">
      <c r="A50" s="28" t="s">
        <v>67</v>
      </c>
      <c r="B50" s="28"/>
      <c r="C50" s="8" t="s">
        <v>66</v>
      </c>
      <c r="D50" s="7">
        <v>1920.84</v>
      </c>
      <c r="E50" s="7"/>
      <c r="F50" s="7">
        <f t="shared" si="0"/>
        <v>1920.84</v>
      </c>
      <c r="G50" s="13"/>
    </row>
    <row r="51" spans="1:7" ht="49.5" customHeight="1">
      <c r="A51" s="28" t="s">
        <v>68</v>
      </c>
      <c r="B51" s="28"/>
      <c r="C51" s="8" t="s">
        <v>60</v>
      </c>
      <c r="D51" s="7">
        <v>2033.72</v>
      </c>
      <c r="E51" s="7"/>
      <c r="F51" s="7">
        <f t="shared" si="0"/>
        <v>2033.72</v>
      </c>
      <c r="G51" s="13"/>
    </row>
    <row r="52" spans="1:7" ht="49.5" customHeight="1">
      <c r="A52" s="28" t="s">
        <v>69</v>
      </c>
      <c r="B52" s="28"/>
      <c r="C52" s="8" t="s">
        <v>70</v>
      </c>
      <c r="D52" s="7">
        <v>1920.84</v>
      </c>
      <c r="E52" s="7"/>
      <c r="F52" s="7">
        <f t="shared" si="0"/>
        <v>1920.84</v>
      </c>
      <c r="G52" s="13"/>
    </row>
    <row r="53" spans="1:7" ht="49.5" customHeight="1">
      <c r="A53" s="28" t="s">
        <v>71</v>
      </c>
      <c r="B53" s="28"/>
      <c r="C53" s="8" t="s">
        <v>72</v>
      </c>
      <c r="D53" s="7">
        <v>2535.95</v>
      </c>
      <c r="E53" s="7">
        <v>11.57</v>
      </c>
      <c r="F53" s="7">
        <f t="shared" si="0"/>
        <v>2524.3799999999997</v>
      </c>
      <c r="G53" s="13"/>
    </row>
    <row r="54" spans="1:7" ht="49.5" customHeight="1">
      <c r="A54" s="28" t="s">
        <v>73</v>
      </c>
      <c r="B54" s="28"/>
      <c r="C54" s="6" t="s">
        <v>70</v>
      </c>
      <c r="D54" s="7">
        <v>2061.24</v>
      </c>
      <c r="E54" s="7"/>
      <c r="F54" s="7">
        <f t="shared" si="0"/>
        <v>2061.24</v>
      </c>
      <c r="G54" s="13"/>
    </row>
    <row r="55" spans="1:7" ht="49.5" customHeight="1">
      <c r="A55" s="28" t="s">
        <v>74</v>
      </c>
      <c r="B55" s="28"/>
      <c r="C55" s="6" t="s">
        <v>66</v>
      </c>
      <c r="D55" s="7">
        <v>1920.84</v>
      </c>
      <c r="E55" s="7"/>
      <c r="F55" s="7">
        <f t="shared" si="0"/>
        <v>1920.84</v>
      </c>
      <c r="G55" s="13"/>
    </row>
    <row r="56" spans="1:7" ht="49.5" customHeight="1">
      <c r="A56" s="28" t="s">
        <v>75</v>
      </c>
      <c r="B56" s="28"/>
      <c r="C56" s="6" t="s">
        <v>70</v>
      </c>
      <c r="D56" s="7">
        <v>2061.24</v>
      </c>
      <c r="E56" s="7"/>
      <c r="F56" s="7">
        <f t="shared" si="0"/>
        <v>2061.24</v>
      </c>
      <c r="G56" s="13"/>
    </row>
    <row r="57" spans="1:7" ht="49.5" customHeight="1">
      <c r="A57" s="28" t="s">
        <v>76</v>
      </c>
      <c r="B57" s="28"/>
      <c r="C57" s="6" t="s">
        <v>77</v>
      </c>
      <c r="D57" s="7">
        <v>1736.06</v>
      </c>
      <c r="E57" s="7"/>
      <c r="F57" s="7">
        <f t="shared" si="0"/>
        <v>1736.06</v>
      </c>
      <c r="G57" s="13"/>
    </row>
    <row r="58" spans="1:7" ht="49.5" customHeight="1">
      <c r="A58" s="28" t="s">
        <v>78</v>
      </c>
      <c r="B58" s="28"/>
      <c r="C58" s="6" t="s">
        <v>79</v>
      </c>
      <c r="D58" s="7">
        <v>1736.06</v>
      </c>
      <c r="E58" s="7"/>
      <c r="F58" s="7">
        <f t="shared" si="0"/>
        <v>1736.06</v>
      </c>
      <c r="G58" s="13"/>
    </row>
    <row r="59" spans="1:7" ht="49.5" customHeight="1">
      <c r="A59" s="28" t="s">
        <v>80</v>
      </c>
      <c r="B59" s="28"/>
      <c r="C59" s="6" t="s">
        <v>70</v>
      </c>
      <c r="D59" s="7">
        <v>2061.24</v>
      </c>
      <c r="E59" s="7"/>
      <c r="F59" s="7">
        <f t="shared" si="0"/>
        <v>2061.24</v>
      </c>
      <c r="G59" s="13"/>
    </row>
    <row r="60" spans="1:7" ht="49.5" customHeight="1">
      <c r="A60" s="28" t="s">
        <v>81</v>
      </c>
      <c r="B60" s="28"/>
      <c r="C60" s="6" t="s">
        <v>60</v>
      </c>
      <c r="D60" s="7">
        <v>1920.84</v>
      </c>
      <c r="E60" s="7"/>
      <c r="F60" s="7">
        <f t="shared" si="0"/>
        <v>1920.84</v>
      </c>
      <c r="G60" s="13"/>
    </row>
    <row r="61" spans="1:7" ht="49.5" customHeight="1">
      <c r="A61" s="28" t="s">
        <v>82</v>
      </c>
      <c r="B61" s="28"/>
      <c r="C61" s="6" t="s">
        <v>66</v>
      </c>
      <c r="D61" s="7">
        <v>1920.84</v>
      </c>
      <c r="E61" s="7"/>
      <c r="F61" s="7">
        <f t="shared" si="0"/>
        <v>1920.84</v>
      </c>
      <c r="G61" s="13"/>
    </row>
    <row r="62" spans="1:7" ht="49.5" customHeight="1">
      <c r="A62" s="28" t="s">
        <v>83</v>
      </c>
      <c r="B62" s="28"/>
      <c r="C62" s="6" t="s">
        <v>3</v>
      </c>
      <c r="D62" s="7">
        <v>2566.5</v>
      </c>
      <c r="E62" s="7">
        <v>14.89</v>
      </c>
      <c r="F62" s="7">
        <f t="shared" si="0"/>
        <v>2551.61</v>
      </c>
      <c r="G62" s="13"/>
    </row>
    <row r="63" spans="1:7" ht="49.5" customHeight="1">
      <c r="A63" s="28" t="s">
        <v>84</v>
      </c>
      <c r="B63" s="28"/>
      <c r="C63" s="6" t="s">
        <v>85</v>
      </c>
      <c r="D63" s="7">
        <v>2271.5</v>
      </c>
      <c r="E63" s="6"/>
      <c r="F63" s="7">
        <f t="shared" si="0"/>
        <v>2271.5</v>
      </c>
      <c r="G63" s="13"/>
    </row>
    <row r="64" spans="1:7" ht="49.5" customHeight="1">
      <c r="A64" s="28" t="s">
        <v>86</v>
      </c>
      <c r="B64" s="28"/>
      <c r="C64" s="6" t="s">
        <v>87</v>
      </c>
      <c r="D64" s="7">
        <v>2105.33</v>
      </c>
      <c r="E64" s="6"/>
      <c r="F64" s="7">
        <f t="shared" si="0"/>
        <v>2105.33</v>
      </c>
      <c r="G64" s="13"/>
    </row>
    <row r="65" spans="1:7" ht="49.5" customHeight="1">
      <c r="A65" s="28" t="s">
        <v>88</v>
      </c>
      <c r="B65" s="28"/>
      <c r="C65" s="6" t="s">
        <v>77</v>
      </c>
      <c r="D65" s="7">
        <v>1920.84</v>
      </c>
      <c r="E65" s="6"/>
      <c r="F65" s="7">
        <f t="shared" si="0"/>
        <v>1920.84</v>
      </c>
      <c r="G65" s="13"/>
    </row>
    <row r="66" spans="1:7" ht="49.5" customHeight="1">
      <c r="A66" s="28" t="s">
        <v>89</v>
      </c>
      <c r="B66" s="28"/>
      <c r="C66" s="6" t="s">
        <v>87</v>
      </c>
      <c r="D66" s="7">
        <v>2105.33</v>
      </c>
      <c r="E66" s="6"/>
      <c r="F66" s="7">
        <f t="shared" si="0"/>
        <v>2105.33</v>
      </c>
      <c r="G66" s="13"/>
    </row>
    <row r="67" spans="1:7" ht="49.5" customHeight="1">
      <c r="A67" s="28" t="s">
        <v>90</v>
      </c>
      <c r="B67" s="28"/>
      <c r="C67" s="6" t="s">
        <v>87</v>
      </c>
      <c r="D67" s="7">
        <v>2105.33</v>
      </c>
      <c r="E67" s="6"/>
      <c r="F67" s="7">
        <f t="shared" si="0"/>
        <v>2105.33</v>
      </c>
      <c r="G67" s="13"/>
    </row>
    <row r="68" spans="1:7" ht="49.5" customHeight="1">
      <c r="A68" s="28" t="s">
        <v>91</v>
      </c>
      <c r="B68" s="28"/>
      <c r="C68" s="6" t="s">
        <v>87</v>
      </c>
      <c r="D68" s="7">
        <v>2105.33</v>
      </c>
      <c r="E68" s="6"/>
      <c r="F68" s="7">
        <f t="shared" si="0"/>
        <v>2105.33</v>
      </c>
      <c r="G68" s="13"/>
    </row>
    <row r="69" spans="1:7" ht="49.5" customHeight="1">
      <c r="A69" s="28" t="s">
        <v>92</v>
      </c>
      <c r="B69" s="28"/>
      <c r="C69" s="6" t="s">
        <v>77</v>
      </c>
      <c r="D69" s="7">
        <v>2203.22</v>
      </c>
      <c r="E69" s="6"/>
      <c r="F69" s="7">
        <f t="shared" si="0"/>
        <v>2203.22</v>
      </c>
      <c r="G69" s="13"/>
    </row>
    <row r="70" spans="1:7" ht="49.5" customHeight="1">
      <c r="A70" s="28" t="s">
        <v>93</v>
      </c>
      <c r="B70" s="28"/>
      <c r="C70" s="6" t="s">
        <v>3</v>
      </c>
      <c r="D70" s="7">
        <v>2164.27</v>
      </c>
      <c r="E70" s="7"/>
      <c r="F70" s="7">
        <f t="shared" si="0"/>
        <v>2164.27</v>
      </c>
      <c r="G70" s="13"/>
    </row>
    <row r="71" spans="1:7" ht="49.5" customHeight="1">
      <c r="A71" s="28" t="s">
        <v>94</v>
      </c>
      <c r="B71" s="28"/>
      <c r="C71" s="6" t="s">
        <v>95</v>
      </c>
      <c r="D71" s="7">
        <v>3150</v>
      </c>
      <c r="E71" s="7">
        <v>113.58</v>
      </c>
      <c r="F71" s="7">
        <f t="shared" si="0"/>
        <v>3036.42</v>
      </c>
      <c r="G71" s="13"/>
    </row>
    <row r="72" spans="1:7" ht="49.5" customHeight="1">
      <c r="A72" s="28" t="s">
        <v>96</v>
      </c>
      <c r="B72" s="28"/>
      <c r="C72" s="6" t="s">
        <v>77</v>
      </c>
      <c r="D72" s="7">
        <v>1968.72</v>
      </c>
      <c r="E72" s="7"/>
      <c r="F72" s="7">
        <f t="shared" si="0"/>
        <v>1968.72</v>
      </c>
      <c r="G72" s="13"/>
    </row>
    <row r="73" spans="1:7" ht="49.5" customHeight="1">
      <c r="A73" s="28" t="s">
        <v>97</v>
      </c>
      <c r="B73" s="28"/>
      <c r="C73" s="6" t="s">
        <v>77</v>
      </c>
      <c r="D73" s="7">
        <v>1968.72</v>
      </c>
      <c r="E73" s="7"/>
      <c r="F73" s="7">
        <f t="shared" si="0"/>
        <v>1968.72</v>
      </c>
      <c r="G73" s="13"/>
    </row>
    <row r="74" spans="1:7" ht="49.5" customHeight="1">
      <c r="A74" s="28" t="s">
        <v>98</v>
      </c>
      <c r="B74" s="28"/>
      <c r="C74" s="6" t="s">
        <v>99</v>
      </c>
      <c r="D74" s="7">
        <v>2164.27</v>
      </c>
      <c r="E74" s="7"/>
      <c r="F74" s="7">
        <f t="shared" si="0"/>
        <v>2164.27</v>
      </c>
      <c r="G74" s="13"/>
    </row>
    <row r="75" spans="1:7" ht="49.5" customHeight="1">
      <c r="A75" s="28" t="s">
        <v>100</v>
      </c>
      <c r="B75" s="28"/>
      <c r="C75" s="6" t="s">
        <v>79</v>
      </c>
      <c r="D75" s="7">
        <v>1693.94</v>
      </c>
      <c r="E75" s="7"/>
      <c r="F75" s="7">
        <f t="shared" si="0"/>
        <v>1693.94</v>
      </c>
      <c r="G75" s="13"/>
    </row>
    <row r="76" spans="1:7" ht="49.5" customHeight="1">
      <c r="A76" s="28" t="s">
        <v>101</v>
      </c>
      <c r="B76" s="28"/>
      <c r="C76" s="6" t="s">
        <v>79</v>
      </c>
      <c r="D76" s="7">
        <v>1920.84</v>
      </c>
      <c r="E76" s="7"/>
      <c r="F76" s="7">
        <f t="shared" si="0"/>
        <v>1920.84</v>
      </c>
      <c r="G76" s="13"/>
    </row>
    <row r="77" spans="1:7" ht="49.5" customHeight="1">
      <c r="A77" s="28" t="s">
        <v>102</v>
      </c>
      <c r="B77" s="28"/>
      <c r="C77" s="6" t="s">
        <v>3</v>
      </c>
      <c r="D77" s="7">
        <v>2164.27</v>
      </c>
      <c r="E77" s="7"/>
      <c r="F77" s="7">
        <f aca="true" t="shared" si="2" ref="F77:F121">D77-E77</f>
        <v>2164.27</v>
      </c>
      <c r="G77" s="13"/>
    </row>
    <row r="78" spans="1:7" ht="49.5" customHeight="1">
      <c r="A78" s="28" t="s">
        <v>103</v>
      </c>
      <c r="B78" s="28"/>
      <c r="C78" s="6" t="s">
        <v>104</v>
      </c>
      <c r="D78" s="7">
        <v>2164.27</v>
      </c>
      <c r="E78" s="7"/>
      <c r="F78" s="7">
        <f t="shared" si="2"/>
        <v>2164.27</v>
      </c>
      <c r="G78" s="13"/>
    </row>
    <row r="79" spans="1:7" ht="49.5" customHeight="1">
      <c r="A79" s="28" t="s">
        <v>105</v>
      </c>
      <c r="B79" s="28"/>
      <c r="C79" s="6" t="s">
        <v>106</v>
      </c>
      <c r="D79" s="7">
        <v>2403.22</v>
      </c>
      <c r="E79" s="7">
        <v>120</v>
      </c>
      <c r="F79" s="7">
        <f t="shared" si="2"/>
        <v>2283.22</v>
      </c>
      <c r="G79" s="13"/>
    </row>
    <row r="80" spans="1:7" ht="49.5" customHeight="1">
      <c r="A80" s="28" t="s">
        <v>107</v>
      </c>
      <c r="B80" s="28"/>
      <c r="C80" s="6" t="s">
        <v>108</v>
      </c>
      <c r="D80" s="7">
        <v>5017.8</v>
      </c>
      <c r="E80" s="7">
        <v>526.73</v>
      </c>
      <c r="F80" s="7">
        <f t="shared" si="2"/>
        <v>4491.07</v>
      </c>
      <c r="G80" s="13"/>
    </row>
    <row r="81" spans="1:7" ht="49.5" customHeight="1">
      <c r="A81" s="28" t="s">
        <v>109</v>
      </c>
      <c r="B81" s="28"/>
      <c r="C81" s="6" t="s">
        <v>108</v>
      </c>
      <c r="D81" s="7">
        <v>3871.8</v>
      </c>
      <c r="E81" s="7">
        <v>328.53</v>
      </c>
      <c r="F81" s="7">
        <f t="shared" si="2"/>
        <v>3543.2700000000004</v>
      </c>
      <c r="G81" s="13"/>
    </row>
    <row r="82" spans="1:7" ht="49.5" customHeight="1">
      <c r="A82" s="28" t="s">
        <v>110</v>
      </c>
      <c r="B82" s="28"/>
      <c r="C82" s="6" t="s">
        <v>3</v>
      </c>
      <c r="D82" s="7">
        <v>3211.3</v>
      </c>
      <c r="E82" s="7">
        <v>120.25</v>
      </c>
      <c r="F82" s="7">
        <f t="shared" si="2"/>
        <v>3091.05</v>
      </c>
      <c r="G82" s="13"/>
    </row>
    <row r="83" spans="1:7" ht="49.5" customHeight="1">
      <c r="A83" s="28" t="s">
        <v>111</v>
      </c>
      <c r="B83" s="28"/>
      <c r="C83" s="6" t="s">
        <v>104</v>
      </c>
      <c r="D83" s="7">
        <v>1736.06</v>
      </c>
      <c r="E83" s="7"/>
      <c r="F83" s="7">
        <f t="shared" si="2"/>
        <v>1736.06</v>
      </c>
      <c r="G83" s="13"/>
    </row>
    <row r="84" spans="1:7" ht="49.5" customHeight="1">
      <c r="A84" s="28" t="s">
        <v>112</v>
      </c>
      <c r="B84" s="28"/>
      <c r="C84" s="6" t="s">
        <v>79</v>
      </c>
      <c r="D84" s="7">
        <v>1958.14</v>
      </c>
      <c r="E84" s="7"/>
      <c r="F84" s="7">
        <f t="shared" si="2"/>
        <v>1958.14</v>
      </c>
      <c r="G84" s="13"/>
    </row>
    <row r="85" spans="1:7" ht="49.5" customHeight="1">
      <c r="A85" s="28" t="s">
        <v>113</v>
      </c>
      <c r="B85" s="28"/>
      <c r="C85" s="6" t="s">
        <v>66</v>
      </c>
      <c r="D85" s="7">
        <v>1736.06</v>
      </c>
      <c r="E85" s="7"/>
      <c r="F85" s="7">
        <f t="shared" si="2"/>
        <v>1736.06</v>
      </c>
      <c r="G85" s="13"/>
    </row>
    <row r="86" spans="1:7" ht="49.5" customHeight="1">
      <c r="A86" s="28" t="s">
        <v>114</v>
      </c>
      <c r="B86" s="28"/>
      <c r="C86" s="6" t="s">
        <v>79</v>
      </c>
      <c r="D86" s="7">
        <v>1958.14</v>
      </c>
      <c r="E86" s="6"/>
      <c r="F86" s="7">
        <f t="shared" si="2"/>
        <v>1958.14</v>
      </c>
      <c r="G86" s="13"/>
    </row>
    <row r="87" spans="1:7" ht="49.5" customHeight="1">
      <c r="A87" s="28" t="s">
        <v>115</v>
      </c>
      <c r="B87" s="28"/>
      <c r="C87" s="6" t="s">
        <v>116</v>
      </c>
      <c r="D87" s="7">
        <v>2337.5</v>
      </c>
      <c r="E87" s="6"/>
      <c r="F87" s="7">
        <f t="shared" si="2"/>
        <v>2337.5</v>
      </c>
      <c r="G87" s="13"/>
    </row>
    <row r="88" spans="1:7" ht="49.5" customHeight="1">
      <c r="A88" s="28" t="s">
        <v>117</v>
      </c>
      <c r="B88" s="28"/>
      <c r="C88" s="6" t="s">
        <v>106</v>
      </c>
      <c r="D88" s="7">
        <v>2403.22</v>
      </c>
      <c r="E88" s="6"/>
      <c r="F88" s="7">
        <f t="shared" si="2"/>
        <v>2403.22</v>
      </c>
      <c r="G88" s="13"/>
    </row>
    <row r="89" spans="1:7" ht="49.5" customHeight="1">
      <c r="A89" s="28" t="s">
        <v>118</v>
      </c>
      <c r="B89" s="28"/>
      <c r="C89" s="6" t="s">
        <v>119</v>
      </c>
      <c r="D89" s="7">
        <v>2199.92</v>
      </c>
      <c r="E89" s="6"/>
      <c r="F89" s="7">
        <f t="shared" si="2"/>
        <v>2199.92</v>
      </c>
      <c r="G89" s="13"/>
    </row>
    <row r="90" spans="1:7" ht="49.5" customHeight="1">
      <c r="A90" s="28" t="s">
        <v>120</v>
      </c>
      <c r="B90" s="28"/>
      <c r="C90" s="6" t="s">
        <v>104</v>
      </c>
      <c r="D90" s="7">
        <v>1958.14</v>
      </c>
      <c r="E90" s="6"/>
      <c r="F90" s="7">
        <f t="shared" si="2"/>
        <v>1958.14</v>
      </c>
      <c r="G90" s="13"/>
    </row>
    <row r="91" spans="1:7" ht="49.5" customHeight="1">
      <c r="A91" s="28" t="s">
        <v>121</v>
      </c>
      <c r="B91" s="28"/>
      <c r="C91" s="6" t="s">
        <v>119</v>
      </c>
      <c r="D91" s="7">
        <v>1736.06</v>
      </c>
      <c r="E91" s="6"/>
      <c r="F91" s="7">
        <f t="shared" si="2"/>
        <v>1736.06</v>
      </c>
      <c r="G91" s="13"/>
    </row>
    <row r="92" spans="1:7" ht="49.5" customHeight="1">
      <c r="A92" s="28" t="s">
        <v>122</v>
      </c>
      <c r="B92" s="28"/>
      <c r="C92" s="6" t="s">
        <v>119</v>
      </c>
      <c r="D92" s="7">
        <v>1736.06</v>
      </c>
      <c r="E92" s="6"/>
      <c r="F92" s="7">
        <f t="shared" si="2"/>
        <v>1736.06</v>
      </c>
      <c r="G92" s="13"/>
    </row>
    <row r="93" spans="1:7" ht="49.5" customHeight="1">
      <c r="A93" s="28" t="s">
        <v>123</v>
      </c>
      <c r="B93" s="28"/>
      <c r="C93" s="6" t="s">
        <v>77</v>
      </c>
      <c r="D93" s="7">
        <v>2569.1</v>
      </c>
      <c r="E93" s="6">
        <v>15.17</v>
      </c>
      <c r="F93" s="7">
        <f t="shared" si="2"/>
        <v>2553.93</v>
      </c>
      <c r="G93" s="13"/>
    </row>
    <row r="94" spans="1:7" ht="49.5" customHeight="1">
      <c r="A94" s="28" t="s">
        <v>124</v>
      </c>
      <c r="B94" s="28"/>
      <c r="C94" s="6" t="s">
        <v>125</v>
      </c>
      <c r="D94" s="7">
        <v>2544</v>
      </c>
      <c r="E94" s="6">
        <v>12.44</v>
      </c>
      <c r="F94" s="7">
        <f t="shared" si="2"/>
        <v>2531.56</v>
      </c>
      <c r="G94" s="13"/>
    </row>
    <row r="95" spans="1:7" ht="49.5" customHeight="1">
      <c r="A95" s="28" t="s">
        <v>126</v>
      </c>
      <c r="B95" s="28"/>
      <c r="C95" s="6" t="s">
        <v>77</v>
      </c>
      <c r="D95" s="7">
        <v>2136.35</v>
      </c>
      <c r="E95" s="6"/>
      <c r="F95" s="7">
        <f t="shared" si="2"/>
        <v>2136.35</v>
      </c>
      <c r="G95" s="13"/>
    </row>
    <row r="96" spans="1:7" ht="49.5" customHeight="1">
      <c r="A96" s="28" t="s">
        <v>127</v>
      </c>
      <c r="B96" s="28"/>
      <c r="C96" s="6" t="s">
        <v>77</v>
      </c>
      <c r="D96" s="7">
        <v>2569.1</v>
      </c>
      <c r="E96" s="6">
        <v>15.17</v>
      </c>
      <c r="F96" s="7">
        <f t="shared" si="2"/>
        <v>2553.93</v>
      </c>
      <c r="G96" s="13"/>
    </row>
    <row r="97" spans="1:7" ht="49.5" customHeight="1">
      <c r="A97" s="28" t="s">
        <v>128</v>
      </c>
      <c r="B97" s="28"/>
      <c r="C97" s="6" t="s">
        <v>77</v>
      </c>
      <c r="D97" s="7">
        <v>2569.1</v>
      </c>
      <c r="E97" s="6">
        <v>15.17</v>
      </c>
      <c r="F97" s="7">
        <f t="shared" si="2"/>
        <v>2553.93</v>
      </c>
      <c r="G97" s="13"/>
    </row>
    <row r="98" spans="1:7" ht="49.5" customHeight="1">
      <c r="A98" s="28" t="s">
        <v>129</v>
      </c>
      <c r="B98" s="28"/>
      <c r="C98" s="6" t="s">
        <v>77</v>
      </c>
      <c r="D98" s="7">
        <v>2569.1</v>
      </c>
      <c r="E98" s="6">
        <v>15.17</v>
      </c>
      <c r="F98" s="7">
        <f t="shared" si="2"/>
        <v>2553.93</v>
      </c>
      <c r="G98" s="13"/>
    </row>
    <row r="99" spans="1:7" ht="49.5" customHeight="1">
      <c r="A99" s="28" t="s">
        <v>130</v>
      </c>
      <c r="B99" s="28"/>
      <c r="C99" s="6" t="s">
        <v>8</v>
      </c>
      <c r="D99" s="7">
        <v>1968.72</v>
      </c>
      <c r="E99" s="6"/>
      <c r="F99" s="7">
        <f t="shared" si="2"/>
        <v>1968.72</v>
      </c>
      <c r="G99" s="13"/>
    </row>
    <row r="100" spans="1:7" ht="49.5" customHeight="1">
      <c r="A100" s="28" t="s">
        <v>131</v>
      </c>
      <c r="B100" s="28"/>
      <c r="C100" s="6" t="s">
        <v>77</v>
      </c>
      <c r="D100" s="7">
        <v>1685.8</v>
      </c>
      <c r="E100" s="6"/>
      <c r="F100" s="7">
        <f t="shared" si="2"/>
        <v>1685.8</v>
      </c>
      <c r="G100" s="13"/>
    </row>
    <row r="101" spans="1:7" ht="49.5" customHeight="1">
      <c r="A101" s="28" t="s">
        <v>132</v>
      </c>
      <c r="B101" s="28"/>
      <c r="C101" s="6" t="s">
        <v>133</v>
      </c>
      <c r="D101" s="7">
        <v>3420.3</v>
      </c>
      <c r="E101" s="6">
        <v>142.99</v>
      </c>
      <c r="F101" s="7">
        <f t="shared" si="2"/>
        <v>3277.3100000000004</v>
      </c>
      <c r="G101" s="13"/>
    </row>
    <row r="102" spans="1:7" ht="49.5" customHeight="1">
      <c r="A102" s="28" t="s">
        <v>134</v>
      </c>
      <c r="B102" s="28"/>
      <c r="C102" s="6" t="s">
        <v>135</v>
      </c>
      <c r="D102" s="7">
        <v>1414.51</v>
      </c>
      <c r="E102" s="6"/>
      <c r="F102" s="7">
        <f t="shared" si="2"/>
        <v>1414.51</v>
      </c>
      <c r="G102" s="13"/>
    </row>
    <row r="103" spans="1:7" ht="49.5" customHeight="1">
      <c r="A103" s="28" t="s">
        <v>136</v>
      </c>
      <c r="B103" s="28"/>
      <c r="C103" s="6" t="s">
        <v>135</v>
      </c>
      <c r="D103" s="7">
        <v>1611.1</v>
      </c>
      <c r="E103" s="6"/>
      <c r="F103" s="7">
        <f t="shared" si="2"/>
        <v>1611.1</v>
      </c>
      <c r="G103" s="13"/>
    </row>
    <row r="104" spans="1:7" ht="49.5" customHeight="1">
      <c r="A104" s="28" t="s">
        <v>137</v>
      </c>
      <c r="B104" s="28"/>
      <c r="C104" s="6" t="s">
        <v>3</v>
      </c>
      <c r="D104" s="7">
        <v>2164.27</v>
      </c>
      <c r="E104" s="6"/>
      <c r="F104" s="7">
        <f t="shared" si="2"/>
        <v>2164.27</v>
      </c>
      <c r="G104" s="13"/>
    </row>
    <row r="105" spans="1:7" ht="49.5" customHeight="1">
      <c r="A105" s="28" t="s">
        <v>138</v>
      </c>
      <c r="B105" s="28"/>
      <c r="C105" s="6" t="s">
        <v>104</v>
      </c>
      <c r="D105" s="7">
        <v>2164.27</v>
      </c>
      <c r="E105" s="6"/>
      <c r="F105" s="7">
        <f t="shared" si="2"/>
        <v>2164.27</v>
      </c>
      <c r="G105" s="13"/>
    </row>
    <row r="106" spans="1:7" ht="49.5" customHeight="1">
      <c r="A106" s="28" t="s">
        <v>139</v>
      </c>
      <c r="B106" s="28"/>
      <c r="C106" s="6" t="s">
        <v>140</v>
      </c>
      <c r="D106" s="7">
        <v>5954.4</v>
      </c>
      <c r="E106" s="6">
        <v>724.6</v>
      </c>
      <c r="F106" s="7">
        <f t="shared" si="2"/>
        <v>5229.799999999999</v>
      </c>
      <c r="G106" s="13"/>
    </row>
    <row r="107" spans="1:7" ht="49.5" customHeight="1">
      <c r="A107" s="28" t="s">
        <v>141</v>
      </c>
      <c r="B107" s="28"/>
      <c r="C107" s="6" t="s">
        <v>106</v>
      </c>
      <c r="D107" s="7">
        <v>2164.27</v>
      </c>
      <c r="E107" s="6"/>
      <c r="F107" s="7">
        <f t="shared" si="2"/>
        <v>2164.27</v>
      </c>
      <c r="G107" s="13"/>
    </row>
    <row r="108" spans="1:7" ht="49.5" customHeight="1">
      <c r="A108" s="28" t="s">
        <v>142</v>
      </c>
      <c r="B108" s="28"/>
      <c r="C108" s="6" t="s">
        <v>106</v>
      </c>
      <c r="D108" s="7">
        <v>2164.27</v>
      </c>
      <c r="E108" s="6"/>
      <c r="F108" s="7">
        <f t="shared" si="2"/>
        <v>2164.27</v>
      </c>
      <c r="G108" s="13"/>
    </row>
    <row r="109" spans="1:7" ht="49.5" customHeight="1">
      <c r="A109" s="28" t="s">
        <v>143</v>
      </c>
      <c r="B109" s="28"/>
      <c r="C109" s="6" t="s">
        <v>3</v>
      </c>
      <c r="D109" s="7">
        <v>2164.27</v>
      </c>
      <c r="E109" s="6"/>
      <c r="F109" s="7">
        <f t="shared" si="2"/>
        <v>2164.27</v>
      </c>
      <c r="G109" s="13"/>
    </row>
    <row r="110" spans="1:7" ht="49.5" customHeight="1">
      <c r="A110" s="28"/>
      <c r="B110" s="28"/>
      <c r="C110" s="6"/>
      <c r="D110" s="6"/>
      <c r="E110" s="6"/>
      <c r="F110" s="7">
        <f t="shared" si="2"/>
        <v>0</v>
      </c>
      <c r="G110" s="13"/>
    </row>
    <row r="111" spans="1:7" ht="49.5" customHeight="1">
      <c r="A111" s="28"/>
      <c r="B111" s="28"/>
      <c r="C111" s="6"/>
      <c r="D111" s="9">
        <f>SUM(D12:D110)</f>
        <v>346608.0999999998</v>
      </c>
      <c r="E111" s="9">
        <f>SUM(E2:E110)</f>
        <v>29001.41999999998</v>
      </c>
      <c r="F111" s="10">
        <f t="shared" si="2"/>
        <v>317606.6799999998</v>
      </c>
      <c r="G111" s="13"/>
    </row>
    <row r="112" spans="1:6" ht="18">
      <c r="A112" s="29"/>
      <c r="B112" s="29"/>
      <c r="F112" s="4">
        <f t="shared" si="2"/>
        <v>0</v>
      </c>
    </row>
    <row r="113" spans="1:6" ht="18">
      <c r="A113" s="29"/>
      <c r="B113" s="29"/>
      <c r="F113" s="4">
        <f t="shared" si="2"/>
        <v>0</v>
      </c>
    </row>
    <row r="114" spans="1:6" ht="18">
      <c r="A114" s="29"/>
      <c r="B114" s="29"/>
      <c r="F114" s="4">
        <f t="shared" si="2"/>
        <v>0</v>
      </c>
    </row>
    <row r="115" spans="1:6" ht="18">
      <c r="A115" s="29"/>
      <c r="B115" s="29"/>
      <c r="F115" s="4">
        <f t="shared" si="2"/>
        <v>0</v>
      </c>
    </row>
    <row r="116" spans="1:6" ht="18">
      <c r="A116" s="29"/>
      <c r="B116" s="29"/>
      <c r="F116" s="4">
        <f t="shared" si="2"/>
        <v>0</v>
      </c>
    </row>
    <row r="117" spans="1:6" ht="18">
      <c r="A117" s="29"/>
      <c r="B117" s="29"/>
      <c r="F117" s="4">
        <f t="shared" si="2"/>
        <v>0</v>
      </c>
    </row>
    <row r="118" spans="1:6" ht="18">
      <c r="A118" s="29"/>
      <c r="B118" s="29"/>
      <c r="F118" s="4">
        <f t="shared" si="2"/>
        <v>0</v>
      </c>
    </row>
    <row r="119" spans="1:6" ht="18">
      <c r="A119" s="29"/>
      <c r="B119" s="29"/>
      <c r="F119" s="4">
        <f t="shared" si="2"/>
        <v>0</v>
      </c>
    </row>
    <row r="120" spans="1:6" ht="18">
      <c r="A120" s="29"/>
      <c r="B120" s="29"/>
      <c r="F120" s="4">
        <f t="shared" si="2"/>
        <v>0</v>
      </c>
    </row>
    <row r="121" ht="18">
      <c r="F121" s="4">
        <f t="shared" si="2"/>
        <v>0</v>
      </c>
    </row>
    <row r="122" ht="18">
      <c r="F122" s="4"/>
    </row>
    <row r="123" ht="18">
      <c r="F123" s="4"/>
    </row>
    <row r="124" ht="18">
      <c r="F124" s="4"/>
    </row>
    <row r="125" ht="18">
      <c r="F125" s="4"/>
    </row>
    <row r="126" ht="18">
      <c r="F126" s="4"/>
    </row>
    <row r="127" ht="18">
      <c r="F127" s="4"/>
    </row>
    <row r="128" ht="18">
      <c r="F128" s="4"/>
    </row>
    <row r="129" ht="18">
      <c r="F129" s="4"/>
    </row>
    <row r="130" ht="18">
      <c r="F130" s="4"/>
    </row>
    <row r="131" ht="18">
      <c r="F131" s="4"/>
    </row>
    <row r="132" ht="18">
      <c r="F132" s="4"/>
    </row>
    <row r="133" ht="18">
      <c r="F133" s="4"/>
    </row>
    <row r="134" ht="18">
      <c r="F134" s="4"/>
    </row>
    <row r="135" ht="18">
      <c r="F135" s="4"/>
    </row>
    <row r="136" ht="18">
      <c r="F136" s="4"/>
    </row>
    <row r="137" ht="18">
      <c r="F137" s="4"/>
    </row>
    <row r="138" ht="18">
      <c r="F138" s="4"/>
    </row>
    <row r="139" ht="18">
      <c r="F139" s="4"/>
    </row>
    <row r="140" ht="18">
      <c r="F140" s="4"/>
    </row>
    <row r="141" ht="18">
      <c r="F141" s="4"/>
    </row>
    <row r="142" ht="18">
      <c r="F142" s="4"/>
    </row>
    <row r="143" ht="18">
      <c r="F143" s="4"/>
    </row>
    <row r="144" ht="18">
      <c r="F144" s="4"/>
    </row>
    <row r="145" ht="18">
      <c r="F145" s="4"/>
    </row>
    <row r="146" ht="18">
      <c r="F146" s="4"/>
    </row>
    <row r="147" ht="18">
      <c r="F147" s="4"/>
    </row>
    <row r="148" ht="18">
      <c r="F148" s="4"/>
    </row>
    <row r="149" ht="18">
      <c r="F149" s="4"/>
    </row>
    <row r="150" ht="18">
      <c r="F150" s="4"/>
    </row>
    <row r="151" ht="18">
      <c r="F151" s="4"/>
    </row>
    <row r="152" ht="18">
      <c r="F152" s="4"/>
    </row>
    <row r="153" ht="18">
      <c r="F153" s="4"/>
    </row>
    <row r="154" ht="18">
      <c r="F154" s="4"/>
    </row>
    <row r="155" ht="18">
      <c r="F155" s="4"/>
    </row>
    <row r="156" ht="18">
      <c r="F156" s="4"/>
    </row>
    <row r="157" ht="18">
      <c r="F157" s="4"/>
    </row>
    <row r="158" ht="18">
      <c r="F158" s="4"/>
    </row>
    <row r="159" ht="18">
      <c r="F159" s="4"/>
    </row>
    <row r="160" ht="18">
      <c r="F160" s="4"/>
    </row>
    <row r="161" ht="18">
      <c r="F161" s="4"/>
    </row>
    <row r="162" ht="18">
      <c r="F162" s="4"/>
    </row>
    <row r="163" ht="18">
      <c r="F163" s="4"/>
    </row>
    <row r="164" ht="18">
      <c r="F164" s="4"/>
    </row>
    <row r="165" ht="18">
      <c r="F165" s="4"/>
    </row>
    <row r="166" ht="18">
      <c r="F166" s="4"/>
    </row>
    <row r="167" ht="18">
      <c r="F167" s="4"/>
    </row>
    <row r="168" ht="18">
      <c r="F168" s="4"/>
    </row>
    <row r="169" ht="18">
      <c r="F169" s="4"/>
    </row>
    <row r="170" ht="18">
      <c r="F170" s="4"/>
    </row>
    <row r="171" ht="18">
      <c r="F171" s="4"/>
    </row>
    <row r="172" ht="18">
      <c r="F172" s="4"/>
    </row>
    <row r="173" ht="18">
      <c r="F173" s="4"/>
    </row>
    <row r="174" ht="18">
      <c r="F174" s="4"/>
    </row>
    <row r="175" ht="18">
      <c r="F175" s="4"/>
    </row>
  </sheetData>
  <autoFilter ref="A11:F175"/>
  <mergeCells count="110">
    <mergeCell ref="A118:B118"/>
    <mergeCell ref="A119:B119"/>
    <mergeCell ref="A120:B120"/>
    <mergeCell ref="A27:B27"/>
    <mergeCell ref="A114:B114"/>
    <mergeCell ref="A115:B115"/>
    <mergeCell ref="A116:B116"/>
    <mergeCell ref="A117:B117"/>
    <mergeCell ref="A110:B110"/>
    <mergeCell ref="A111:B111"/>
    <mergeCell ref="A104:B104"/>
    <mergeCell ref="A105:B105"/>
    <mergeCell ref="A112:B112"/>
    <mergeCell ref="A113:B113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25:B25"/>
    <mergeCell ref="A26:B26"/>
    <mergeCell ref="A98:B98"/>
    <mergeCell ref="A99:B99"/>
    <mergeCell ref="A29:B29"/>
    <mergeCell ref="A30:B30"/>
    <mergeCell ref="A31:B31"/>
    <mergeCell ref="A32:B32"/>
    <mergeCell ref="A33:B33"/>
    <mergeCell ref="A34:B34"/>
    <mergeCell ref="A21:B21"/>
    <mergeCell ref="A22:B22"/>
    <mergeCell ref="A23:B23"/>
    <mergeCell ref="A24:B24"/>
    <mergeCell ref="A12:B12"/>
    <mergeCell ref="A13:B13"/>
    <mergeCell ref="A14:B14"/>
    <mergeCell ref="A28:B28"/>
    <mergeCell ref="A15:B15"/>
    <mergeCell ref="A16:B16"/>
    <mergeCell ref="A17:B17"/>
    <mergeCell ref="A18:B18"/>
    <mergeCell ref="A19:B19"/>
    <mergeCell ref="A20:B20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9:B89"/>
    <mergeCell ref="A90:B90"/>
    <mergeCell ref="A83:B83"/>
    <mergeCell ref="A84:B84"/>
    <mergeCell ref="A85:B85"/>
    <mergeCell ref="A86:B86"/>
    <mergeCell ref="B6:F8"/>
    <mergeCell ref="A91:B91"/>
    <mergeCell ref="A96:B96"/>
    <mergeCell ref="A97:B97"/>
    <mergeCell ref="A92:B92"/>
    <mergeCell ref="A93:B93"/>
    <mergeCell ref="A94:B94"/>
    <mergeCell ref="A95:B95"/>
    <mergeCell ref="A87:B87"/>
    <mergeCell ref="A88:B88"/>
  </mergeCells>
  <printOptions/>
  <pageMargins left="0.75" right="0.75" top="1" bottom="1" header="0" footer="0"/>
  <pageSetup horizontalDpi="600" verticalDpi="600" orientation="landscape" scale="18" r:id="rId2"/>
  <rowBreaks count="1" manualBreakCount="1">
    <brk id="12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PMSM</dc:creator>
  <cp:keywords/>
  <dc:description/>
  <cp:lastModifiedBy>vinculacion</cp:lastModifiedBy>
  <cp:lastPrinted>2010-03-16T21:12:06Z</cp:lastPrinted>
  <dcterms:created xsi:type="dcterms:W3CDTF">2007-05-21T15:17:01Z</dcterms:created>
  <dcterms:modified xsi:type="dcterms:W3CDTF">2010-03-16T21:20:42Z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