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5" yWindow="5460" windowWidth="28830" windowHeight="7365" tabRatio="882"/>
  </bookViews>
  <sheets>
    <sheet name="15ENERO19" sheetId="58" r:id="rId1"/>
    <sheet name="31ENER19" sheetId="55" r:id="rId2"/>
    <sheet name="15FEB19" sheetId="59" r:id="rId3"/>
    <sheet name="2DAFEB19" sheetId="60" r:id="rId4"/>
    <sheet name="1RAMAR19" sheetId="61" r:id="rId5"/>
    <sheet name="2DAMAR19 (2)" sheetId="63" r:id="rId6"/>
  </sheets>
  <calcPr calcId="162913"/>
</workbook>
</file>

<file path=xl/calcChain.xml><?xml version="1.0" encoding="utf-8"?>
<calcChain xmlns="http://schemas.openxmlformats.org/spreadsheetml/2006/main">
  <c r="S263" i="55" l="1"/>
  <c r="T381" i="63" l="1"/>
  <c r="T281" i="63" l="1"/>
  <c r="T280" i="63"/>
  <c r="T242" i="63" l="1"/>
  <c r="T231" i="63"/>
  <c r="T55" i="63" l="1"/>
  <c r="T394" i="63" l="1"/>
  <c r="T393" i="63"/>
  <c r="T392" i="63"/>
  <c r="T391" i="63"/>
  <c r="T390" i="63"/>
  <c r="T389" i="63"/>
  <c r="T388" i="63"/>
  <c r="T387" i="63"/>
  <c r="T386" i="63"/>
  <c r="T385" i="63"/>
  <c r="T384" i="63"/>
  <c r="T383" i="63"/>
  <c r="T382" i="63"/>
  <c r="T380" i="63"/>
  <c r="T379" i="63"/>
  <c r="T378" i="63"/>
  <c r="T377" i="63"/>
  <c r="T376" i="63"/>
  <c r="T375" i="63"/>
  <c r="T374" i="63"/>
  <c r="T373" i="63"/>
  <c r="T372" i="63"/>
  <c r="T371" i="63"/>
  <c r="T370" i="63"/>
  <c r="T369" i="63"/>
  <c r="T368" i="63"/>
  <c r="T367" i="63"/>
  <c r="T366" i="63"/>
  <c r="T365" i="63"/>
  <c r="T364" i="63"/>
  <c r="T363" i="63"/>
  <c r="T362" i="63"/>
  <c r="T361" i="63"/>
  <c r="T360" i="63"/>
  <c r="T359" i="63"/>
  <c r="T358" i="63"/>
  <c r="T357" i="63"/>
  <c r="T356" i="63"/>
  <c r="T355" i="63"/>
  <c r="T354" i="63"/>
  <c r="T353" i="63"/>
  <c r="T352" i="63"/>
  <c r="T351" i="63"/>
  <c r="T350" i="63"/>
  <c r="T349" i="63"/>
  <c r="T348" i="63"/>
  <c r="T347" i="63"/>
  <c r="T346" i="63"/>
  <c r="T345" i="63"/>
  <c r="T344" i="63"/>
  <c r="T343" i="63"/>
  <c r="T342" i="63"/>
  <c r="T341" i="63"/>
  <c r="T340" i="63"/>
  <c r="T339" i="63"/>
  <c r="T338" i="63"/>
  <c r="T337" i="63"/>
  <c r="T336" i="63"/>
  <c r="T335" i="63"/>
  <c r="T334" i="63"/>
  <c r="T333" i="63"/>
  <c r="T332" i="63"/>
  <c r="T331" i="63"/>
  <c r="T330" i="63"/>
  <c r="T329" i="63"/>
  <c r="T328" i="63"/>
  <c r="T327" i="63"/>
  <c r="T326" i="63"/>
  <c r="T325" i="63"/>
  <c r="T324" i="63"/>
  <c r="T323" i="63"/>
  <c r="T322" i="63"/>
  <c r="T321" i="63"/>
  <c r="T320" i="63"/>
  <c r="T319" i="63"/>
  <c r="T318" i="63"/>
  <c r="T317" i="63"/>
  <c r="T316" i="63"/>
  <c r="T315" i="63"/>
  <c r="T314" i="63"/>
  <c r="T313" i="63"/>
  <c r="T312" i="63"/>
  <c r="T311" i="63"/>
  <c r="T310" i="63"/>
  <c r="T309" i="63"/>
  <c r="T308" i="63"/>
  <c r="T307" i="63"/>
  <c r="T306" i="63"/>
  <c r="T305" i="63"/>
  <c r="T304" i="63"/>
  <c r="T303" i="63"/>
  <c r="T302" i="63"/>
  <c r="T301" i="63"/>
  <c r="T300" i="63"/>
  <c r="T299" i="63"/>
  <c r="T298" i="63"/>
  <c r="T297" i="63"/>
  <c r="T296" i="63"/>
  <c r="T295" i="63"/>
  <c r="T294" i="63"/>
  <c r="T293" i="63"/>
  <c r="T292" i="63"/>
  <c r="T291" i="63"/>
  <c r="T290" i="63"/>
  <c r="T289" i="63"/>
  <c r="T288" i="63"/>
  <c r="T287" i="63"/>
  <c r="T286" i="63"/>
  <c r="T285" i="63"/>
  <c r="T284" i="63"/>
  <c r="T283" i="63"/>
  <c r="T282" i="63"/>
  <c r="T279" i="63"/>
  <c r="T278" i="63"/>
  <c r="T277" i="63"/>
  <c r="T276" i="63"/>
  <c r="T275" i="63"/>
  <c r="T274" i="63"/>
  <c r="T273" i="63"/>
  <c r="T272" i="63"/>
  <c r="T271" i="63"/>
  <c r="T270" i="63"/>
  <c r="T269" i="63"/>
  <c r="T268" i="63"/>
  <c r="T267" i="63"/>
  <c r="T266" i="63"/>
  <c r="T265" i="63"/>
  <c r="T264" i="63"/>
  <c r="T263" i="63"/>
  <c r="T262" i="63"/>
  <c r="T261" i="63"/>
  <c r="T260" i="63"/>
  <c r="T259" i="63"/>
  <c r="T258" i="63"/>
  <c r="T257" i="63"/>
  <c r="T256" i="63"/>
  <c r="T255" i="63"/>
  <c r="T254" i="63"/>
  <c r="T253" i="63"/>
  <c r="T252" i="63"/>
  <c r="T251" i="63"/>
  <c r="T250" i="63"/>
  <c r="T249" i="63"/>
  <c r="T248" i="63"/>
  <c r="T247" i="63"/>
  <c r="T246" i="63"/>
  <c r="T245" i="63"/>
  <c r="T244" i="63"/>
  <c r="T243" i="63"/>
  <c r="T241" i="63"/>
  <c r="T240" i="63"/>
  <c r="T239" i="63"/>
  <c r="T238" i="63"/>
  <c r="T237" i="63"/>
  <c r="T236" i="63"/>
  <c r="T235" i="63"/>
  <c r="T234" i="63"/>
  <c r="T233" i="63"/>
  <c r="T232" i="63"/>
  <c r="T230" i="63"/>
  <c r="T229" i="63"/>
  <c r="T228" i="63"/>
  <c r="T227" i="63"/>
  <c r="T226" i="63"/>
  <c r="T225" i="63"/>
  <c r="T224" i="63"/>
  <c r="T223" i="63"/>
  <c r="T222" i="63"/>
  <c r="T221" i="63"/>
  <c r="T220" i="63"/>
  <c r="T219" i="63"/>
  <c r="T218" i="63"/>
  <c r="T217" i="63"/>
  <c r="T216" i="63"/>
  <c r="T215" i="63"/>
  <c r="T214" i="63"/>
  <c r="T213" i="63"/>
  <c r="T212" i="63"/>
  <c r="T211" i="63"/>
  <c r="T210" i="63"/>
  <c r="T209" i="63"/>
  <c r="T208" i="63"/>
  <c r="T207" i="63"/>
  <c r="T206" i="63"/>
  <c r="T205" i="63"/>
  <c r="T204" i="63"/>
  <c r="T203" i="63"/>
  <c r="T202" i="63"/>
  <c r="T201" i="63"/>
  <c r="T200" i="63"/>
  <c r="T199" i="63"/>
  <c r="T198" i="63"/>
  <c r="T197" i="63"/>
  <c r="T196" i="63"/>
  <c r="T195" i="63"/>
  <c r="T194" i="63"/>
  <c r="T193" i="63"/>
  <c r="T192" i="63"/>
  <c r="T191" i="63"/>
  <c r="T190" i="63"/>
  <c r="T189" i="63"/>
  <c r="T188" i="63"/>
  <c r="T187" i="63"/>
  <c r="T186" i="63"/>
  <c r="T185" i="63"/>
  <c r="T184" i="63"/>
  <c r="T183" i="63"/>
  <c r="T182" i="63"/>
  <c r="T181" i="63"/>
  <c r="T180" i="63"/>
  <c r="T179" i="63"/>
  <c r="T178" i="63"/>
  <c r="T177" i="63"/>
  <c r="T176" i="63"/>
  <c r="T175" i="63"/>
  <c r="T174" i="63"/>
  <c r="T173" i="63"/>
  <c r="T172" i="63"/>
  <c r="T171" i="63"/>
  <c r="T170" i="63"/>
  <c r="T169" i="63"/>
  <c r="T168" i="63"/>
  <c r="T167" i="63"/>
  <c r="T166" i="63"/>
  <c r="T165" i="63"/>
  <c r="T164" i="63"/>
  <c r="T163" i="63"/>
  <c r="T162" i="63"/>
  <c r="T161" i="63"/>
  <c r="T160" i="63"/>
  <c r="T159" i="63"/>
  <c r="T158" i="63"/>
  <c r="T157" i="63"/>
  <c r="T156" i="63"/>
  <c r="T155" i="63"/>
  <c r="T154" i="63"/>
  <c r="T153" i="63"/>
  <c r="T152" i="63"/>
  <c r="T151" i="63"/>
  <c r="T150" i="63"/>
  <c r="T149" i="63"/>
  <c r="T148" i="63"/>
  <c r="T147" i="63"/>
  <c r="T146" i="63"/>
  <c r="T145" i="63"/>
  <c r="T144" i="63"/>
  <c r="T143" i="63"/>
  <c r="T142" i="63"/>
  <c r="T141" i="63"/>
  <c r="T140" i="63"/>
  <c r="T139" i="63"/>
  <c r="T138" i="63"/>
  <c r="T137" i="63"/>
  <c r="T136" i="63"/>
  <c r="T135" i="63"/>
  <c r="T134" i="63"/>
  <c r="T133" i="63"/>
  <c r="T132" i="63"/>
  <c r="T131" i="63"/>
  <c r="T130" i="63"/>
  <c r="T129" i="63"/>
  <c r="T128" i="63"/>
  <c r="T127" i="63"/>
  <c r="T126" i="63"/>
  <c r="T125" i="63"/>
  <c r="T124" i="63"/>
  <c r="T123" i="63"/>
  <c r="T122" i="63"/>
  <c r="T121" i="63"/>
  <c r="T120" i="63"/>
  <c r="T119" i="63"/>
  <c r="T118" i="63"/>
  <c r="T117" i="63"/>
  <c r="T116" i="63"/>
  <c r="T115" i="63"/>
  <c r="T114" i="63"/>
  <c r="T113" i="63"/>
  <c r="T112" i="63"/>
  <c r="T111" i="63"/>
  <c r="T110" i="63"/>
  <c r="T109" i="63"/>
  <c r="T108" i="63"/>
  <c r="T107" i="63"/>
  <c r="T106" i="63"/>
  <c r="T105" i="63"/>
  <c r="T104" i="63"/>
  <c r="T103" i="63"/>
  <c r="T102" i="63"/>
  <c r="T101" i="63"/>
  <c r="T100" i="63"/>
  <c r="T99" i="63"/>
  <c r="T98" i="63"/>
  <c r="T97" i="63"/>
  <c r="T96" i="63"/>
  <c r="T95" i="63"/>
  <c r="T94" i="63"/>
  <c r="T93" i="63"/>
  <c r="T92" i="63"/>
  <c r="T91" i="63"/>
  <c r="T90" i="63"/>
  <c r="T89" i="63"/>
  <c r="T88" i="63"/>
  <c r="T87" i="63"/>
  <c r="T86" i="63"/>
  <c r="T85" i="63"/>
  <c r="T84" i="63"/>
  <c r="T83" i="63"/>
  <c r="T82" i="63"/>
  <c r="T81" i="63"/>
  <c r="T80" i="63"/>
  <c r="T79" i="63"/>
  <c r="T78" i="63"/>
  <c r="T77" i="63"/>
  <c r="T76" i="63"/>
  <c r="T75" i="63"/>
  <c r="T74" i="63"/>
  <c r="T73" i="63"/>
  <c r="T72" i="63"/>
  <c r="T71" i="63"/>
  <c r="T70" i="63"/>
  <c r="T69" i="63"/>
  <c r="T68" i="63"/>
  <c r="T67" i="63"/>
  <c r="T66" i="63"/>
  <c r="T65" i="63"/>
  <c r="T64" i="63"/>
  <c r="T63" i="63"/>
  <c r="T62" i="63"/>
  <c r="T61" i="63"/>
  <c r="T60" i="63"/>
  <c r="T59" i="63"/>
  <c r="T58" i="63"/>
  <c r="T57" i="63"/>
  <c r="T56" i="63"/>
  <c r="T54" i="63"/>
  <c r="T53" i="63"/>
  <c r="T52" i="63"/>
  <c r="T51" i="63"/>
  <c r="T50" i="63"/>
  <c r="T49" i="63"/>
  <c r="T48" i="63"/>
  <c r="T47" i="63"/>
  <c r="T46" i="63"/>
  <c r="T45" i="63"/>
  <c r="T44" i="63"/>
  <c r="T43" i="63"/>
  <c r="T42" i="63"/>
  <c r="T41" i="63"/>
  <c r="T40" i="63"/>
  <c r="T39" i="63"/>
  <c r="T38" i="63"/>
  <c r="T37" i="63"/>
  <c r="T36" i="63"/>
  <c r="T35" i="63"/>
  <c r="T34" i="63"/>
  <c r="T33" i="63"/>
  <c r="T32" i="63"/>
  <c r="T31" i="63"/>
  <c r="T30" i="63"/>
  <c r="T29" i="63"/>
  <c r="T28" i="63"/>
  <c r="T27" i="63"/>
  <c r="T26" i="63"/>
  <c r="T25" i="63"/>
  <c r="T24" i="63"/>
  <c r="T23" i="63"/>
  <c r="T22" i="63"/>
  <c r="T21" i="63"/>
  <c r="T20" i="63"/>
  <c r="T19" i="63"/>
  <c r="T18" i="63"/>
  <c r="T17" i="63"/>
  <c r="T16" i="63"/>
  <c r="T15" i="63"/>
  <c r="T14" i="63"/>
  <c r="T13" i="63"/>
  <c r="T12" i="63"/>
  <c r="T11" i="63"/>
  <c r="T10" i="63"/>
  <c r="T9" i="63"/>
  <c r="T8" i="63"/>
  <c r="T7" i="63"/>
  <c r="T6" i="63"/>
  <c r="T5" i="63"/>
  <c r="T4" i="63"/>
  <c r="T3" i="63"/>
  <c r="T2" i="63"/>
  <c r="T25" i="61" l="1"/>
  <c r="T388" i="61" l="1"/>
  <c r="T352" i="61"/>
  <c r="T343" i="61" l="1"/>
  <c r="T342" i="61"/>
  <c r="T329" i="61"/>
  <c r="T286" i="61"/>
  <c r="T279" i="61"/>
  <c r="T240" i="61" l="1"/>
  <c r="T200" i="61" l="1"/>
  <c r="T387" i="61" l="1"/>
  <c r="T386" i="61"/>
  <c r="T385" i="61"/>
  <c r="T384" i="61"/>
  <c r="T383" i="61"/>
  <c r="T382" i="61"/>
  <c r="T381" i="61"/>
  <c r="T380" i="61"/>
  <c r="T379" i="61"/>
  <c r="T378" i="61"/>
  <c r="T377" i="61"/>
  <c r="T376" i="61"/>
  <c r="T375" i="61"/>
  <c r="T374" i="61"/>
  <c r="T373" i="61"/>
  <c r="T372" i="61"/>
  <c r="T371" i="61"/>
  <c r="T370" i="61"/>
  <c r="T369" i="61"/>
  <c r="T368" i="61"/>
  <c r="T367" i="61"/>
  <c r="T366" i="61"/>
  <c r="T365" i="61"/>
  <c r="T364" i="61"/>
  <c r="T363" i="61"/>
  <c r="T362" i="61"/>
  <c r="T361" i="61"/>
  <c r="T360" i="61"/>
  <c r="T359" i="61"/>
  <c r="T358" i="61"/>
  <c r="T357" i="61"/>
  <c r="T356" i="61"/>
  <c r="T355" i="61"/>
  <c r="T354" i="61"/>
  <c r="T353" i="61"/>
  <c r="T351" i="61"/>
  <c r="T350" i="61"/>
  <c r="T349" i="61"/>
  <c r="T348" i="61"/>
  <c r="T347" i="61"/>
  <c r="T346" i="61"/>
  <c r="T345" i="61"/>
  <c r="T344" i="61"/>
  <c r="T341" i="61"/>
  <c r="T340" i="61"/>
  <c r="T339" i="61"/>
  <c r="T338" i="61"/>
  <c r="T337" i="61"/>
  <c r="T336" i="61"/>
  <c r="T335" i="61"/>
  <c r="T334" i="61"/>
  <c r="T333" i="61"/>
  <c r="T332" i="61"/>
  <c r="T331" i="61"/>
  <c r="T330" i="61"/>
  <c r="T328" i="61"/>
  <c r="T327" i="61"/>
  <c r="T326" i="61"/>
  <c r="T325" i="61"/>
  <c r="T324" i="61"/>
  <c r="T323" i="61"/>
  <c r="T322" i="61"/>
  <c r="T321" i="61"/>
  <c r="T320" i="61"/>
  <c r="T319" i="61"/>
  <c r="T318" i="61"/>
  <c r="T317" i="61"/>
  <c r="T316" i="61"/>
  <c r="T315" i="61"/>
  <c r="T314" i="61"/>
  <c r="T313" i="61"/>
  <c r="T312" i="61"/>
  <c r="T311" i="61"/>
  <c r="T310" i="61"/>
  <c r="T309" i="61"/>
  <c r="T308" i="61"/>
  <c r="T307" i="61"/>
  <c r="T306" i="61"/>
  <c r="T305" i="61"/>
  <c r="T304" i="61"/>
  <c r="T303" i="61"/>
  <c r="T302" i="61"/>
  <c r="T301" i="61"/>
  <c r="T300" i="61"/>
  <c r="T299" i="61"/>
  <c r="T298" i="61"/>
  <c r="T297" i="61"/>
  <c r="T296" i="61"/>
  <c r="T295" i="61"/>
  <c r="T294" i="61"/>
  <c r="T293" i="61"/>
  <c r="T292" i="61"/>
  <c r="T291" i="61"/>
  <c r="T290" i="61"/>
  <c r="T289" i="61"/>
  <c r="T288" i="61"/>
  <c r="T287" i="61"/>
  <c r="T285" i="61"/>
  <c r="T284" i="61"/>
  <c r="T283" i="61"/>
  <c r="T282" i="61"/>
  <c r="T281" i="61"/>
  <c r="T280" i="61"/>
  <c r="T278" i="61"/>
  <c r="T277" i="61"/>
  <c r="T276" i="61"/>
  <c r="T275" i="61"/>
  <c r="T274" i="61"/>
  <c r="T273" i="61"/>
  <c r="T272" i="61"/>
  <c r="T271" i="61"/>
  <c r="T270" i="61"/>
  <c r="T269" i="61"/>
  <c r="T268" i="61"/>
  <c r="T267" i="61"/>
  <c r="T266" i="61"/>
  <c r="T265" i="61"/>
  <c r="T264" i="61"/>
  <c r="T263" i="61"/>
  <c r="T262" i="61"/>
  <c r="T261" i="61"/>
  <c r="T260" i="61"/>
  <c r="T259" i="61"/>
  <c r="T258" i="61"/>
  <c r="T257" i="61"/>
  <c r="T256" i="61"/>
  <c r="T255" i="61"/>
  <c r="T254" i="61"/>
  <c r="T253" i="61"/>
  <c r="T252" i="61"/>
  <c r="T251" i="61"/>
  <c r="T250" i="61"/>
  <c r="T249" i="61"/>
  <c r="T248" i="61"/>
  <c r="T247" i="61"/>
  <c r="T246" i="61"/>
  <c r="T245" i="61"/>
  <c r="T244" i="61"/>
  <c r="T243" i="61"/>
  <c r="T242" i="61"/>
  <c r="T241" i="61"/>
  <c r="T239" i="61"/>
  <c r="T238" i="61"/>
  <c r="T237" i="61"/>
  <c r="T236" i="61"/>
  <c r="T235" i="61"/>
  <c r="T234" i="61"/>
  <c r="T233" i="61"/>
  <c r="T232" i="61"/>
  <c r="T231" i="61"/>
  <c r="T230" i="61"/>
  <c r="T229" i="61"/>
  <c r="T228" i="61"/>
  <c r="T227" i="61"/>
  <c r="T226" i="61"/>
  <c r="T225" i="61"/>
  <c r="T224" i="61"/>
  <c r="T223" i="61"/>
  <c r="T222" i="61"/>
  <c r="T221" i="61"/>
  <c r="T220" i="61"/>
  <c r="T219" i="61"/>
  <c r="T218" i="61"/>
  <c r="T217" i="61"/>
  <c r="T216" i="61"/>
  <c r="T215" i="61"/>
  <c r="T214" i="61"/>
  <c r="T213" i="61"/>
  <c r="T212" i="61"/>
  <c r="T211" i="61"/>
  <c r="T210" i="61"/>
  <c r="T209" i="61"/>
  <c r="T208" i="61"/>
  <c r="T207" i="61"/>
  <c r="T206" i="61"/>
  <c r="T205" i="61"/>
  <c r="T204" i="61"/>
  <c r="T203" i="61"/>
  <c r="T202" i="61"/>
  <c r="T201" i="61"/>
  <c r="T199" i="61"/>
  <c r="T198" i="61"/>
  <c r="T197" i="61"/>
  <c r="T196" i="61"/>
  <c r="T195" i="61"/>
  <c r="T194" i="61"/>
  <c r="T193" i="61"/>
  <c r="T192" i="61"/>
  <c r="T191" i="61"/>
  <c r="T190" i="61"/>
  <c r="T189" i="61"/>
  <c r="T188" i="61"/>
  <c r="T187" i="61"/>
  <c r="T186" i="61"/>
  <c r="T185" i="61"/>
  <c r="T184" i="61"/>
  <c r="T183" i="61"/>
  <c r="T182" i="61"/>
  <c r="T181" i="61"/>
  <c r="T180" i="61"/>
  <c r="T179" i="61"/>
  <c r="T178" i="61"/>
  <c r="T177" i="61"/>
  <c r="T176" i="61"/>
  <c r="T175" i="61"/>
  <c r="T174" i="61"/>
  <c r="T173" i="61"/>
  <c r="T172" i="61"/>
  <c r="T171" i="61"/>
  <c r="T170" i="61"/>
  <c r="T169" i="61"/>
  <c r="T168" i="61"/>
  <c r="T167" i="61"/>
  <c r="T166" i="61"/>
  <c r="T165" i="61"/>
  <c r="T164" i="61"/>
  <c r="T163" i="61"/>
  <c r="T162" i="61"/>
  <c r="T161" i="61"/>
  <c r="T160" i="61"/>
  <c r="T159" i="61"/>
  <c r="T158" i="61"/>
  <c r="T157" i="61"/>
  <c r="T156" i="61"/>
  <c r="T155" i="61"/>
  <c r="T154" i="61"/>
  <c r="T153" i="61"/>
  <c r="T152" i="61"/>
  <c r="T151" i="61"/>
  <c r="T150" i="61"/>
  <c r="T149" i="61"/>
  <c r="T148" i="61"/>
  <c r="T147" i="61"/>
  <c r="T146" i="61"/>
  <c r="T145" i="61"/>
  <c r="T144" i="61"/>
  <c r="T143" i="61"/>
  <c r="T142" i="61"/>
  <c r="T141" i="61"/>
  <c r="T140" i="61"/>
  <c r="T139" i="61"/>
  <c r="T138" i="61"/>
  <c r="T137" i="61"/>
  <c r="T136" i="61"/>
  <c r="T135" i="61"/>
  <c r="T134" i="61"/>
  <c r="T133" i="61"/>
  <c r="T132" i="61"/>
  <c r="T131" i="61"/>
  <c r="T130" i="61"/>
  <c r="T129" i="61"/>
  <c r="T128" i="61"/>
  <c r="T127" i="61"/>
  <c r="T126" i="61"/>
  <c r="T125" i="61"/>
  <c r="T124" i="61"/>
  <c r="T123" i="61"/>
  <c r="T122" i="61"/>
  <c r="T121" i="61"/>
  <c r="T120" i="61"/>
  <c r="T119" i="61"/>
  <c r="T118" i="61"/>
  <c r="T117" i="61"/>
  <c r="T116" i="61"/>
  <c r="T115" i="61"/>
  <c r="T114" i="61"/>
  <c r="T113" i="61"/>
  <c r="T112" i="61"/>
  <c r="T111" i="61"/>
  <c r="T110" i="61"/>
  <c r="T109" i="61"/>
  <c r="T108" i="61"/>
  <c r="T107" i="61"/>
  <c r="T106" i="61"/>
  <c r="T105" i="61"/>
  <c r="T104" i="61"/>
  <c r="T103" i="61"/>
  <c r="T102" i="61"/>
  <c r="T101" i="61"/>
  <c r="T100" i="61"/>
  <c r="T99" i="61"/>
  <c r="T98" i="61"/>
  <c r="T97" i="61"/>
  <c r="T96" i="61"/>
  <c r="T95" i="61"/>
  <c r="T94" i="61"/>
  <c r="T93" i="61"/>
  <c r="T92" i="61"/>
  <c r="T91" i="61"/>
  <c r="T90" i="61"/>
  <c r="T89" i="61"/>
  <c r="T88" i="61"/>
  <c r="T87" i="61"/>
  <c r="T86" i="61"/>
  <c r="T85" i="61"/>
  <c r="T84" i="61"/>
  <c r="T83" i="61"/>
  <c r="T82" i="61"/>
  <c r="T81" i="61"/>
  <c r="T80" i="61"/>
  <c r="T79" i="61"/>
  <c r="T78" i="61"/>
  <c r="T77" i="61"/>
  <c r="T76" i="61"/>
  <c r="T75" i="61"/>
  <c r="T74" i="61"/>
  <c r="T73" i="61"/>
  <c r="T72" i="61"/>
  <c r="T71" i="61"/>
  <c r="T70" i="61"/>
  <c r="T69" i="61"/>
  <c r="T68" i="61"/>
  <c r="T67" i="61"/>
  <c r="T66" i="61"/>
  <c r="T65" i="61"/>
  <c r="T64" i="61"/>
  <c r="T63" i="61"/>
  <c r="T62" i="61"/>
  <c r="T61" i="61"/>
  <c r="T60" i="61"/>
  <c r="T59" i="61"/>
  <c r="T58" i="61"/>
  <c r="T57" i="61"/>
  <c r="T56" i="61"/>
  <c r="T55" i="61"/>
  <c r="T54" i="61"/>
  <c r="T53" i="61"/>
  <c r="T52" i="61"/>
  <c r="T51" i="61"/>
  <c r="T50" i="61"/>
  <c r="T49" i="61"/>
  <c r="T48" i="61"/>
  <c r="T47" i="61"/>
  <c r="T46" i="61"/>
  <c r="T45" i="61"/>
  <c r="T44" i="61"/>
  <c r="T43" i="61"/>
  <c r="T42" i="61"/>
  <c r="T41" i="61"/>
  <c r="T40" i="61"/>
  <c r="T39" i="61"/>
  <c r="T38" i="61"/>
  <c r="T37" i="61"/>
  <c r="T36" i="61"/>
  <c r="T35" i="61"/>
  <c r="T34" i="61"/>
  <c r="T33" i="61"/>
  <c r="T32" i="61"/>
  <c r="T31" i="61"/>
  <c r="T30" i="61"/>
  <c r="T29" i="61"/>
  <c r="T28" i="61"/>
  <c r="T27" i="61"/>
  <c r="T26" i="61"/>
  <c r="T24" i="61"/>
  <c r="T23" i="61"/>
  <c r="T22" i="61"/>
  <c r="T21" i="61"/>
  <c r="T20" i="61"/>
  <c r="T19" i="61"/>
  <c r="T18" i="61"/>
  <c r="T17" i="61"/>
  <c r="T16" i="61"/>
  <c r="T15" i="61"/>
  <c r="T14" i="61"/>
  <c r="T13" i="61"/>
  <c r="T12" i="61"/>
  <c r="T11" i="61"/>
  <c r="T10" i="61"/>
  <c r="T9" i="61"/>
  <c r="T8" i="61"/>
  <c r="T7" i="61"/>
  <c r="T6" i="61"/>
  <c r="T5" i="61"/>
  <c r="T4" i="61"/>
  <c r="T3" i="61"/>
  <c r="T2" i="61"/>
  <c r="S270" i="58" l="1"/>
  <c r="S268" i="58"/>
  <c r="S239" i="58"/>
  <c r="S224" i="58"/>
  <c r="S160" i="58" l="1"/>
  <c r="S152" i="58"/>
  <c r="S129" i="58"/>
  <c r="S111" i="58" l="1"/>
  <c r="T379" i="59" l="1"/>
  <c r="T368" i="59"/>
  <c r="T360" i="59"/>
  <c r="T355" i="59"/>
  <c r="T351" i="59"/>
  <c r="T350" i="59"/>
  <c r="T339" i="59" l="1"/>
  <c r="T336" i="59"/>
  <c r="T321" i="59"/>
  <c r="T322" i="59"/>
  <c r="T323" i="59"/>
  <c r="T324" i="59"/>
  <c r="T307" i="59"/>
  <c r="T298" i="59"/>
  <c r="T295" i="59"/>
  <c r="T292" i="59"/>
  <c r="T235" i="59"/>
  <c r="T208" i="59"/>
  <c r="T209" i="59"/>
  <c r="T210" i="59"/>
  <c r="T211" i="59"/>
  <c r="T212" i="59"/>
  <c r="T213" i="59"/>
  <c r="T189" i="59"/>
  <c r="T181" i="59"/>
  <c r="T180" i="59"/>
  <c r="T175" i="59"/>
  <c r="T111" i="59"/>
  <c r="T103" i="59"/>
  <c r="T83" i="59"/>
  <c r="T65" i="59"/>
  <c r="T59" i="59"/>
  <c r="T50" i="59"/>
  <c r="T40" i="59"/>
  <c r="T378" i="59" l="1"/>
  <c r="T377" i="59"/>
  <c r="T376" i="59"/>
  <c r="T375" i="59"/>
  <c r="T374" i="59"/>
  <c r="T373" i="59"/>
  <c r="T372" i="59"/>
  <c r="T371" i="59"/>
  <c r="T370" i="59"/>
  <c r="T369" i="59"/>
  <c r="T367" i="59"/>
  <c r="T366" i="59"/>
  <c r="T365" i="59"/>
  <c r="T364" i="59"/>
  <c r="T363" i="59"/>
  <c r="T362" i="59"/>
  <c r="T361" i="59"/>
  <c r="T359" i="59"/>
  <c r="T358" i="59"/>
  <c r="T357" i="59"/>
  <c r="T356" i="59"/>
  <c r="T354" i="59"/>
  <c r="T353" i="59"/>
  <c r="T352" i="59"/>
  <c r="T349" i="59"/>
  <c r="T348" i="59"/>
  <c r="T347" i="59"/>
  <c r="T346" i="59"/>
  <c r="T345" i="59"/>
  <c r="T344" i="59"/>
  <c r="T343" i="59"/>
  <c r="T342" i="59"/>
  <c r="T341" i="59"/>
  <c r="T340" i="59"/>
  <c r="T338" i="59"/>
  <c r="T337" i="59"/>
  <c r="T335" i="59"/>
  <c r="T334" i="59"/>
  <c r="T333" i="59"/>
  <c r="T332" i="59"/>
  <c r="T331" i="59"/>
  <c r="T330" i="59"/>
  <c r="T329" i="59"/>
  <c r="T328" i="59"/>
  <c r="T327" i="59"/>
  <c r="T326" i="59"/>
  <c r="T325" i="59"/>
  <c r="T320" i="59"/>
  <c r="T319" i="59"/>
  <c r="T318" i="59"/>
  <c r="T317" i="59"/>
  <c r="T316" i="59"/>
  <c r="T315" i="59"/>
  <c r="T314" i="59"/>
  <c r="T313" i="59"/>
  <c r="T312" i="59"/>
  <c r="T311" i="59"/>
  <c r="T310" i="59"/>
  <c r="T309" i="59"/>
  <c r="T308" i="59"/>
  <c r="T306" i="59"/>
  <c r="T305" i="59"/>
  <c r="T304" i="59"/>
  <c r="T303" i="59"/>
  <c r="T302" i="59"/>
  <c r="T301" i="59"/>
  <c r="T300" i="59"/>
  <c r="T299" i="59"/>
  <c r="T297" i="59"/>
  <c r="T296" i="59"/>
  <c r="T294" i="59"/>
  <c r="T293" i="59"/>
  <c r="T291" i="59"/>
  <c r="T290" i="59"/>
  <c r="T289" i="59"/>
  <c r="T288" i="59"/>
  <c r="T287" i="59"/>
  <c r="T286" i="59"/>
  <c r="T285" i="59"/>
  <c r="T284" i="59"/>
  <c r="T283" i="59"/>
  <c r="T282" i="59"/>
  <c r="T281" i="59"/>
  <c r="T280" i="59"/>
  <c r="T279" i="59"/>
  <c r="T278" i="59"/>
  <c r="T277" i="59"/>
  <c r="T276" i="59"/>
  <c r="T275" i="59"/>
  <c r="T274" i="59"/>
  <c r="T273" i="59"/>
  <c r="T272" i="59"/>
  <c r="T271" i="59"/>
  <c r="T270" i="59"/>
  <c r="T269" i="59"/>
  <c r="T268" i="59"/>
  <c r="T267" i="59"/>
  <c r="T266" i="59"/>
  <c r="T265" i="59"/>
  <c r="T264" i="59"/>
  <c r="T263" i="59"/>
  <c r="T262" i="59"/>
  <c r="T261" i="59"/>
  <c r="T260" i="59"/>
  <c r="T259" i="59"/>
  <c r="T258" i="59"/>
  <c r="T257" i="59"/>
  <c r="T256" i="59"/>
  <c r="T255" i="59"/>
  <c r="T254" i="59"/>
  <c r="T253" i="59"/>
  <c r="T252" i="59"/>
  <c r="T251" i="59"/>
  <c r="T250" i="59"/>
  <c r="T249" i="59"/>
  <c r="T248" i="59"/>
  <c r="T247" i="59"/>
  <c r="T246" i="59"/>
  <c r="T245" i="59"/>
  <c r="T244" i="59"/>
  <c r="T243" i="59"/>
  <c r="T242" i="59"/>
  <c r="T241" i="59"/>
  <c r="T240" i="59"/>
  <c r="T239" i="59"/>
  <c r="T238" i="59"/>
  <c r="T237" i="59"/>
  <c r="T236" i="59"/>
  <c r="T234" i="59"/>
  <c r="T233" i="59"/>
  <c r="T232" i="59"/>
  <c r="T231" i="59"/>
  <c r="T230" i="59"/>
  <c r="T229" i="59"/>
  <c r="T228" i="59"/>
  <c r="T227" i="59"/>
  <c r="T226" i="59"/>
  <c r="T225" i="59"/>
  <c r="T224" i="59"/>
  <c r="T223" i="59"/>
  <c r="T222" i="59"/>
  <c r="T221" i="59"/>
  <c r="T220" i="59"/>
  <c r="T219" i="59"/>
  <c r="T218" i="59"/>
  <c r="T217" i="59"/>
  <c r="T216" i="59"/>
  <c r="T215" i="59"/>
  <c r="T214" i="59"/>
  <c r="T207" i="59"/>
  <c r="T206" i="59"/>
  <c r="T205" i="59"/>
  <c r="T204" i="59"/>
  <c r="T203" i="59"/>
  <c r="T202" i="59"/>
  <c r="T201" i="59"/>
  <c r="T200" i="59"/>
  <c r="T199" i="59"/>
  <c r="T198" i="59"/>
  <c r="T197" i="59"/>
  <c r="T196" i="59"/>
  <c r="T195" i="59"/>
  <c r="T194" i="59"/>
  <c r="T193" i="59"/>
  <c r="T192" i="59"/>
  <c r="T191" i="59"/>
  <c r="T190" i="59"/>
  <c r="T188" i="59"/>
  <c r="T187" i="59"/>
  <c r="T186" i="59"/>
  <c r="T185" i="59"/>
  <c r="T184" i="59"/>
  <c r="T183" i="59"/>
  <c r="T182" i="59"/>
  <c r="T179" i="59"/>
  <c r="T178" i="59"/>
  <c r="T177" i="59"/>
  <c r="T176" i="59"/>
  <c r="T174" i="59"/>
  <c r="T173" i="59"/>
  <c r="T172" i="59"/>
  <c r="T171" i="59"/>
  <c r="T170" i="59"/>
  <c r="T169" i="59"/>
  <c r="T168" i="59"/>
  <c r="T167" i="59"/>
  <c r="T166" i="59"/>
  <c r="T165" i="59"/>
  <c r="T164" i="59"/>
  <c r="T163" i="59"/>
  <c r="T162" i="59"/>
  <c r="T161" i="59"/>
  <c r="T160" i="59"/>
  <c r="T159" i="59"/>
  <c r="T158" i="59"/>
  <c r="T157" i="59"/>
  <c r="T156" i="59"/>
  <c r="T155" i="59"/>
  <c r="T154" i="59"/>
  <c r="T153" i="59"/>
  <c r="T152" i="59"/>
  <c r="T151" i="59"/>
  <c r="T150" i="59"/>
  <c r="T149" i="59"/>
  <c r="T148" i="59"/>
  <c r="T147" i="59"/>
  <c r="T146" i="59"/>
  <c r="T145" i="59"/>
  <c r="T144" i="59"/>
  <c r="T143" i="59"/>
  <c r="T142" i="59"/>
  <c r="T141" i="59"/>
  <c r="T140" i="59"/>
  <c r="T139" i="59"/>
  <c r="T138" i="59"/>
  <c r="T137" i="59"/>
  <c r="T136" i="59"/>
  <c r="T135" i="59"/>
  <c r="T134" i="59"/>
  <c r="T133" i="59"/>
  <c r="T132" i="59"/>
  <c r="T131" i="59"/>
  <c r="T130" i="59"/>
  <c r="T129" i="59"/>
  <c r="T128" i="59"/>
  <c r="T127" i="59"/>
  <c r="T126" i="59"/>
  <c r="T125" i="59"/>
  <c r="T124" i="59"/>
  <c r="T123" i="59"/>
  <c r="T122" i="59"/>
  <c r="T121" i="59"/>
  <c r="T120" i="59"/>
  <c r="T119" i="59"/>
  <c r="T118" i="59"/>
  <c r="T117" i="59"/>
  <c r="T116" i="59"/>
  <c r="T115" i="59"/>
  <c r="T114" i="59"/>
  <c r="T113" i="59"/>
  <c r="T112" i="59"/>
  <c r="T110" i="59"/>
  <c r="T109" i="59"/>
  <c r="T108" i="59"/>
  <c r="T107" i="59"/>
  <c r="T106" i="59"/>
  <c r="T105" i="59"/>
  <c r="T104" i="59"/>
  <c r="T102" i="59"/>
  <c r="T101" i="59"/>
  <c r="T100" i="59"/>
  <c r="T99" i="59"/>
  <c r="T98" i="59"/>
  <c r="T97" i="59"/>
  <c r="T96" i="59"/>
  <c r="T95" i="59"/>
  <c r="T94" i="59"/>
  <c r="T93" i="59"/>
  <c r="T92" i="59"/>
  <c r="T91" i="59"/>
  <c r="T90" i="59"/>
  <c r="T89" i="59"/>
  <c r="T88" i="59"/>
  <c r="T87" i="59"/>
  <c r="T86" i="59"/>
  <c r="T85" i="59"/>
  <c r="T84" i="59"/>
  <c r="T82" i="59"/>
  <c r="T81" i="59"/>
  <c r="T80" i="59"/>
  <c r="T79" i="59"/>
  <c r="T78" i="59"/>
  <c r="T77" i="59"/>
  <c r="T76" i="59"/>
  <c r="T75" i="59"/>
  <c r="T74" i="59"/>
  <c r="T73" i="59"/>
  <c r="T72" i="59"/>
  <c r="T71" i="59"/>
  <c r="T70" i="59"/>
  <c r="T69" i="59"/>
  <c r="T68" i="59"/>
  <c r="T67" i="59"/>
  <c r="T66" i="59"/>
  <c r="T64" i="59"/>
  <c r="T63" i="59"/>
  <c r="T62" i="59"/>
  <c r="T61" i="59"/>
  <c r="T60" i="59"/>
  <c r="T58" i="59"/>
  <c r="T57" i="59"/>
  <c r="T56" i="59"/>
  <c r="T55" i="59"/>
  <c r="T54" i="59"/>
  <c r="T53" i="59"/>
  <c r="T52" i="59"/>
  <c r="T51" i="59"/>
  <c r="T49" i="59"/>
  <c r="T48" i="59"/>
  <c r="T47" i="59"/>
  <c r="T46" i="59"/>
  <c r="T45" i="59"/>
  <c r="T44" i="59"/>
  <c r="T43" i="59"/>
  <c r="T42" i="59"/>
  <c r="T41" i="59"/>
  <c r="T39" i="59"/>
  <c r="T38" i="59"/>
  <c r="T37" i="59"/>
  <c r="T36" i="59"/>
  <c r="T35" i="59"/>
  <c r="T34" i="59"/>
  <c r="T33" i="59"/>
  <c r="T32" i="59"/>
  <c r="T31" i="59"/>
  <c r="T30" i="59"/>
  <c r="T29" i="59"/>
  <c r="T28" i="59"/>
  <c r="T27" i="59"/>
  <c r="T26" i="59"/>
  <c r="T25" i="59"/>
  <c r="T24" i="59"/>
  <c r="T23" i="59"/>
  <c r="T22" i="59"/>
  <c r="T21" i="59"/>
  <c r="T20" i="59"/>
  <c r="T19" i="59"/>
  <c r="T18" i="59"/>
  <c r="T17" i="59"/>
  <c r="T16" i="59"/>
  <c r="T15" i="59"/>
  <c r="T14" i="59"/>
  <c r="T13" i="59"/>
  <c r="T12" i="59"/>
  <c r="T11" i="59"/>
  <c r="T10" i="59"/>
  <c r="T9" i="59"/>
  <c r="T8" i="59"/>
  <c r="T7" i="59"/>
  <c r="T6" i="59"/>
  <c r="T5" i="59"/>
  <c r="T4" i="59"/>
  <c r="T3" i="59"/>
  <c r="T2" i="59"/>
  <c r="S86" i="58" l="1"/>
  <c r="S71" i="58"/>
  <c r="S51" i="58"/>
  <c r="S308" i="58"/>
  <c r="S307" i="58"/>
  <c r="S306" i="58"/>
  <c r="S305" i="58"/>
  <c r="S304" i="58"/>
  <c r="S303" i="58"/>
  <c r="S302" i="58"/>
  <c r="S301" i="58"/>
  <c r="S300" i="58"/>
  <c r="S299" i="58"/>
  <c r="S298" i="58"/>
  <c r="S297" i="58"/>
  <c r="S296" i="58"/>
  <c r="S295" i="58"/>
  <c r="S294" i="58"/>
  <c r="S293" i="58"/>
  <c r="S292" i="58"/>
  <c r="S291" i="58"/>
  <c r="S290" i="58"/>
  <c r="S289" i="58"/>
  <c r="S288" i="58"/>
  <c r="S287" i="58"/>
  <c r="S286" i="58"/>
  <c r="S285" i="58"/>
  <c r="S284" i="58"/>
  <c r="S283" i="58"/>
  <c r="S282" i="58"/>
  <c r="S281" i="58"/>
  <c r="S280" i="58"/>
  <c r="S279" i="58"/>
  <c r="S278" i="58"/>
  <c r="S277" i="58"/>
  <c r="S276" i="58"/>
  <c r="S275" i="58"/>
  <c r="S274" i="58"/>
  <c r="S273" i="58"/>
  <c r="S272" i="58"/>
  <c r="S271" i="58"/>
  <c r="S269" i="58"/>
  <c r="S267" i="58"/>
  <c r="S266" i="58"/>
  <c r="S265" i="58"/>
  <c r="S264" i="58"/>
  <c r="S263" i="58"/>
  <c r="S262" i="58"/>
  <c r="S261" i="58"/>
  <c r="S260" i="58"/>
  <c r="S259" i="58"/>
  <c r="S258" i="58"/>
  <c r="S257" i="58"/>
  <c r="S256" i="58"/>
  <c r="S255" i="58"/>
  <c r="S254" i="58"/>
  <c r="S253" i="58"/>
  <c r="S252" i="58"/>
  <c r="S251" i="58"/>
  <c r="S250" i="58"/>
  <c r="S249" i="58"/>
  <c r="S248" i="58"/>
  <c r="S247" i="58"/>
  <c r="S246" i="58"/>
  <c r="S245" i="58"/>
  <c r="S244" i="58"/>
  <c r="S243" i="58"/>
  <c r="S242" i="58"/>
  <c r="S241" i="58"/>
  <c r="S240" i="58"/>
  <c r="S238" i="58"/>
  <c r="S237" i="58"/>
  <c r="S236" i="58"/>
  <c r="S235" i="58"/>
  <c r="S234" i="58"/>
  <c r="S233" i="58"/>
  <c r="S232" i="58"/>
  <c r="S231" i="58"/>
  <c r="S230" i="58"/>
  <c r="S229" i="58"/>
  <c r="S228" i="58"/>
  <c r="S227" i="58"/>
  <c r="S226" i="58"/>
  <c r="S225" i="58"/>
  <c r="S223" i="58"/>
  <c r="S222" i="58"/>
  <c r="S221" i="58"/>
  <c r="S220" i="58"/>
  <c r="S219" i="58"/>
  <c r="S218" i="58"/>
  <c r="S217" i="58"/>
  <c r="S216" i="58"/>
  <c r="S215" i="58"/>
  <c r="S214" i="58"/>
  <c r="S213" i="58"/>
  <c r="S212" i="58"/>
  <c r="S211" i="58"/>
  <c r="S210" i="58"/>
  <c r="S209" i="58"/>
  <c r="S208" i="58"/>
  <c r="S207" i="58"/>
  <c r="S206" i="58"/>
  <c r="S205" i="58"/>
  <c r="S204" i="58"/>
  <c r="S203" i="58"/>
  <c r="S202" i="58"/>
  <c r="S201" i="58"/>
  <c r="S200" i="58"/>
  <c r="S199" i="58"/>
  <c r="S198" i="58"/>
  <c r="S197" i="58"/>
  <c r="S196" i="58"/>
  <c r="S195" i="58"/>
  <c r="S194" i="58"/>
  <c r="S193" i="58"/>
  <c r="S192" i="58"/>
  <c r="S191" i="58"/>
  <c r="S190" i="58"/>
  <c r="S189" i="58"/>
  <c r="S188" i="58"/>
  <c r="S187" i="58"/>
  <c r="S186" i="58"/>
  <c r="S185" i="58"/>
  <c r="S184" i="58"/>
  <c r="S183" i="58"/>
  <c r="S182" i="58"/>
  <c r="S181" i="58"/>
  <c r="S180" i="58"/>
  <c r="S179" i="58"/>
  <c r="S178" i="58"/>
  <c r="S177" i="58"/>
  <c r="S176" i="58"/>
  <c r="S175" i="58"/>
  <c r="S174" i="58"/>
  <c r="S173" i="58"/>
  <c r="S172" i="58"/>
  <c r="S171" i="58"/>
  <c r="S170" i="58"/>
  <c r="S169" i="58"/>
  <c r="S168" i="58"/>
  <c r="S167" i="58"/>
  <c r="S166" i="58"/>
  <c r="S165" i="58"/>
  <c r="S164" i="58"/>
  <c r="S163" i="58"/>
  <c r="S162" i="58"/>
  <c r="S161" i="58"/>
  <c r="S159" i="58"/>
  <c r="S158" i="58"/>
  <c r="S157" i="58"/>
  <c r="S156" i="58"/>
  <c r="S155" i="58"/>
  <c r="S154" i="58"/>
  <c r="S153" i="58"/>
  <c r="S151" i="58"/>
  <c r="S150" i="58"/>
  <c r="S149" i="58"/>
  <c r="S148" i="58"/>
  <c r="S147" i="58"/>
  <c r="S146" i="58"/>
  <c r="S145" i="58"/>
  <c r="S144" i="58"/>
  <c r="S143" i="58"/>
  <c r="S142" i="58"/>
  <c r="S141" i="58"/>
  <c r="S140" i="58"/>
  <c r="S139" i="58"/>
  <c r="S138" i="58"/>
  <c r="S137" i="58"/>
  <c r="S136" i="58"/>
  <c r="S135" i="58"/>
  <c r="S134" i="58"/>
  <c r="S133" i="58"/>
  <c r="S132" i="58"/>
  <c r="S131" i="58"/>
  <c r="S130" i="58"/>
  <c r="S128" i="58"/>
  <c r="S127" i="58"/>
  <c r="S126" i="58"/>
  <c r="S125" i="58"/>
  <c r="S124" i="58"/>
  <c r="S123" i="58"/>
  <c r="S122" i="58"/>
  <c r="S121" i="58"/>
  <c r="S120" i="58"/>
  <c r="S119" i="58"/>
  <c r="S118" i="58"/>
  <c r="S117" i="58"/>
  <c r="S116" i="58"/>
  <c r="S115" i="58"/>
  <c r="S114" i="58"/>
  <c r="S113" i="58"/>
  <c r="S112" i="58"/>
  <c r="S110" i="58"/>
  <c r="S109" i="58"/>
  <c r="S108" i="58"/>
  <c r="S107" i="58"/>
  <c r="S106" i="58"/>
  <c r="S105" i="58"/>
  <c r="S104" i="58"/>
  <c r="S103" i="58"/>
  <c r="S102" i="58"/>
  <c r="S101" i="58"/>
  <c r="S100" i="58"/>
  <c r="S99" i="58"/>
  <c r="S98" i="58"/>
  <c r="S97" i="58"/>
  <c r="S96" i="58"/>
  <c r="S95" i="58"/>
  <c r="S94" i="58"/>
  <c r="S93" i="58"/>
  <c r="S92" i="58"/>
  <c r="S91" i="58"/>
  <c r="S90" i="58"/>
  <c r="S89" i="58"/>
  <c r="S88" i="58"/>
  <c r="S87" i="58"/>
  <c r="S85" i="58"/>
  <c r="S84" i="58"/>
  <c r="S83" i="58"/>
  <c r="S82" i="58"/>
  <c r="S81" i="58"/>
  <c r="S80" i="58"/>
  <c r="S79" i="58"/>
  <c r="S78" i="58"/>
  <c r="S77" i="58"/>
  <c r="S76" i="58"/>
  <c r="S75" i="58"/>
  <c r="S74" i="58"/>
  <c r="S73" i="58"/>
  <c r="S72" i="58"/>
  <c r="S70" i="58"/>
  <c r="S69" i="58"/>
  <c r="S68" i="58"/>
  <c r="S67" i="58"/>
  <c r="S66" i="58"/>
  <c r="S65" i="58"/>
  <c r="S64" i="58"/>
  <c r="S63" i="58"/>
  <c r="S62" i="58"/>
  <c r="S61" i="58"/>
  <c r="S60" i="58"/>
  <c r="S59" i="58"/>
  <c r="S58" i="58"/>
  <c r="S57" i="58"/>
  <c r="S56" i="58"/>
  <c r="S55" i="58"/>
  <c r="S54" i="58"/>
  <c r="S53" i="58"/>
  <c r="S52" i="58"/>
  <c r="S50" i="58"/>
  <c r="S49" i="58"/>
  <c r="S48" i="58"/>
  <c r="S47" i="58"/>
  <c r="S46" i="58"/>
  <c r="S45" i="58"/>
  <c r="S44" i="58"/>
  <c r="S43" i="58"/>
  <c r="S42" i="58"/>
  <c r="S41" i="58"/>
  <c r="S40" i="58"/>
  <c r="S39" i="58"/>
  <c r="S38" i="58"/>
  <c r="S37" i="58"/>
  <c r="S36" i="58"/>
  <c r="S35" i="58"/>
  <c r="S34" i="58"/>
  <c r="S33" i="58"/>
  <c r="S32" i="58"/>
  <c r="S31" i="58"/>
  <c r="S30" i="58"/>
  <c r="S29" i="58"/>
  <c r="S28" i="58"/>
  <c r="S27" i="58"/>
  <c r="S26" i="58"/>
  <c r="S25" i="58"/>
  <c r="S24" i="58"/>
  <c r="S23" i="58"/>
  <c r="S22" i="58"/>
  <c r="S21" i="58"/>
  <c r="S20" i="58"/>
  <c r="S19" i="58"/>
  <c r="S18" i="58"/>
  <c r="S17" i="58"/>
  <c r="S16" i="58"/>
  <c r="S15" i="58"/>
  <c r="S14" i="58"/>
  <c r="S13" i="58"/>
  <c r="S12" i="58"/>
  <c r="S11" i="58"/>
  <c r="S10" i="58"/>
  <c r="S9" i="58"/>
  <c r="S8" i="58"/>
  <c r="S7" i="58"/>
  <c r="S6" i="58"/>
  <c r="S5" i="58"/>
  <c r="S4" i="58"/>
  <c r="S3" i="58"/>
  <c r="S2" i="58"/>
  <c r="S361" i="55" l="1"/>
  <c r="S360" i="55"/>
  <c r="S351" i="55"/>
  <c r="S341" i="55"/>
  <c r="S344" i="55"/>
  <c r="S343" i="55"/>
  <c r="S340" i="55"/>
  <c r="S338" i="55"/>
  <c r="S337" i="55"/>
  <c r="S336" i="55"/>
  <c r="S324" i="55"/>
  <c r="S323" i="55"/>
  <c r="S322" i="55"/>
  <c r="S304" i="55"/>
  <c r="S303" i="55"/>
  <c r="S276" i="55"/>
  <c r="S272" i="55" l="1"/>
  <c r="S268" i="55"/>
  <c r="S267" i="55"/>
  <c r="S265" i="55"/>
  <c r="S264" i="55"/>
  <c r="S257" i="55"/>
  <c r="S248" i="55"/>
  <c r="S247" i="55"/>
  <c r="S239" i="55"/>
  <c r="S229" i="55"/>
  <c r="S228" i="55"/>
  <c r="S227" i="55"/>
  <c r="S203" i="55"/>
  <c r="S202" i="55"/>
  <c r="S201" i="55"/>
  <c r="S200" i="55"/>
  <c r="S199" i="55"/>
  <c r="S198" i="55"/>
  <c r="S192" i="55"/>
  <c r="S186" i="55"/>
  <c r="S142" i="55"/>
  <c r="S105" i="55"/>
  <c r="S97" i="55"/>
  <c r="S96" i="55"/>
  <c r="S95" i="55"/>
  <c r="S93" i="55"/>
  <c r="S89" i="55"/>
  <c r="S88" i="55"/>
  <c r="S90" i="55"/>
  <c r="S91" i="55"/>
  <c r="S92" i="55"/>
  <c r="S86" i="55"/>
  <c r="S82" i="55"/>
  <c r="S83" i="55"/>
  <c r="S84" i="55"/>
  <c r="S85" i="55"/>
  <c r="S87" i="55"/>
  <c r="S94" i="55"/>
  <c r="S98" i="55"/>
  <c r="S99" i="55"/>
  <c r="S100" i="55"/>
  <c r="S71" i="55"/>
  <c r="S72" i="55"/>
  <c r="S73" i="55"/>
  <c r="S74" i="55"/>
  <c r="S75" i="55"/>
  <c r="S76" i="55"/>
  <c r="S77" i="55"/>
  <c r="S78" i="55"/>
  <c r="S79" i="55"/>
  <c r="S80" i="55"/>
  <c r="S81" i="55"/>
  <c r="S65" i="55"/>
  <c r="S66" i="55"/>
  <c r="S67" i="55"/>
  <c r="S62" i="55"/>
  <c r="S47" i="55"/>
  <c r="S37" i="55" l="1"/>
  <c r="S36" i="55"/>
  <c r="S26" i="55" l="1"/>
  <c r="S306" i="55" l="1"/>
  <c r="S359" i="55" l="1"/>
  <c r="S358" i="55"/>
  <c r="S357" i="55"/>
  <c r="S356" i="55"/>
  <c r="S355" i="55"/>
  <c r="S354" i="55"/>
  <c r="S353" i="55"/>
  <c r="S352" i="55"/>
  <c r="S350" i="55"/>
  <c r="S349" i="55"/>
  <c r="S348" i="55"/>
  <c r="S347" i="55"/>
  <c r="S346" i="55"/>
  <c r="S345" i="55"/>
  <c r="S342" i="55"/>
  <c r="S339" i="55"/>
  <c r="S335" i="55"/>
  <c r="S334" i="55"/>
  <c r="S333" i="55"/>
  <c r="S332" i="55"/>
  <c r="S331" i="55"/>
  <c r="S330" i="55"/>
  <c r="S328" i="55"/>
  <c r="S327" i="55"/>
  <c r="S326" i="55"/>
  <c r="S325" i="55"/>
  <c r="S321" i="55"/>
  <c r="S320" i="55"/>
  <c r="S319" i="55"/>
  <c r="S318" i="55"/>
  <c r="S317" i="55"/>
  <c r="S316" i="55"/>
  <c r="S315" i="55"/>
  <c r="S314" i="55"/>
  <c r="S313" i="55"/>
  <c r="S312" i="55"/>
  <c r="S311" i="55"/>
  <c r="S310" i="55"/>
  <c r="S309" i="55"/>
  <c r="S308" i="55"/>
  <c r="S307" i="55"/>
  <c r="S305" i="55"/>
  <c r="S302" i="55"/>
  <c r="S301" i="55"/>
  <c r="S300" i="55"/>
  <c r="S299" i="55"/>
  <c r="S298" i="55"/>
  <c r="S297" i="55"/>
  <c r="S296" i="55"/>
  <c r="S295" i="55"/>
  <c r="S294" i="55"/>
  <c r="S293" i="55"/>
  <c r="S292" i="55"/>
  <c r="S291" i="55"/>
  <c r="S290" i="55"/>
  <c r="S289" i="55"/>
  <c r="S288" i="55"/>
  <c r="S287" i="55"/>
  <c r="S286" i="55"/>
  <c r="S285" i="55"/>
  <c r="S284" i="55"/>
  <c r="S283" i="55"/>
  <c r="S282" i="55"/>
  <c r="S281" i="55"/>
  <c r="S280" i="55"/>
  <c r="S279" i="55"/>
  <c r="S278" i="55"/>
  <c r="S277" i="55"/>
  <c r="S275" i="55"/>
  <c r="S274" i="55"/>
  <c r="S273" i="55"/>
  <c r="S271" i="55"/>
  <c r="S270" i="55"/>
  <c r="S269" i="55"/>
  <c r="S266" i="55"/>
  <c r="S262" i="55"/>
  <c r="S261" i="55"/>
  <c r="S260" i="55"/>
  <c r="S259" i="55"/>
  <c r="S258" i="55"/>
  <c r="S256" i="55"/>
  <c r="S255" i="55"/>
  <c r="S254" i="55"/>
  <c r="S253" i="55"/>
  <c r="S249" i="55"/>
  <c r="S252" i="55"/>
  <c r="S251" i="55"/>
  <c r="S250" i="55"/>
  <c r="S246" i="55"/>
  <c r="S245" i="55"/>
  <c r="S244" i="55"/>
  <c r="S243" i="55"/>
  <c r="S242" i="55"/>
  <c r="S241" i="55"/>
  <c r="S240" i="55"/>
  <c r="S237" i="55"/>
  <c r="S236" i="55"/>
  <c r="S235" i="55"/>
  <c r="S234" i="55"/>
  <c r="S233" i="55"/>
  <c r="S232" i="55"/>
  <c r="S231" i="55"/>
  <c r="S230" i="55"/>
  <c r="S226" i="55"/>
  <c r="S225" i="55"/>
  <c r="S224" i="55"/>
  <c r="S223" i="55"/>
  <c r="S222" i="55"/>
  <c r="S221" i="55"/>
  <c r="S220" i="55"/>
  <c r="S219" i="55"/>
  <c r="S218" i="55"/>
  <c r="S217" i="55"/>
  <c r="S216" i="55"/>
  <c r="S215" i="55"/>
  <c r="S214" i="55"/>
  <c r="S213" i="55"/>
  <c r="S212" i="55"/>
  <c r="S211" i="55"/>
  <c r="S210" i="55"/>
  <c r="S209" i="55"/>
  <c r="S208" i="55"/>
  <c r="S207" i="55"/>
  <c r="S206" i="55"/>
  <c r="S205" i="55"/>
  <c r="S204" i="55"/>
  <c r="S197" i="55"/>
  <c r="S196" i="55"/>
  <c r="S195" i="55"/>
  <c r="S194" i="55"/>
  <c r="S193" i="55"/>
  <c r="S191" i="55"/>
  <c r="S190" i="55"/>
  <c r="S189" i="55"/>
  <c r="S188" i="55"/>
  <c r="S187" i="55"/>
  <c r="S185" i="55"/>
  <c r="S184" i="55"/>
  <c r="S183" i="55"/>
  <c r="S182" i="55"/>
  <c r="S181" i="55"/>
  <c r="S180" i="55"/>
  <c r="S179" i="55"/>
  <c r="S178" i="55"/>
  <c r="S177" i="55"/>
  <c r="S176" i="55"/>
  <c r="S175" i="55"/>
  <c r="S174" i="55"/>
  <c r="S173" i="55"/>
  <c r="S172" i="55"/>
  <c r="S171" i="55"/>
  <c r="S170" i="55"/>
  <c r="S169" i="55"/>
  <c r="S168" i="55"/>
  <c r="S167" i="55"/>
  <c r="S166" i="55"/>
  <c r="S165" i="55"/>
  <c r="S164" i="55"/>
  <c r="S163" i="55"/>
  <c r="S162" i="55"/>
  <c r="S161" i="55"/>
  <c r="S160" i="55"/>
  <c r="S159" i="55"/>
  <c r="S158" i="55"/>
  <c r="S157" i="55"/>
  <c r="S156" i="55"/>
  <c r="S155" i="55"/>
  <c r="S154" i="55"/>
  <c r="S153" i="55"/>
  <c r="S152" i="55"/>
  <c r="S151" i="55"/>
  <c r="S150" i="55"/>
  <c r="S149" i="55"/>
  <c r="S148" i="55"/>
  <c r="S147" i="55"/>
  <c r="S146" i="55"/>
  <c r="S145" i="55"/>
  <c r="S144" i="55"/>
  <c r="S143" i="55"/>
  <c r="S141" i="55"/>
  <c r="S140" i="55"/>
  <c r="S139" i="55"/>
  <c r="S138" i="55"/>
  <c r="S137" i="55"/>
  <c r="S136" i="55"/>
  <c r="S135" i="55"/>
  <c r="S134" i="55"/>
  <c r="S133" i="55"/>
  <c r="S132" i="55"/>
  <c r="S131" i="55"/>
  <c r="S130" i="55"/>
  <c r="S129" i="55"/>
  <c r="S128" i="55"/>
  <c r="S127" i="55"/>
  <c r="S126" i="55"/>
  <c r="S125" i="55"/>
  <c r="S124" i="55"/>
  <c r="S123" i="55"/>
  <c r="S122" i="55"/>
  <c r="S121" i="55"/>
  <c r="S120" i="55"/>
  <c r="S119" i="55"/>
  <c r="S118" i="55"/>
  <c r="S117" i="55"/>
  <c r="S116" i="55"/>
  <c r="S115" i="55"/>
  <c r="S114" i="55"/>
  <c r="S113" i="55"/>
  <c r="S112" i="55"/>
  <c r="S111" i="55"/>
  <c r="S110" i="55"/>
  <c r="S109" i="55"/>
  <c r="S108" i="55"/>
  <c r="S107" i="55"/>
  <c r="S106" i="55"/>
  <c r="S104" i="55"/>
  <c r="S103" i="55"/>
  <c r="S102" i="55"/>
  <c r="S101" i="55"/>
  <c r="S70" i="55"/>
  <c r="S69" i="55"/>
  <c r="S68" i="55"/>
  <c r="S64" i="55"/>
  <c r="S63" i="55"/>
  <c r="S61" i="55"/>
  <c r="S60" i="55"/>
  <c r="S59" i="55"/>
  <c r="S58" i="55"/>
  <c r="S57" i="55"/>
  <c r="S56" i="55"/>
  <c r="S55" i="55"/>
  <c r="S54" i="55"/>
  <c r="S53" i="55"/>
  <c r="S52" i="55"/>
  <c r="S51" i="55"/>
  <c r="S50" i="55"/>
  <c r="S49" i="55"/>
  <c r="S238" i="55"/>
  <c r="S48" i="55"/>
  <c r="S46" i="55"/>
  <c r="S45" i="55"/>
  <c r="S44" i="55"/>
  <c r="S43" i="55"/>
  <c r="S42" i="55"/>
  <c r="S41" i="55"/>
  <c r="S40" i="55"/>
  <c r="S39" i="55"/>
  <c r="S38" i="55"/>
  <c r="S35" i="55"/>
  <c r="S34" i="55"/>
  <c r="S33" i="55"/>
  <c r="S32" i="55"/>
  <c r="S31" i="55"/>
  <c r="S30" i="55"/>
  <c r="S29" i="55"/>
  <c r="S28" i="55"/>
  <c r="S27" i="55"/>
  <c r="S329" i="55"/>
  <c r="S25" i="55"/>
  <c r="S24" i="55"/>
  <c r="S23" i="55"/>
  <c r="S22" i="55"/>
  <c r="S21" i="55"/>
  <c r="S20" i="55"/>
  <c r="S19" i="55"/>
  <c r="S18" i="55"/>
  <c r="S17" i="55"/>
  <c r="S16" i="55"/>
  <c r="S15" i="55"/>
  <c r="S14" i="55"/>
  <c r="S13" i="55"/>
  <c r="S12" i="55"/>
  <c r="S11" i="55"/>
  <c r="S10" i="55"/>
  <c r="S9" i="55"/>
  <c r="S8" i="55"/>
  <c r="S7" i="55"/>
  <c r="S6" i="55"/>
  <c r="S5" i="55"/>
  <c r="S4" i="55"/>
  <c r="S3" i="55"/>
  <c r="S2" i="55"/>
</calcChain>
</file>

<file path=xl/sharedStrings.xml><?xml version="1.0" encoding="utf-8"?>
<sst xmlns="http://schemas.openxmlformats.org/spreadsheetml/2006/main" count="4521" uniqueCount="386">
  <si>
    <t>NOMBRE (S)</t>
  </si>
  <si>
    <t>Días pagados</t>
  </si>
  <si>
    <t>Fecha de pago</t>
  </si>
  <si>
    <t>Concepto SUELDO</t>
  </si>
  <si>
    <t>Concepto CANT ADIC</t>
  </si>
  <si>
    <t>Concepto VACACIONES</t>
  </si>
  <si>
    <t>Concepto PRESTAMOS</t>
  </si>
  <si>
    <t>Exento PRESTAMOS</t>
  </si>
  <si>
    <t>Concepto P VACACIONAL</t>
  </si>
  <si>
    <t>Exento P VACACIONAL</t>
  </si>
  <si>
    <t>Concepto SUB EMP</t>
  </si>
  <si>
    <t>Concepto DESCPENALIM</t>
  </si>
  <si>
    <t>Concepto DESC/ESP</t>
  </si>
  <si>
    <t>Concepto DESC/PLACAS</t>
  </si>
  <si>
    <t>Concepto DESC FALTAS</t>
  </si>
  <si>
    <t>Concepto DESC PRESTAMOS</t>
  </si>
  <si>
    <t>Concepto ISR</t>
  </si>
  <si>
    <t>JESUS</t>
  </si>
  <si>
    <t>JOSE JAVIER</t>
  </si>
  <si>
    <t>SERGIO</t>
  </si>
  <si>
    <t>FELIPE</t>
  </si>
  <si>
    <t>ISMAEL</t>
  </si>
  <si>
    <t>FELIPE DE JESUS</t>
  </si>
  <si>
    <t>PEDRO</t>
  </si>
  <si>
    <t>GILBERTO</t>
  </si>
  <si>
    <t>CESAR ERNESTO</t>
  </si>
  <si>
    <t>LUIS</t>
  </si>
  <si>
    <t>ELIAZAR</t>
  </si>
  <si>
    <t>FAUSTINO</t>
  </si>
  <si>
    <t>JUAN</t>
  </si>
  <si>
    <t>GONZALEZ</t>
  </si>
  <si>
    <t>EPIFANIO</t>
  </si>
  <si>
    <t>JUAN JOSE</t>
  </si>
  <si>
    <t>JUAN MARTIN</t>
  </si>
  <si>
    <t>JOSE</t>
  </si>
  <si>
    <t>JORGE</t>
  </si>
  <si>
    <t>SEGURIDAD PUBLICA</t>
  </si>
  <si>
    <t>GLORIA</t>
  </si>
  <si>
    <t>PRESIDENCIA</t>
  </si>
  <si>
    <t>JULIA</t>
  </si>
  <si>
    <t>ANA MARIA</t>
  </si>
  <si>
    <t>MANUEL</t>
  </si>
  <si>
    <t>CABILDO</t>
  </si>
  <si>
    <t>JESUS FERNANDO</t>
  </si>
  <si>
    <t xml:space="preserve">VICTOR </t>
  </si>
  <si>
    <t>CONTRALORIA</t>
  </si>
  <si>
    <t>CLEMENTINA</t>
  </si>
  <si>
    <t>MARIA GUADALUPE</t>
  </si>
  <si>
    <t>ASCENCION</t>
  </si>
  <si>
    <t>JOSE LUIS</t>
  </si>
  <si>
    <t>RAMON</t>
  </si>
  <si>
    <t>ROSA MARIA</t>
  </si>
  <si>
    <t>FRANCISCO JAVIER</t>
  </si>
  <si>
    <t>PORFIRIA</t>
  </si>
  <si>
    <t>ECOLOGIA</t>
  </si>
  <si>
    <t>CRISTINO</t>
  </si>
  <si>
    <t>MARGARITO</t>
  </si>
  <si>
    <t>ELEUTERIO</t>
  </si>
  <si>
    <t>PETRA</t>
  </si>
  <si>
    <t>MARTIN</t>
  </si>
  <si>
    <t>ROBERTO</t>
  </si>
  <si>
    <t>ARMANDO</t>
  </si>
  <si>
    <t>CIPRIANO</t>
  </si>
  <si>
    <t>GRACIANO</t>
  </si>
  <si>
    <t>JUAN LUIS</t>
  </si>
  <si>
    <t>JUAN ANGEL</t>
  </si>
  <si>
    <t>MARIA DE JESUS</t>
  </si>
  <si>
    <t>JEYDY</t>
  </si>
  <si>
    <t>ALEJANDRO</t>
  </si>
  <si>
    <t>PABLO</t>
  </si>
  <si>
    <t>PARQUES Y JARDINES</t>
  </si>
  <si>
    <t>JAVIER</t>
  </si>
  <si>
    <t>FIDEL</t>
  </si>
  <si>
    <t>DIONICIO</t>
  </si>
  <si>
    <t>FRANCISCO</t>
  </si>
  <si>
    <t>DIN</t>
  </si>
  <si>
    <t>JORGE LUIS</t>
  </si>
  <si>
    <t>LORENZO</t>
  </si>
  <si>
    <t>OBRAS PUBLICAS</t>
  </si>
  <si>
    <t>AGAPITA</t>
  </si>
  <si>
    <t>ELIZABETH</t>
  </si>
  <si>
    <t>JOSE BELEN</t>
  </si>
  <si>
    <t>VIRGINIA</t>
  </si>
  <si>
    <t>JOSE CARLOS</t>
  </si>
  <si>
    <t>PATRICIA</t>
  </si>
  <si>
    <t>DESARROLLO RURAL</t>
  </si>
  <si>
    <t>BENITO</t>
  </si>
  <si>
    <t>ARNULFO</t>
  </si>
  <si>
    <t>MARGARITA</t>
  </si>
  <si>
    <t>RODOLFO</t>
  </si>
  <si>
    <t>ISABEL</t>
  </si>
  <si>
    <t xml:space="preserve">JUAN LUCIO </t>
  </si>
  <si>
    <t>ALMA ROSA</t>
  </si>
  <si>
    <t>LETICIA</t>
  </si>
  <si>
    <t>LUZ MARIA</t>
  </si>
  <si>
    <t>MA. ANGELICA</t>
  </si>
  <si>
    <t>LUCINA</t>
  </si>
  <si>
    <t>VICTORIA</t>
  </si>
  <si>
    <t>MARIA MAGDALENA</t>
  </si>
  <si>
    <t>MA. SANJUANITA</t>
  </si>
  <si>
    <t>FELIX</t>
  </si>
  <si>
    <t>MARIA DEL CONSUELO</t>
  </si>
  <si>
    <t>MARIA JUANITA</t>
  </si>
  <si>
    <t>MA. FLORA</t>
  </si>
  <si>
    <t>SILVIA</t>
  </si>
  <si>
    <t>MARIA ESTELA</t>
  </si>
  <si>
    <t>NORBERTA</t>
  </si>
  <si>
    <t>MA SANTOS</t>
  </si>
  <si>
    <t>ANTONIO</t>
  </si>
  <si>
    <t>MANUELA</t>
  </si>
  <si>
    <t>MARIA ALICIA</t>
  </si>
  <si>
    <t>ROSALIO</t>
  </si>
  <si>
    <t>OLGA ARGENTINA</t>
  </si>
  <si>
    <t>LUCINDA</t>
  </si>
  <si>
    <t>ISIDRA</t>
  </si>
  <si>
    <t>ADELINA</t>
  </si>
  <si>
    <t>FRANCISCA</t>
  </si>
  <si>
    <t>MARIA RAFAELA</t>
  </si>
  <si>
    <t>JOSEFINA</t>
  </si>
  <si>
    <t>MARIA ELIA</t>
  </si>
  <si>
    <t>LILIAN ANGELICA</t>
  </si>
  <si>
    <t>SANJUANA PATRICIA</t>
  </si>
  <si>
    <t>JUAN DE DIOS</t>
  </si>
  <si>
    <t>MA. CRISTINA</t>
  </si>
  <si>
    <t>ZUÑIGA</t>
  </si>
  <si>
    <t>MARIA ISABEL</t>
  </si>
  <si>
    <t>ANTONIA</t>
  </si>
  <si>
    <t>BRENDA LILIANA</t>
  </si>
  <si>
    <t>MARIA DE LOURDES</t>
  </si>
  <si>
    <t>MA. DE LA LUZ</t>
  </si>
  <si>
    <t>FLORINDA</t>
  </si>
  <si>
    <t>MARIA MAYELA</t>
  </si>
  <si>
    <t>JOSEFA</t>
  </si>
  <si>
    <t>SARA</t>
  </si>
  <si>
    <t>ESPERANZA</t>
  </si>
  <si>
    <t>JUAN MANUEL</t>
  </si>
  <si>
    <t>GERARDO</t>
  </si>
  <si>
    <t>IRMA VERONICA</t>
  </si>
  <si>
    <t>FELIPA</t>
  </si>
  <si>
    <t>MARIA DOLORES</t>
  </si>
  <si>
    <t>J. GUADALUPE</t>
  </si>
  <si>
    <t>PONCE</t>
  </si>
  <si>
    <t>ROSA AIDE</t>
  </si>
  <si>
    <t>CHAVEZ</t>
  </si>
  <si>
    <t>ADRIANA</t>
  </si>
  <si>
    <t>LIMPIEZA PUBLICA</t>
  </si>
  <si>
    <t>ROGELIO</t>
  </si>
  <si>
    <t>IGNACIO</t>
  </si>
  <si>
    <t>GUMARO</t>
  </si>
  <si>
    <t>JOSE REFUGIO</t>
  </si>
  <si>
    <t>BENJAMIN</t>
  </si>
  <si>
    <t>VELADORES</t>
  </si>
  <si>
    <t>OFELIA</t>
  </si>
  <si>
    <t>DOLORES</t>
  </si>
  <si>
    <t>MARIA ISABEL AZALIA</t>
  </si>
  <si>
    <t>SERGIO MANUEL</t>
  </si>
  <si>
    <t>BLANCA MARICELA</t>
  </si>
  <si>
    <t>EMILIO</t>
  </si>
  <si>
    <t>SARED JASIEL</t>
  </si>
  <si>
    <t>EDGAR ENRIQUE</t>
  </si>
  <si>
    <t>RAFAELA</t>
  </si>
  <si>
    <t>ARTURO</t>
  </si>
  <si>
    <t>LUIS ENRIQUE</t>
  </si>
  <si>
    <t>DESARROLLO SOCIAL</t>
  </si>
  <si>
    <t>CELSO</t>
  </si>
  <si>
    <t>FILIBERTO</t>
  </si>
  <si>
    <t>CECLIA MILAGROS</t>
  </si>
  <si>
    <t>WUILFREDO</t>
  </si>
  <si>
    <t>ORALIA</t>
  </si>
  <si>
    <t>TESORERIA</t>
  </si>
  <si>
    <t>MA. DEL ROSARIO</t>
  </si>
  <si>
    <t>SAUL</t>
  </si>
  <si>
    <t>JUAN ARMANDO</t>
  </si>
  <si>
    <t>MA. LOURDES</t>
  </si>
  <si>
    <t>ROSA ESTELA</t>
  </si>
  <si>
    <t>LUCIANO</t>
  </si>
  <si>
    <t>MA. SANTA</t>
  </si>
  <si>
    <t>BIBIANA ROSAURA</t>
  </si>
  <si>
    <t>ROSA ISELA</t>
  </si>
  <si>
    <t xml:space="preserve">MANUELA </t>
  </si>
  <si>
    <t>HORACIO</t>
  </si>
  <si>
    <t>MANUEL DE JESUS</t>
  </si>
  <si>
    <t>JUANA ISABEL</t>
  </si>
  <si>
    <t>LUZ MARIA GUADALUPE</t>
  </si>
  <si>
    <t>CARLOS EDUARDO</t>
  </si>
  <si>
    <t>ESTEBAN</t>
  </si>
  <si>
    <t>CASA DE LA CULTURA</t>
  </si>
  <si>
    <t>FOMENTO ECONOMICO</t>
  </si>
  <si>
    <t>ARISTEO</t>
  </si>
  <si>
    <t>RUBEN DARIO</t>
  </si>
  <si>
    <t>NADIA IRASEMA</t>
  </si>
  <si>
    <t>MARIA ELENA</t>
  </si>
  <si>
    <t>MARIA NATIVIDAD</t>
  </si>
  <si>
    <t>TURISMO</t>
  </si>
  <si>
    <t>CANDELARIO</t>
  </si>
  <si>
    <t xml:space="preserve">RUBEN </t>
  </si>
  <si>
    <t>JAIME RICARDO</t>
  </si>
  <si>
    <t>GUADALUPE</t>
  </si>
  <si>
    <t>JUANA NALLELY</t>
  </si>
  <si>
    <t>MARIA DEL SOCORRO</t>
  </si>
  <si>
    <t>OLGA LIDIA</t>
  </si>
  <si>
    <t>MARICELA</t>
  </si>
  <si>
    <t>MA DE LA PAZ</t>
  </si>
  <si>
    <t>AGUSTIN</t>
  </si>
  <si>
    <t>TOMAS</t>
  </si>
  <si>
    <t>EZEQUIEL</t>
  </si>
  <si>
    <t>RITO</t>
  </si>
  <si>
    <t>ALBERTO</t>
  </si>
  <si>
    <t>IRANIA</t>
  </si>
  <si>
    <t>IVAN</t>
  </si>
  <si>
    <t xml:space="preserve">FRANCISCO  </t>
  </si>
  <si>
    <t>EPITACIO</t>
  </si>
  <si>
    <t>MARIA ESTHER</t>
  </si>
  <si>
    <t xml:space="preserve">CESAR  </t>
  </si>
  <si>
    <t>CLAUDIA JUDITH</t>
  </si>
  <si>
    <t xml:space="preserve">RAUL  </t>
  </si>
  <si>
    <t>BRYAN JONATHAN</t>
  </si>
  <si>
    <t>LUCERO JAZMIN</t>
  </si>
  <si>
    <t>HIJINIA</t>
  </si>
  <si>
    <t>ALFREDO</t>
  </si>
  <si>
    <t>LAURA ADRIANA</t>
  </si>
  <si>
    <t>NORA</t>
  </si>
  <si>
    <t>JULIO HERNAN</t>
  </si>
  <si>
    <t>VALENTIN</t>
  </si>
  <si>
    <t>GLORIA ISELA</t>
  </si>
  <si>
    <t>MIGUEL ANGEL</t>
  </si>
  <si>
    <t>BADILLO</t>
  </si>
  <si>
    <t>JORGE PAULINO</t>
  </si>
  <si>
    <t>JOSE EFRAIN</t>
  </si>
  <si>
    <t>BONIFACIO</t>
  </si>
  <si>
    <t xml:space="preserve">PASCUAL </t>
  </si>
  <si>
    <t>FLOR MARGARITA</t>
  </si>
  <si>
    <t>HECTOR MANUEL</t>
  </si>
  <si>
    <t>MARIA LOURDES</t>
  </si>
  <si>
    <t>DOMINGO</t>
  </si>
  <si>
    <t>CECILIO</t>
  </si>
  <si>
    <t>JORGE EDGAR</t>
  </si>
  <si>
    <t>MIRIAM GUADALUPE</t>
  </si>
  <si>
    <t>ABELARDO</t>
  </si>
  <si>
    <t>OSMAR ALEJANDRO</t>
  </si>
  <si>
    <t>RUBEN</t>
  </si>
  <si>
    <t>JOSE ANTONIO</t>
  </si>
  <si>
    <t>GRISIELDA</t>
  </si>
  <si>
    <t>CLARA ELENA</t>
  </si>
  <si>
    <t>IRINEO</t>
  </si>
  <si>
    <t>ANSELMO</t>
  </si>
  <si>
    <t>MATIAS</t>
  </si>
  <si>
    <t>TANIA ELIZABETH</t>
  </si>
  <si>
    <t>ERNESTINA</t>
  </si>
  <si>
    <t xml:space="preserve">ERIKA CECILIA </t>
  </si>
  <si>
    <t>LINO ISMAEL</t>
  </si>
  <si>
    <t>NORMA ALICIA</t>
  </si>
  <si>
    <t>PEDRO JOSUE</t>
  </si>
  <si>
    <t>ERIKA ZULEIMA</t>
  </si>
  <si>
    <t>MA DE LOS ANGELES</t>
  </si>
  <si>
    <t>JESUS REFUGIO</t>
  </si>
  <si>
    <t>KASSANDRA KARINA</t>
  </si>
  <si>
    <t>MIRNA CECILIA</t>
  </si>
  <si>
    <t>ISIDRO</t>
  </si>
  <si>
    <t>DEPORTES</t>
  </si>
  <si>
    <t>ARTEAGA</t>
  </si>
  <si>
    <t xml:space="preserve">J MERCED </t>
  </si>
  <si>
    <t>ELISEO</t>
  </si>
  <si>
    <t>MARICELIA</t>
  </si>
  <si>
    <t>ADRIAN</t>
  </si>
  <si>
    <t>LUIS FERNANDO</t>
  </si>
  <si>
    <t>MARTHA MA DANYELY</t>
  </si>
  <si>
    <t>JESUS ABELARDO</t>
  </si>
  <si>
    <t>JOSE SANTOS</t>
  </si>
  <si>
    <t>HEBERTO</t>
  </si>
  <si>
    <t>GRACIELA</t>
  </si>
  <si>
    <t>ELDA MELISSA</t>
  </si>
  <si>
    <t>ARLIN SUGUEY</t>
  </si>
  <si>
    <t>JONATHAN</t>
  </si>
  <si>
    <t>JOSE RAFAEL</t>
  </si>
  <si>
    <t>ENRIQUE</t>
  </si>
  <si>
    <t>HUMBERTO</t>
  </si>
  <si>
    <t>YOLANDA</t>
  </si>
  <si>
    <t>MARIELA</t>
  </si>
  <si>
    <t>MISAEL OSVALDO</t>
  </si>
  <si>
    <t>RENATO</t>
  </si>
  <si>
    <t>DAVID</t>
  </si>
  <si>
    <t>GONZALO ALEJANDRO</t>
  </si>
  <si>
    <t>juan m,</t>
  </si>
  <si>
    <t>FERNANDO MANUEL</t>
  </si>
  <si>
    <t xml:space="preserve">NADIA HAIDE </t>
  </si>
  <si>
    <t>NABOR</t>
  </si>
  <si>
    <t>GUSTAVO</t>
  </si>
  <si>
    <t xml:space="preserve">LETICIA </t>
  </si>
  <si>
    <t xml:space="preserve">HILARIO </t>
  </si>
  <si>
    <t>ALEJANDRA ELIZABETH</t>
  </si>
  <si>
    <t>EDNA EDITH</t>
  </si>
  <si>
    <t xml:space="preserve">GUILLERMINA </t>
  </si>
  <si>
    <t>RICARDO MICHEL</t>
  </si>
  <si>
    <t xml:space="preserve">GERARDINA </t>
  </si>
  <si>
    <t xml:space="preserve">ANA LAURA </t>
  </si>
  <si>
    <t>KARLA YAHAIRA</t>
  </si>
  <si>
    <t xml:space="preserve">JOSE JUAN </t>
  </si>
  <si>
    <t xml:space="preserve">EVODIO </t>
  </si>
  <si>
    <t>HUGO MELITON</t>
  </si>
  <si>
    <t>GERMAN</t>
  </si>
  <si>
    <t xml:space="preserve">RUBEN ALEJANDRO </t>
  </si>
  <si>
    <t xml:space="preserve">JUAN PABLO </t>
  </si>
  <si>
    <t xml:space="preserve">HUMBERTO </t>
  </si>
  <si>
    <t>NEREIDA</t>
  </si>
  <si>
    <t>PAOLA GUADALUPE</t>
  </si>
  <si>
    <t>J CARMEN</t>
  </si>
  <si>
    <t xml:space="preserve">JOSE LUIS </t>
  </si>
  <si>
    <t xml:space="preserve">MA DEL SOCORRO </t>
  </si>
  <si>
    <t xml:space="preserve">JOSE ALVARO </t>
  </si>
  <si>
    <t xml:space="preserve">JUAN </t>
  </si>
  <si>
    <t xml:space="preserve">MACARIO </t>
  </si>
  <si>
    <t xml:space="preserve">ESPERANZA </t>
  </si>
  <si>
    <t>MARTINA TERESA</t>
  </si>
  <si>
    <t>CLAUDINA</t>
  </si>
  <si>
    <t xml:space="preserve">ROSINA </t>
  </si>
  <si>
    <t>TERESA</t>
  </si>
  <si>
    <t>ANA CECILIA</t>
  </si>
  <si>
    <t xml:space="preserve">SANJUANA </t>
  </si>
  <si>
    <t>ELISA</t>
  </si>
  <si>
    <t>CRISTOBAL</t>
  </si>
  <si>
    <t xml:space="preserve">OLIVIA </t>
  </si>
  <si>
    <t xml:space="preserve">AURELIO </t>
  </si>
  <si>
    <t>NABOR FERNANDO</t>
  </si>
  <si>
    <t>VICTOR MANUEL</t>
  </si>
  <si>
    <t xml:space="preserve">JAIME ALBERTO </t>
  </si>
  <si>
    <t xml:space="preserve">BRENDA ALICIA </t>
  </si>
  <si>
    <t>GRACIELA SELENA</t>
  </si>
  <si>
    <t>MAGDALENO</t>
  </si>
  <si>
    <t>FULGENCIO</t>
  </si>
  <si>
    <t>MIRNA ARACELI</t>
  </si>
  <si>
    <t>BERTHA</t>
  </si>
  <si>
    <t>MA GUADALUPE</t>
  </si>
  <si>
    <t>SANDRA GUADALUPE</t>
  </si>
  <si>
    <t>SAULO</t>
  </si>
  <si>
    <t>MARTHA YOLANDA</t>
  </si>
  <si>
    <t>ALBA MICHELE</t>
  </si>
  <si>
    <t xml:space="preserve">MA DE JESUS </t>
  </si>
  <si>
    <t>DEPARTAMENTO</t>
  </si>
  <si>
    <t>SECRETARIA DEL AYTO</t>
  </si>
  <si>
    <t>SALUD MUNICIPAL</t>
  </si>
  <si>
    <t>ATENCION  CIUDADANA</t>
  </si>
  <si>
    <t>INSTRUCCIÓN PUBLICA</t>
  </si>
  <si>
    <t>INST. DE LA MUJER</t>
  </si>
  <si>
    <t>CATEGORIA TABULAR</t>
  </si>
  <si>
    <t>AMALIA GUADALUPE</t>
  </si>
  <si>
    <t>KARLA ESMERALDA</t>
  </si>
  <si>
    <t xml:space="preserve">DARIO </t>
  </si>
  <si>
    <t xml:space="preserve">OSCAR MANUEL </t>
  </si>
  <si>
    <t xml:space="preserve">CARLOS EDUARDO </t>
  </si>
  <si>
    <t>NADIA DOMITILA</t>
  </si>
  <si>
    <t xml:space="preserve">NORMA </t>
  </si>
  <si>
    <t>MARTHA ELIZABETH</t>
  </si>
  <si>
    <t>FLOR DE ALVA</t>
  </si>
  <si>
    <t>GLADYS</t>
  </si>
  <si>
    <t>MARTHA YANETH</t>
  </si>
  <si>
    <t>MA DEL ROSARIO</t>
  </si>
  <si>
    <t xml:space="preserve">MARIA CECILIA </t>
  </si>
  <si>
    <t xml:space="preserve">MARICELA </t>
  </si>
  <si>
    <t>BERTHA JUDITH</t>
  </si>
  <si>
    <t xml:space="preserve">JUAN CARLOS </t>
  </si>
  <si>
    <t>LAURA PATRICIA</t>
  </si>
  <si>
    <t xml:space="preserve">MAIRA </t>
  </si>
  <si>
    <t xml:space="preserve">ENEDINA </t>
  </si>
  <si>
    <t>DAVID GUSTAVO</t>
  </si>
  <si>
    <t>DULCE AURORA</t>
  </si>
  <si>
    <t xml:space="preserve">PAULA </t>
  </si>
  <si>
    <t>ARMANDINA</t>
  </si>
  <si>
    <t xml:space="preserve">SERGIO </t>
  </si>
  <si>
    <t>BASILIO ANTONIO</t>
  </si>
  <si>
    <t xml:space="preserve">TRINIDAD </t>
  </si>
  <si>
    <t>ADRIANA MARIA ELENA</t>
  </si>
  <si>
    <t xml:space="preserve">MA ELISA </t>
  </si>
  <si>
    <t>VICENTE</t>
  </si>
  <si>
    <t xml:space="preserve">J. MERCED </t>
  </si>
  <si>
    <t xml:space="preserve">SANJUANITA </t>
  </si>
  <si>
    <t xml:space="preserve">ISIDRO </t>
  </si>
  <si>
    <t>FERNANDO</t>
  </si>
  <si>
    <t>ANICETO</t>
  </si>
  <si>
    <t>DALIA JAZMIN</t>
  </si>
  <si>
    <t>BLANCA FLOR</t>
  </si>
  <si>
    <t>MARTHA JUDITH</t>
  </si>
  <si>
    <t>ESMERALDA</t>
  </si>
  <si>
    <t>DARIO</t>
  </si>
  <si>
    <t xml:space="preserve">JOSEFINA </t>
  </si>
  <si>
    <t>LORENZO ARTEMIO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</si>
</sst>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57">
    <xf numFmtId="0" fontId="0" fillId="0" borderId="0" xfId="0"/>
    <xf numFmtId="0" fontId="5" fillId="0" borderId="2" xfId="3" applyFont="1" applyFill="1" applyBorder="1" applyAlignment="1">
      <alignment horizontal="left"/>
    </xf>
    <xf numFmtId="0" fontId="3" fillId="0" borderId="2" xfId="0" applyFont="1" applyFill="1" applyBorder="1"/>
    <xf numFmtId="0" fontId="0" fillId="0" borderId="2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2" borderId="2" xfId="2" applyFont="1" applyBorder="1" applyAlignment="1">
      <alignment horizontal="center" wrapText="1"/>
    </xf>
    <xf numFmtId="0" fontId="2" fillId="2" borderId="2" xfId="2" applyFont="1" applyBorder="1" applyAlignment="1">
      <alignment wrapText="1"/>
    </xf>
    <xf numFmtId="4" fontId="0" fillId="0" borderId="2" xfId="0" applyNumberFormat="1" applyFont="1" applyFill="1" applyBorder="1"/>
    <xf numFmtId="0" fontId="0" fillId="0" borderId="0" xfId="0" applyFont="1"/>
    <xf numFmtId="4" fontId="5" fillId="0" borderId="2" xfId="3" applyNumberFormat="1" applyFont="1" applyFill="1" applyBorder="1"/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right"/>
    </xf>
    <xf numFmtId="2" fontId="0" fillId="0" borderId="2" xfId="0" applyNumberFormat="1" applyFont="1" applyFill="1" applyBorder="1" applyAlignment="1">
      <alignment horizontal="center"/>
    </xf>
    <xf numFmtId="2" fontId="0" fillId="0" borderId="2" xfId="0" applyNumberFormat="1" applyFont="1" applyFill="1" applyBorder="1"/>
    <xf numFmtId="0" fontId="5" fillId="0" borderId="2" xfId="3" applyFont="1" applyFill="1" applyBorder="1"/>
    <xf numFmtId="0" fontId="5" fillId="4" borderId="2" xfId="3" applyFont="1" applyFill="1" applyBorder="1"/>
    <xf numFmtId="0" fontId="0" fillId="0" borderId="2" xfId="0" applyFont="1" applyBorder="1"/>
    <xf numFmtId="0" fontId="0" fillId="4" borderId="2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4" fontId="0" fillId="0" borderId="0" xfId="0" applyNumberFormat="1" applyFont="1" applyFill="1"/>
    <xf numFmtId="2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/>
    <xf numFmtId="164" fontId="0" fillId="0" borderId="0" xfId="0" applyNumberFormat="1" applyFont="1"/>
    <xf numFmtId="4" fontId="0" fillId="0" borderId="0" xfId="0" applyNumberFormat="1" applyFont="1"/>
    <xf numFmtId="4" fontId="0" fillId="0" borderId="0" xfId="0" applyNumberFormat="1" applyFont="1" applyFill="1" applyBorder="1"/>
    <xf numFmtId="0" fontId="3" fillId="0" borderId="0" xfId="0" applyFont="1"/>
    <xf numFmtId="4" fontId="6" fillId="0" borderId="2" xfId="3" applyNumberFormat="1" applyFont="1" applyFill="1" applyBorder="1"/>
    <xf numFmtId="0" fontId="6" fillId="0" borderId="2" xfId="3" applyFont="1" applyFill="1" applyBorder="1"/>
    <xf numFmtId="0" fontId="6" fillId="4" borderId="2" xfId="3" applyFont="1" applyFill="1" applyBorder="1"/>
    <xf numFmtId="0" fontId="6" fillId="4" borderId="2" xfId="3" applyFont="1" applyFill="1" applyBorder="1" applyAlignment="1">
      <alignment horizontal="left"/>
    </xf>
    <xf numFmtId="0" fontId="6" fillId="0" borderId="2" xfId="3" applyFont="1" applyFill="1" applyBorder="1" applyAlignment="1">
      <alignment horizontal="left"/>
    </xf>
    <xf numFmtId="4" fontId="6" fillId="4" borderId="2" xfId="3" applyNumberFormat="1" applyFont="1" applyFill="1" applyBorder="1"/>
    <xf numFmtId="0" fontId="3" fillId="0" borderId="3" xfId="0" applyFont="1" applyFill="1" applyBorder="1"/>
    <xf numFmtId="4" fontId="0" fillId="0" borderId="3" xfId="0" applyNumberFormat="1" applyFont="1" applyFill="1" applyBorder="1"/>
    <xf numFmtId="0" fontId="7" fillId="3" borderId="2" xfId="0" applyFont="1" applyFill="1" applyBorder="1"/>
    <xf numFmtId="0" fontId="7" fillId="3" borderId="2" xfId="0" applyFont="1" applyFill="1" applyBorder="1" applyAlignment="1">
      <alignment wrapText="1"/>
    </xf>
    <xf numFmtId="0" fontId="7" fillId="2" borderId="2" xfId="2" applyFont="1" applyBorder="1" applyAlignment="1">
      <alignment horizontal="center" wrapText="1"/>
    </xf>
    <xf numFmtId="0" fontId="7" fillId="2" borderId="2" xfId="2" applyFont="1" applyBorder="1" applyAlignment="1">
      <alignment wrapText="1"/>
    </xf>
    <xf numFmtId="0" fontId="7" fillId="0" borderId="2" xfId="0" applyFont="1" applyFill="1" applyBorder="1"/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2" fontId="6" fillId="0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/>
    <xf numFmtId="4" fontId="6" fillId="0" borderId="2" xfId="0" applyNumberFormat="1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right"/>
    </xf>
    <xf numFmtId="2" fontId="6" fillId="0" borderId="2" xfId="1" applyNumberFormat="1" applyFont="1" applyFill="1" applyBorder="1"/>
    <xf numFmtId="2" fontId="6" fillId="0" borderId="2" xfId="0" applyNumberFormat="1" applyFont="1" applyFill="1" applyBorder="1" applyAlignment="1">
      <alignment horizontal="right"/>
    </xf>
    <xf numFmtId="2" fontId="0" fillId="0" borderId="2" xfId="1" applyNumberFormat="1" applyFont="1" applyFill="1" applyBorder="1"/>
    <xf numFmtId="2" fontId="0" fillId="0" borderId="2" xfId="0" applyNumberFormat="1" applyFont="1" applyFill="1" applyBorder="1" applyAlignment="1">
      <alignment horizontal="right"/>
    </xf>
    <xf numFmtId="2" fontId="1" fillId="0" borderId="2" xfId="1" applyNumberFormat="1" applyFont="1" applyFill="1" applyBorder="1"/>
    <xf numFmtId="0" fontId="0" fillId="0" borderId="2" xfId="0" applyFont="1" applyFill="1" applyBorder="1" applyAlignment="1">
      <alignment horizontal="center"/>
    </xf>
    <xf numFmtId="164" fontId="0" fillId="0" borderId="0" xfId="0" applyNumberFormat="1" applyFont="1" applyFill="1"/>
  </cellXfs>
  <cellStyles count="4">
    <cellStyle name="Celda de comprobación" xfId="2" builtinId="23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2"/>
  <sheetViews>
    <sheetView tabSelected="1" zoomScale="85" zoomScaleNormal="85" workbookViewId="0">
      <selection activeCell="T1" sqref="T1"/>
    </sheetView>
  </sheetViews>
  <sheetFormatPr baseColWidth="10" defaultRowHeight="15" x14ac:dyDescent="0.25"/>
  <cols>
    <col min="1" max="1" width="25.140625" style="9" customWidth="1"/>
    <col min="2" max="2" width="27.85546875" style="9" customWidth="1"/>
    <col min="3" max="3" width="10.140625" style="23" customWidth="1"/>
    <col min="4" max="4" width="14.140625" style="9" customWidth="1"/>
    <col min="5" max="5" width="11.42578125" style="19" customWidth="1"/>
    <col min="6" max="6" width="11.42578125" style="20" customWidth="1"/>
    <col min="7" max="7" width="6" style="20" customWidth="1"/>
    <col min="8" max="8" width="8.85546875" style="20" customWidth="1"/>
    <col min="9" max="9" width="5.5703125" style="20" customWidth="1"/>
    <col min="10" max="10" width="5.42578125" style="20" customWidth="1"/>
    <col min="11" max="11" width="8.140625" style="20" customWidth="1"/>
    <col min="12" max="12" width="11.42578125" style="19" customWidth="1"/>
    <col min="13" max="13" width="8.140625" style="20" customWidth="1"/>
    <col min="14" max="14" width="8.85546875" style="19" customWidth="1"/>
    <col min="15" max="15" width="9.140625" style="20" customWidth="1"/>
    <col min="16" max="16" width="11.42578125" style="20" customWidth="1"/>
    <col min="17" max="17" width="12.28515625" style="20" customWidth="1"/>
    <col min="18" max="18" width="11.42578125" style="19" customWidth="1"/>
    <col min="19" max="19" width="11.42578125" style="9" customWidth="1"/>
    <col min="20" max="16384" width="11.42578125" style="9"/>
  </cols>
  <sheetData>
    <row r="1" spans="1:19" s="28" customFormat="1" ht="90" x14ac:dyDescent="0.25">
      <c r="A1" s="4" t="s">
        <v>338</v>
      </c>
      <c r="B1" s="4" t="s">
        <v>0</v>
      </c>
      <c r="C1" s="6" t="s">
        <v>1</v>
      </c>
      <c r="D1" s="7" t="s">
        <v>2</v>
      </c>
      <c r="E1" s="7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7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7" t="s">
        <v>16</v>
      </c>
      <c r="S1" s="2"/>
    </row>
    <row r="2" spans="1:19" x14ac:dyDescent="0.25">
      <c r="A2" s="29" t="s">
        <v>36</v>
      </c>
      <c r="B2" s="29" t="s">
        <v>17</v>
      </c>
      <c r="C2" s="11">
        <v>15</v>
      </c>
      <c r="D2" s="12">
        <v>43480</v>
      </c>
      <c r="E2" s="52">
        <v>1107.5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4">
        <v>142.5</v>
      </c>
      <c r="M2" s="13">
        <v>0</v>
      </c>
      <c r="N2" s="14">
        <v>0</v>
      </c>
      <c r="O2" s="13">
        <v>0</v>
      </c>
      <c r="P2" s="13">
        <v>0</v>
      </c>
      <c r="Q2" s="13">
        <v>0</v>
      </c>
      <c r="R2" s="14">
        <v>0</v>
      </c>
      <c r="S2" s="8">
        <f>E2+F2+L2-M2-O2-P2-Q2-R2</f>
        <v>1250</v>
      </c>
    </row>
    <row r="3" spans="1:19" x14ac:dyDescent="0.25">
      <c r="A3" s="29" t="s">
        <v>36</v>
      </c>
      <c r="B3" s="30" t="s">
        <v>18</v>
      </c>
      <c r="C3" s="11">
        <v>15</v>
      </c>
      <c r="D3" s="12">
        <v>43480</v>
      </c>
      <c r="E3" s="52">
        <v>894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4">
        <v>156.5</v>
      </c>
      <c r="M3" s="13">
        <v>0</v>
      </c>
      <c r="N3" s="14">
        <v>0</v>
      </c>
      <c r="O3" s="13">
        <v>0</v>
      </c>
      <c r="P3" s="13">
        <v>0</v>
      </c>
      <c r="Q3" s="13">
        <v>0</v>
      </c>
      <c r="R3" s="14">
        <v>0</v>
      </c>
      <c r="S3" s="8">
        <f>E3+F3+L3-M3-O3-P3-Q3-R3</f>
        <v>1050.5</v>
      </c>
    </row>
    <row r="4" spans="1:19" x14ac:dyDescent="0.25">
      <c r="A4" s="29" t="s">
        <v>36</v>
      </c>
      <c r="B4" s="30" t="s">
        <v>19</v>
      </c>
      <c r="C4" s="11">
        <v>15</v>
      </c>
      <c r="D4" s="12">
        <v>43480</v>
      </c>
      <c r="E4" s="52">
        <v>5258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4">
        <v>0</v>
      </c>
      <c r="M4" s="13">
        <v>0</v>
      </c>
      <c r="N4" s="14">
        <v>0</v>
      </c>
      <c r="O4" s="13">
        <v>0</v>
      </c>
      <c r="P4" s="13">
        <v>0</v>
      </c>
      <c r="Q4" s="13">
        <v>0</v>
      </c>
      <c r="R4" s="14">
        <v>508</v>
      </c>
      <c r="S4" s="8">
        <f>E4+F4+L4-M4-O4-P4-Q4-R4</f>
        <v>4750</v>
      </c>
    </row>
    <row r="5" spans="1:19" x14ac:dyDescent="0.25">
      <c r="A5" s="29" t="s">
        <v>36</v>
      </c>
      <c r="B5" s="30" t="s">
        <v>20</v>
      </c>
      <c r="C5" s="11">
        <v>15</v>
      </c>
      <c r="D5" s="12">
        <v>43480</v>
      </c>
      <c r="E5" s="52">
        <v>5258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4">
        <v>0</v>
      </c>
      <c r="M5" s="13">
        <v>0</v>
      </c>
      <c r="N5" s="14">
        <v>0</v>
      </c>
      <c r="O5" s="13">
        <v>0</v>
      </c>
      <c r="P5" s="13">
        <v>0</v>
      </c>
      <c r="Q5" s="13">
        <v>0</v>
      </c>
      <c r="R5" s="14">
        <v>508</v>
      </c>
      <c r="S5" s="8">
        <f>E5+F5+L5-M5-O5-P5-Q5-R5</f>
        <v>4750</v>
      </c>
    </row>
    <row r="6" spans="1:19" x14ac:dyDescent="0.25">
      <c r="A6" s="29" t="s">
        <v>36</v>
      </c>
      <c r="B6" s="30" t="s">
        <v>21</v>
      </c>
      <c r="C6" s="11">
        <v>15</v>
      </c>
      <c r="D6" s="12">
        <v>43480</v>
      </c>
      <c r="E6" s="52">
        <v>5258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4">
        <v>0</v>
      </c>
      <c r="M6" s="13">
        <v>0</v>
      </c>
      <c r="N6" s="14">
        <v>0</v>
      </c>
      <c r="O6" s="13">
        <v>0</v>
      </c>
      <c r="P6" s="13">
        <v>0</v>
      </c>
      <c r="Q6" s="13">
        <v>0</v>
      </c>
      <c r="R6" s="14">
        <v>508</v>
      </c>
      <c r="S6" s="8">
        <f>E6+F6+L6-M6-N6-O6-P6-Q6-R6</f>
        <v>4750</v>
      </c>
    </row>
    <row r="7" spans="1:19" x14ac:dyDescent="0.25">
      <c r="A7" s="29" t="s">
        <v>36</v>
      </c>
      <c r="B7" s="30" t="s">
        <v>22</v>
      </c>
      <c r="C7" s="11">
        <v>15</v>
      </c>
      <c r="D7" s="12">
        <v>43480</v>
      </c>
      <c r="E7" s="52">
        <v>5258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v>0</v>
      </c>
      <c r="M7" s="13">
        <v>0</v>
      </c>
      <c r="N7" s="14">
        <v>0</v>
      </c>
      <c r="O7" s="13">
        <v>0</v>
      </c>
      <c r="P7" s="13">
        <v>680</v>
      </c>
      <c r="Q7" s="13">
        <v>0</v>
      </c>
      <c r="R7" s="14">
        <v>508</v>
      </c>
      <c r="S7" s="8">
        <f>E7+F7+L7-M7-O7-P7-Q7-R7</f>
        <v>4070</v>
      </c>
    </row>
    <row r="8" spans="1:19" x14ac:dyDescent="0.25">
      <c r="A8" s="29" t="s">
        <v>36</v>
      </c>
      <c r="B8" s="30" t="s">
        <v>23</v>
      </c>
      <c r="C8" s="11">
        <v>15</v>
      </c>
      <c r="D8" s="12">
        <v>43480</v>
      </c>
      <c r="E8" s="52">
        <v>947.5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v>153</v>
      </c>
      <c r="M8" s="13">
        <v>0</v>
      </c>
      <c r="N8" s="14">
        <v>0</v>
      </c>
      <c r="O8" s="13">
        <v>0</v>
      </c>
      <c r="P8" s="13">
        <v>0</v>
      </c>
      <c r="Q8" s="13">
        <v>0</v>
      </c>
      <c r="R8" s="14">
        <v>0</v>
      </c>
      <c r="S8" s="8">
        <f>E8+F8+L8-M8-O8-P8-Q8-R8</f>
        <v>1100.5</v>
      </c>
    </row>
    <row r="9" spans="1:19" x14ac:dyDescent="0.25">
      <c r="A9" s="29" t="s">
        <v>36</v>
      </c>
      <c r="B9" s="30" t="s">
        <v>19</v>
      </c>
      <c r="C9" s="11">
        <v>15</v>
      </c>
      <c r="D9" s="12">
        <v>43480</v>
      </c>
      <c r="E9" s="52">
        <v>5258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v>0</v>
      </c>
      <c r="M9" s="13">
        <v>0</v>
      </c>
      <c r="N9" s="14">
        <v>0</v>
      </c>
      <c r="O9" s="13">
        <v>0</v>
      </c>
      <c r="P9" s="13">
        <v>0</v>
      </c>
      <c r="Q9" s="13">
        <v>0</v>
      </c>
      <c r="R9" s="14">
        <v>508</v>
      </c>
      <c r="S9" s="8">
        <f>E9+F9+L9-M9-N9-O9-P9-Q9-R9</f>
        <v>4750</v>
      </c>
    </row>
    <row r="10" spans="1:19" x14ac:dyDescent="0.25">
      <c r="A10" s="29" t="s">
        <v>36</v>
      </c>
      <c r="B10" s="31" t="s">
        <v>24</v>
      </c>
      <c r="C10" s="11">
        <v>15</v>
      </c>
      <c r="D10" s="12">
        <v>43480</v>
      </c>
      <c r="E10" s="52">
        <v>2786.5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4">
        <v>0</v>
      </c>
      <c r="M10" s="13">
        <v>0</v>
      </c>
      <c r="N10" s="14">
        <v>0</v>
      </c>
      <c r="O10" s="13">
        <v>0</v>
      </c>
      <c r="P10" s="13">
        <v>0</v>
      </c>
      <c r="Q10" s="13">
        <v>0</v>
      </c>
      <c r="R10" s="14">
        <v>36.5</v>
      </c>
      <c r="S10" s="8">
        <f>E10+F10+L10-M10-O10-P10-Q10-R10</f>
        <v>2750</v>
      </c>
    </row>
    <row r="11" spans="1:19" x14ac:dyDescent="0.25">
      <c r="A11" s="29" t="s">
        <v>36</v>
      </c>
      <c r="B11" s="31" t="s">
        <v>25</v>
      </c>
      <c r="C11" s="11">
        <v>15</v>
      </c>
      <c r="D11" s="12">
        <v>43480</v>
      </c>
      <c r="E11" s="52">
        <v>2786.5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  <c r="M11" s="13">
        <v>0</v>
      </c>
      <c r="N11" s="14">
        <v>0</v>
      </c>
      <c r="O11" s="13">
        <v>0</v>
      </c>
      <c r="P11" s="13">
        <v>0</v>
      </c>
      <c r="Q11" s="13">
        <v>0</v>
      </c>
      <c r="R11" s="14">
        <v>36.5</v>
      </c>
      <c r="S11" s="8">
        <f>E11+F11+L11-M11-O11-P11-Q11-R11</f>
        <v>2750</v>
      </c>
    </row>
    <row r="12" spans="1:19" x14ac:dyDescent="0.25">
      <c r="A12" s="29" t="s">
        <v>36</v>
      </c>
      <c r="B12" s="31" t="s">
        <v>26</v>
      </c>
      <c r="C12" s="11">
        <v>15</v>
      </c>
      <c r="D12" s="12">
        <v>43480</v>
      </c>
      <c r="E12" s="52">
        <v>2786.5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4">
        <v>0</v>
      </c>
      <c r="M12" s="13">
        <v>0</v>
      </c>
      <c r="N12" s="14">
        <v>0</v>
      </c>
      <c r="O12" s="13">
        <v>0</v>
      </c>
      <c r="P12" s="13">
        <v>0</v>
      </c>
      <c r="Q12" s="13">
        <v>0</v>
      </c>
      <c r="R12" s="14">
        <v>36.5</v>
      </c>
      <c r="S12" s="8">
        <f>E12+F12+L12-M12-O12-P12-Q12-R12</f>
        <v>2750</v>
      </c>
    </row>
    <row r="13" spans="1:19" x14ac:dyDescent="0.25">
      <c r="A13" s="29" t="s">
        <v>36</v>
      </c>
      <c r="B13" s="31" t="s">
        <v>27</v>
      </c>
      <c r="C13" s="11">
        <v>15</v>
      </c>
      <c r="D13" s="12">
        <v>43480</v>
      </c>
      <c r="E13" s="52">
        <v>5258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v>0</v>
      </c>
      <c r="M13" s="13">
        <v>0</v>
      </c>
      <c r="N13" s="14">
        <v>0</v>
      </c>
      <c r="O13" s="13">
        <v>0</v>
      </c>
      <c r="P13" s="13">
        <v>0</v>
      </c>
      <c r="Q13" s="13">
        <v>0</v>
      </c>
      <c r="R13" s="14">
        <v>508</v>
      </c>
      <c r="S13" s="8">
        <f>E13+F13+L13-M13-O13-P13-Q13-R13</f>
        <v>4750</v>
      </c>
    </row>
    <row r="14" spans="1:19" x14ac:dyDescent="0.25">
      <c r="A14" s="29" t="s">
        <v>36</v>
      </c>
      <c r="B14" s="31" t="s">
        <v>28</v>
      </c>
      <c r="C14" s="11">
        <v>15</v>
      </c>
      <c r="D14" s="12">
        <v>43480</v>
      </c>
      <c r="E14" s="52">
        <v>5258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v>0</v>
      </c>
      <c r="M14" s="13">
        <v>0</v>
      </c>
      <c r="N14" s="14">
        <v>0</v>
      </c>
      <c r="O14" s="13">
        <v>0</v>
      </c>
      <c r="P14" s="13">
        <v>0</v>
      </c>
      <c r="Q14" s="13">
        <v>0</v>
      </c>
      <c r="R14" s="14">
        <v>508</v>
      </c>
      <c r="S14" s="8">
        <f>E14+F14+L14-M14-O14-P14-Q14-R14</f>
        <v>4750</v>
      </c>
    </row>
    <row r="15" spans="1:19" x14ac:dyDescent="0.25">
      <c r="A15" s="29" t="s">
        <v>36</v>
      </c>
      <c r="B15" s="31" t="s">
        <v>31</v>
      </c>
      <c r="C15" s="11">
        <v>15</v>
      </c>
      <c r="D15" s="12">
        <v>43480</v>
      </c>
      <c r="E15" s="52">
        <v>5258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  <c r="M15" s="13">
        <v>0</v>
      </c>
      <c r="N15" s="14">
        <v>0</v>
      </c>
      <c r="O15" s="13">
        <v>0</v>
      </c>
      <c r="P15" s="13">
        <v>0</v>
      </c>
      <c r="Q15" s="13">
        <v>0</v>
      </c>
      <c r="R15" s="14">
        <v>508</v>
      </c>
      <c r="S15" s="8">
        <f>E15+F15+L15-M15-O15-P15-Q15-R15</f>
        <v>4750</v>
      </c>
    </row>
    <row r="16" spans="1:19" x14ac:dyDescent="0.25">
      <c r="A16" s="29" t="s">
        <v>36</v>
      </c>
      <c r="B16" s="31" t="s">
        <v>32</v>
      </c>
      <c r="C16" s="11">
        <v>15</v>
      </c>
      <c r="D16" s="12">
        <v>43480</v>
      </c>
      <c r="E16" s="52">
        <v>5258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v>0</v>
      </c>
      <c r="M16" s="13">
        <v>0</v>
      </c>
      <c r="N16" s="14">
        <v>0</v>
      </c>
      <c r="O16" s="13">
        <v>0</v>
      </c>
      <c r="P16" s="13">
        <v>0</v>
      </c>
      <c r="Q16" s="13">
        <v>0</v>
      </c>
      <c r="R16" s="14">
        <v>508</v>
      </c>
      <c r="S16" s="8">
        <f>E16+F16+L16-M16-O16-P16-Q16-R16</f>
        <v>4750</v>
      </c>
    </row>
    <row r="17" spans="1:19" x14ac:dyDescent="0.25">
      <c r="A17" s="29" t="s">
        <v>36</v>
      </c>
      <c r="B17" s="31" t="s">
        <v>33</v>
      </c>
      <c r="C17" s="11">
        <v>15</v>
      </c>
      <c r="D17" s="12">
        <v>43480</v>
      </c>
      <c r="E17" s="52">
        <v>5258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4">
        <v>0</v>
      </c>
      <c r="M17" s="13">
        <v>0</v>
      </c>
      <c r="N17" s="14">
        <v>0</v>
      </c>
      <c r="O17" s="13">
        <v>0</v>
      </c>
      <c r="P17" s="13">
        <v>0</v>
      </c>
      <c r="Q17" s="13">
        <v>0</v>
      </c>
      <c r="R17" s="14">
        <v>508</v>
      </c>
      <c r="S17" s="8">
        <f>E17+F17+L17-M17-N17-O17-P17-Q17-R17</f>
        <v>4750</v>
      </c>
    </row>
    <row r="18" spans="1:19" x14ac:dyDescent="0.25">
      <c r="A18" s="29" t="s">
        <v>36</v>
      </c>
      <c r="B18" s="31" t="s">
        <v>35</v>
      </c>
      <c r="C18" s="11">
        <v>15</v>
      </c>
      <c r="D18" s="12">
        <v>43480</v>
      </c>
      <c r="E18" s="52">
        <v>5258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  <c r="M18" s="13">
        <v>0</v>
      </c>
      <c r="N18" s="14">
        <v>0</v>
      </c>
      <c r="O18" s="13">
        <v>0</v>
      </c>
      <c r="P18" s="13">
        <v>0</v>
      </c>
      <c r="Q18" s="13">
        <v>0</v>
      </c>
      <c r="R18" s="14">
        <v>508</v>
      </c>
      <c r="S18" s="8">
        <f>E18+F18+L18-M18-N18-O18-P18-Q18-R18</f>
        <v>4750</v>
      </c>
    </row>
    <row r="19" spans="1:19" x14ac:dyDescent="0.25">
      <c r="A19" s="29" t="s">
        <v>36</v>
      </c>
      <c r="B19" s="31" t="s">
        <v>41</v>
      </c>
      <c r="C19" s="11">
        <v>15</v>
      </c>
      <c r="D19" s="12">
        <v>43480</v>
      </c>
      <c r="E19" s="52">
        <v>4954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v>0</v>
      </c>
      <c r="M19" s="13">
        <v>0</v>
      </c>
      <c r="N19" s="14">
        <v>0</v>
      </c>
      <c r="O19" s="13">
        <v>0</v>
      </c>
      <c r="P19" s="13">
        <v>0</v>
      </c>
      <c r="Q19" s="13">
        <v>0</v>
      </c>
      <c r="R19" s="14">
        <v>453.5</v>
      </c>
      <c r="S19" s="8">
        <f>E19+F19+L19-M19-N19-O19-P19-Q19-R19</f>
        <v>4500.5</v>
      </c>
    </row>
    <row r="20" spans="1:19" x14ac:dyDescent="0.25">
      <c r="A20" s="29" t="s">
        <v>36</v>
      </c>
      <c r="B20" s="31" t="s">
        <v>255</v>
      </c>
      <c r="C20" s="11">
        <v>15</v>
      </c>
      <c r="D20" s="12">
        <v>43480</v>
      </c>
      <c r="E20" s="52">
        <v>2489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v>11</v>
      </c>
      <c r="M20" s="13">
        <v>0</v>
      </c>
      <c r="N20" s="14">
        <v>0</v>
      </c>
      <c r="O20" s="13">
        <v>0</v>
      </c>
      <c r="P20" s="13">
        <v>0</v>
      </c>
      <c r="Q20" s="13">
        <v>0</v>
      </c>
      <c r="R20" s="14">
        <v>0</v>
      </c>
      <c r="S20" s="8">
        <f>E20+F20+L20-M20-N20-O20-P20-Q20-R20</f>
        <v>2500</v>
      </c>
    </row>
    <row r="21" spans="1:19" x14ac:dyDescent="0.25">
      <c r="A21" s="29" t="s">
        <v>36</v>
      </c>
      <c r="B21" s="31" t="s">
        <v>273</v>
      </c>
      <c r="C21" s="11">
        <v>15</v>
      </c>
      <c r="D21" s="12">
        <v>43480</v>
      </c>
      <c r="E21" s="52">
        <v>2489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4">
        <v>11</v>
      </c>
      <c r="M21" s="13">
        <v>0</v>
      </c>
      <c r="N21" s="14">
        <v>0</v>
      </c>
      <c r="O21" s="13">
        <v>0</v>
      </c>
      <c r="P21" s="13">
        <v>0</v>
      </c>
      <c r="Q21" s="13">
        <v>0</v>
      </c>
      <c r="R21" s="14">
        <v>0</v>
      </c>
      <c r="S21" s="8">
        <f>E21+F21+L21-M21-N21-O21-P21-Q21-R21</f>
        <v>2500</v>
      </c>
    </row>
    <row r="22" spans="1:19" x14ac:dyDescent="0.25">
      <c r="A22" s="29" t="s">
        <v>36</v>
      </c>
      <c r="B22" s="31" t="s">
        <v>274</v>
      </c>
      <c r="C22" s="11">
        <v>15</v>
      </c>
      <c r="D22" s="12">
        <v>43480</v>
      </c>
      <c r="E22" s="52">
        <v>2489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v>11</v>
      </c>
      <c r="M22" s="13">
        <v>0</v>
      </c>
      <c r="N22" s="14">
        <v>0</v>
      </c>
      <c r="O22" s="13">
        <v>0</v>
      </c>
      <c r="P22" s="13">
        <v>0</v>
      </c>
      <c r="Q22" s="13">
        <v>0</v>
      </c>
      <c r="R22" s="14">
        <v>0</v>
      </c>
      <c r="S22" s="8">
        <f>E22+F22+L22-M22-N22-O22-P22-Q22-R22</f>
        <v>2500</v>
      </c>
    </row>
    <row r="23" spans="1:19" x14ac:dyDescent="0.25">
      <c r="A23" s="29" t="s">
        <v>36</v>
      </c>
      <c r="B23" s="31" t="s">
        <v>284</v>
      </c>
      <c r="C23" s="11">
        <v>15</v>
      </c>
      <c r="D23" s="12">
        <v>43480</v>
      </c>
      <c r="E23" s="52">
        <v>5562.5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v>0</v>
      </c>
      <c r="M23" s="13">
        <v>0</v>
      </c>
      <c r="N23" s="14">
        <v>0</v>
      </c>
      <c r="O23" s="13">
        <v>0</v>
      </c>
      <c r="P23" s="13">
        <v>0</v>
      </c>
      <c r="Q23" s="13">
        <v>0</v>
      </c>
      <c r="R23" s="14">
        <v>562.5</v>
      </c>
      <c r="S23" s="8">
        <f>E23+F23+L23-M23-N23-O23-P23-Q23-R23</f>
        <v>5000</v>
      </c>
    </row>
    <row r="24" spans="1:19" x14ac:dyDescent="0.25">
      <c r="A24" s="31" t="s">
        <v>38</v>
      </c>
      <c r="B24" s="31" t="s">
        <v>37</v>
      </c>
      <c r="C24" s="11">
        <v>15</v>
      </c>
      <c r="D24" s="12">
        <v>43480</v>
      </c>
      <c r="E24" s="52">
        <v>2257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4">
        <v>43</v>
      </c>
      <c r="M24" s="13">
        <v>0</v>
      </c>
      <c r="N24" s="14">
        <v>0</v>
      </c>
      <c r="O24" s="13">
        <v>0</v>
      </c>
      <c r="P24" s="13">
        <v>0</v>
      </c>
      <c r="Q24" s="13">
        <v>0</v>
      </c>
      <c r="R24" s="14">
        <v>0</v>
      </c>
      <c r="S24" s="8">
        <f>E24+F24+L24-M24-O24-P24-Q24-R24</f>
        <v>2300</v>
      </c>
    </row>
    <row r="25" spans="1:19" x14ac:dyDescent="0.25">
      <c r="A25" s="31" t="s">
        <v>38</v>
      </c>
      <c r="B25" s="31" t="s">
        <v>285</v>
      </c>
      <c r="C25" s="11">
        <v>15</v>
      </c>
      <c r="D25" s="12">
        <v>43480</v>
      </c>
      <c r="E25" s="52">
        <v>38718.5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v>0</v>
      </c>
      <c r="M25" s="13">
        <v>0</v>
      </c>
      <c r="N25" s="14">
        <v>0</v>
      </c>
      <c r="O25" s="13">
        <v>0</v>
      </c>
      <c r="P25" s="13">
        <v>0</v>
      </c>
      <c r="Q25" s="13">
        <v>0</v>
      </c>
      <c r="R25" s="14">
        <v>9553.5</v>
      </c>
      <c r="S25" s="8">
        <f>E25+F25+L25-M25-O25-P25-Q25-R25</f>
        <v>29165</v>
      </c>
    </row>
    <row r="26" spans="1:19" x14ac:dyDescent="0.25">
      <c r="A26" s="31" t="s">
        <v>38</v>
      </c>
      <c r="B26" s="31" t="s">
        <v>232</v>
      </c>
      <c r="C26" s="11">
        <v>15</v>
      </c>
      <c r="D26" s="12">
        <v>43480</v>
      </c>
      <c r="E26" s="52">
        <v>3089.5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4">
        <v>0</v>
      </c>
      <c r="M26" s="13">
        <v>0</v>
      </c>
      <c r="N26" s="14">
        <v>0</v>
      </c>
      <c r="O26" s="13">
        <v>0</v>
      </c>
      <c r="P26" s="13">
        <v>0</v>
      </c>
      <c r="Q26" s="13">
        <v>0</v>
      </c>
      <c r="R26" s="14">
        <v>89.5</v>
      </c>
      <c r="S26" s="8">
        <f>E26+F26+L26-M26-O26-P26-Q26-R26</f>
        <v>3000</v>
      </c>
    </row>
    <row r="27" spans="1:19" x14ac:dyDescent="0.25">
      <c r="A27" s="32" t="s">
        <v>42</v>
      </c>
      <c r="B27" s="33" t="s">
        <v>286</v>
      </c>
      <c r="C27" s="11">
        <v>15</v>
      </c>
      <c r="D27" s="12">
        <v>43480</v>
      </c>
      <c r="E27" s="52">
        <v>15433.5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4">
        <v>0</v>
      </c>
      <c r="M27" s="13">
        <v>0</v>
      </c>
      <c r="N27" s="14">
        <v>0</v>
      </c>
      <c r="O27" s="13">
        <v>0</v>
      </c>
      <c r="P27" s="13">
        <v>0</v>
      </c>
      <c r="Q27" s="13">
        <v>0</v>
      </c>
      <c r="R27" s="14">
        <v>2733.5</v>
      </c>
      <c r="S27" s="8">
        <f>E27+F27+L27-M27-O27-P27-Q27-R27</f>
        <v>12700</v>
      </c>
    </row>
    <row r="28" spans="1:19" x14ac:dyDescent="0.25">
      <c r="A28" s="32" t="s">
        <v>42</v>
      </c>
      <c r="B28" s="30" t="s">
        <v>287</v>
      </c>
      <c r="C28" s="11">
        <v>15</v>
      </c>
      <c r="D28" s="12">
        <v>43480</v>
      </c>
      <c r="E28" s="52">
        <v>15433.5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4">
        <v>0</v>
      </c>
      <c r="M28" s="13">
        <v>0</v>
      </c>
      <c r="N28" s="14">
        <v>0</v>
      </c>
      <c r="O28" s="13">
        <v>0</v>
      </c>
      <c r="P28" s="13">
        <v>0</v>
      </c>
      <c r="Q28" s="13">
        <v>0</v>
      </c>
      <c r="R28" s="14">
        <v>2733.5</v>
      </c>
      <c r="S28" s="8">
        <f>E28+F28+L28-M28-O28-P28-Q28-R28</f>
        <v>12700</v>
      </c>
    </row>
    <row r="29" spans="1:19" x14ac:dyDescent="0.25">
      <c r="A29" s="32" t="s">
        <v>42</v>
      </c>
      <c r="B29" s="32" t="s">
        <v>288</v>
      </c>
      <c r="C29" s="11">
        <v>15</v>
      </c>
      <c r="D29" s="12">
        <v>43480</v>
      </c>
      <c r="E29" s="52">
        <v>15433.5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v>0</v>
      </c>
      <c r="M29" s="13">
        <v>0</v>
      </c>
      <c r="N29" s="14">
        <v>0</v>
      </c>
      <c r="O29" s="13">
        <v>0</v>
      </c>
      <c r="P29" s="13">
        <v>0</v>
      </c>
      <c r="Q29" s="13">
        <v>0</v>
      </c>
      <c r="R29" s="14">
        <v>2733.5</v>
      </c>
      <c r="S29" s="8">
        <f>E29+F29+L29-M29-O29-P29-Q29-R29</f>
        <v>12700</v>
      </c>
    </row>
    <row r="30" spans="1:19" x14ac:dyDescent="0.25">
      <c r="A30" s="32" t="s">
        <v>42</v>
      </c>
      <c r="B30" s="31" t="s">
        <v>289</v>
      </c>
      <c r="C30" s="11">
        <v>15</v>
      </c>
      <c r="D30" s="12">
        <v>43480</v>
      </c>
      <c r="E30" s="52">
        <v>15433.5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v>0</v>
      </c>
      <c r="M30" s="13">
        <v>0</v>
      </c>
      <c r="N30" s="14">
        <v>0</v>
      </c>
      <c r="O30" s="13">
        <v>0</v>
      </c>
      <c r="P30" s="13">
        <v>0</v>
      </c>
      <c r="Q30" s="13">
        <v>0</v>
      </c>
      <c r="R30" s="14">
        <v>2733.5</v>
      </c>
      <c r="S30" s="8">
        <f>E30+F30+L30-M30-O30-P30-Q30-R30</f>
        <v>12700</v>
      </c>
    </row>
    <row r="31" spans="1:19" x14ac:dyDescent="0.25">
      <c r="A31" s="32" t="s">
        <v>42</v>
      </c>
      <c r="B31" s="31" t="s">
        <v>290</v>
      </c>
      <c r="C31" s="11">
        <v>15</v>
      </c>
      <c r="D31" s="12">
        <v>43480</v>
      </c>
      <c r="E31" s="52">
        <v>15433.5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4">
        <v>0</v>
      </c>
      <c r="M31" s="13">
        <v>0</v>
      </c>
      <c r="N31" s="14">
        <v>0</v>
      </c>
      <c r="O31" s="13">
        <v>0</v>
      </c>
      <c r="P31" s="13">
        <v>0</v>
      </c>
      <c r="Q31" s="13">
        <v>0</v>
      </c>
      <c r="R31" s="14">
        <v>2733.5</v>
      </c>
      <c r="S31" s="8">
        <f>E31+F31+L31-M31-O31-P31-Q31-R31</f>
        <v>12700</v>
      </c>
    </row>
    <row r="32" spans="1:19" x14ac:dyDescent="0.25">
      <c r="A32" s="32" t="s">
        <v>42</v>
      </c>
      <c r="B32" s="31" t="s">
        <v>291</v>
      </c>
      <c r="C32" s="11">
        <v>15</v>
      </c>
      <c r="D32" s="12">
        <v>43480</v>
      </c>
      <c r="E32" s="52">
        <v>15433.5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v>0</v>
      </c>
      <c r="M32" s="13">
        <v>0</v>
      </c>
      <c r="N32" s="14">
        <v>0</v>
      </c>
      <c r="O32" s="13">
        <v>0</v>
      </c>
      <c r="P32" s="13">
        <v>0</v>
      </c>
      <c r="Q32" s="13">
        <v>0</v>
      </c>
      <c r="R32" s="14">
        <v>2733.5</v>
      </c>
      <c r="S32" s="8">
        <f>E32+F32+L32-M32-O32-P32-Q32-R32</f>
        <v>12700</v>
      </c>
    </row>
    <row r="33" spans="1:19" x14ac:dyDescent="0.25">
      <c r="A33" s="32" t="s">
        <v>42</v>
      </c>
      <c r="B33" s="31" t="s">
        <v>292</v>
      </c>
      <c r="C33" s="11">
        <v>15</v>
      </c>
      <c r="D33" s="12">
        <v>43480</v>
      </c>
      <c r="E33" s="52">
        <v>15433.5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4">
        <v>0</v>
      </c>
      <c r="M33" s="13">
        <v>0</v>
      </c>
      <c r="N33" s="14">
        <v>0</v>
      </c>
      <c r="O33" s="13">
        <v>0</v>
      </c>
      <c r="P33" s="13">
        <v>0</v>
      </c>
      <c r="Q33" s="13">
        <v>0</v>
      </c>
      <c r="R33" s="14">
        <v>2733.5</v>
      </c>
      <c r="S33" s="8">
        <f>E33+F33+L33-M33-O33-P33-Q33-R33</f>
        <v>12700</v>
      </c>
    </row>
    <row r="34" spans="1:19" x14ac:dyDescent="0.25">
      <c r="A34" s="32" t="s">
        <v>42</v>
      </c>
      <c r="B34" s="32" t="s">
        <v>293</v>
      </c>
      <c r="C34" s="11">
        <v>15</v>
      </c>
      <c r="D34" s="12">
        <v>43480</v>
      </c>
      <c r="E34" s="52">
        <v>15433.5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4">
        <v>0</v>
      </c>
      <c r="M34" s="13">
        <v>0</v>
      </c>
      <c r="N34" s="14">
        <v>0</v>
      </c>
      <c r="O34" s="13">
        <v>0</v>
      </c>
      <c r="P34" s="13">
        <v>0</v>
      </c>
      <c r="Q34" s="13">
        <v>0</v>
      </c>
      <c r="R34" s="14">
        <v>2733.5</v>
      </c>
      <c r="S34" s="8">
        <f>E34+F34+L34-M34-O34-P34-Q34-R34</f>
        <v>12700</v>
      </c>
    </row>
    <row r="35" spans="1:19" x14ac:dyDescent="0.25">
      <c r="A35" s="32" t="s">
        <v>42</v>
      </c>
      <c r="B35" s="32" t="s">
        <v>225</v>
      </c>
      <c r="C35" s="11">
        <v>15</v>
      </c>
      <c r="D35" s="12">
        <v>43480</v>
      </c>
      <c r="E35" s="52">
        <v>15433.5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4">
        <v>0</v>
      </c>
      <c r="M35" s="13">
        <v>0</v>
      </c>
      <c r="N35" s="14">
        <v>0</v>
      </c>
      <c r="O35" s="13">
        <v>0</v>
      </c>
      <c r="P35" s="13">
        <v>0</v>
      </c>
      <c r="Q35" s="13">
        <v>0</v>
      </c>
      <c r="R35" s="14">
        <v>2733.5</v>
      </c>
      <c r="S35" s="8">
        <f>E35+F35+L35-M35-O35-P35-Q35-R35</f>
        <v>12700</v>
      </c>
    </row>
    <row r="36" spans="1:19" x14ac:dyDescent="0.25">
      <c r="A36" s="32" t="s">
        <v>45</v>
      </c>
      <c r="B36" s="32" t="s">
        <v>294</v>
      </c>
      <c r="C36" s="11">
        <v>15</v>
      </c>
      <c r="D36" s="12">
        <v>43480</v>
      </c>
      <c r="E36" s="52">
        <v>2842.5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4">
        <v>0</v>
      </c>
      <c r="M36" s="13">
        <v>0</v>
      </c>
      <c r="N36" s="14">
        <v>0</v>
      </c>
      <c r="O36" s="13">
        <v>0</v>
      </c>
      <c r="P36" s="13">
        <v>0</v>
      </c>
      <c r="Q36" s="13">
        <v>0</v>
      </c>
      <c r="R36" s="14">
        <v>42.5</v>
      </c>
      <c r="S36" s="8">
        <f>E36+F36+L36-M36-O36-P36-Q36-R36</f>
        <v>2800</v>
      </c>
    </row>
    <row r="37" spans="1:19" x14ac:dyDescent="0.25">
      <c r="A37" s="32" t="s">
        <v>45</v>
      </c>
      <c r="B37" s="32" t="s">
        <v>295</v>
      </c>
      <c r="C37" s="11">
        <v>15</v>
      </c>
      <c r="D37" s="12">
        <v>43480</v>
      </c>
      <c r="E37" s="52">
        <v>3089.5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4">
        <v>0</v>
      </c>
      <c r="M37" s="13">
        <v>0</v>
      </c>
      <c r="N37" s="14">
        <v>0</v>
      </c>
      <c r="O37" s="13">
        <v>0</v>
      </c>
      <c r="P37" s="13">
        <v>0</v>
      </c>
      <c r="Q37" s="13">
        <v>0</v>
      </c>
      <c r="R37" s="14">
        <v>89.5</v>
      </c>
      <c r="S37" s="8">
        <f>E37+F37+L37-M37-O37-P37-Q37-R37</f>
        <v>3000</v>
      </c>
    </row>
    <row r="38" spans="1:19" x14ac:dyDescent="0.25">
      <c r="A38" s="32" t="s">
        <v>45</v>
      </c>
      <c r="B38" s="30" t="s">
        <v>43</v>
      </c>
      <c r="C38" s="11">
        <v>15</v>
      </c>
      <c r="D38" s="12">
        <v>43480</v>
      </c>
      <c r="E38" s="52">
        <v>9361.5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4">
        <v>0</v>
      </c>
      <c r="M38" s="13">
        <v>0</v>
      </c>
      <c r="N38" s="14">
        <v>0</v>
      </c>
      <c r="O38" s="13">
        <v>0</v>
      </c>
      <c r="P38" s="13">
        <v>0</v>
      </c>
      <c r="Q38" s="13">
        <v>0</v>
      </c>
      <c r="R38" s="14">
        <v>1361.5</v>
      </c>
      <c r="S38" s="8">
        <f>E38+F38+L38-M38-O38-P38-Q38-R38</f>
        <v>8000</v>
      </c>
    </row>
    <row r="39" spans="1:19" x14ac:dyDescent="0.25">
      <c r="A39" s="3" t="s">
        <v>54</v>
      </c>
      <c r="B39" s="30" t="s">
        <v>132</v>
      </c>
      <c r="C39" s="11">
        <v>15</v>
      </c>
      <c r="D39" s="12">
        <v>43480</v>
      </c>
      <c r="E39" s="52">
        <v>1161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4">
        <v>139</v>
      </c>
      <c r="M39" s="13">
        <v>0</v>
      </c>
      <c r="N39" s="14">
        <v>0</v>
      </c>
      <c r="O39" s="13">
        <v>0</v>
      </c>
      <c r="P39" s="13">
        <v>0</v>
      </c>
      <c r="Q39" s="13">
        <v>0</v>
      </c>
      <c r="R39" s="14"/>
      <c r="S39" s="8">
        <f>E39+F39+L39-M39-O39-P39-Q39-R39</f>
        <v>1300</v>
      </c>
    </row>
    <row r="40" spans="1:19" x14ac:dyDescent="0.25">
      <c r="A40" s="3" t="s">
        <v>54</v>
      </c>
      <c r="B40" s="32" t="s">
        <v>47</v>
      </c>
      <c r="C40" s="11">
        <v>15</v>
      </c>
      <c r="D40" s="12">
        <v>43480</v>
      </c>
      <c r="E40" s="52">
        <v>359.5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4">
        <v>190.5</v>
      </c>
      <c r="M40" s="13">
        <v>0</v>
      </c>
      <c r="N40" s="14">
        <v>0</v>
      </c>
      <c r="O40" s="13">
        <v>0</v>
      </c>
      <c r="P40" s="13">
        <v>0</v>
      </c>
      <c r="Q40" s="13">
        <v>0</v>
      </c>
      <c r="R40" s="14">
        <v>0</v>
      </c>
      <c r="S40" s="8">
        <f>E40+F40+L40-M40-O40-P40-Q40-R40</f>
        <v>550</v>
      </c>
    </row>
    <row r="41" spans="1:19" x14ac:dyDescent="0.25">
      <c r="A41" s="3" t="s">
        <v>54</v>
      </c>
      <c r="B41" s="31" t="s">
        <v>65</v>
      </c>
      <c r="C41" s="11">
        <v>15</v>
      </c>
      <c r="D41" s="12">
        <v>43480</v>
      </c>
      <c r="E41" s="52">
        <v>1921.5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4">
        <v>78.5</v>
      </c>
      <c r="M41" s="13">
        <v>0</v>
      </c>
      <c r="N41" s="14">
        <v>0</v>
      </c>
      <c r="O41" s="13">
        <v>0</v>
      </c>
      <c r="P41" s="13">
        <v>0</v>
      </c>
      <c r="Q41" s="13">
        <v>0</v>
      </c>
      <c r="R41" s="14">
        <v>0</v>
      </c>
      <c r="S41" s="8">
        <f>E41+F41+L41-M41-O41-P41-Q41-R41</f>
        <v>2000</v>
      </c>
    </row>
    <row r="42" spans="1:19" x14ac:dyDescent="0.25">
      <c r="A42" s="3" t="s">
        <v>54</v>
      </c>
      <c r="B42" s="32" t="s">
        <v>48</v>
      </c>
      <c r="C42" s="11">
        <v>15</v>
      </c>
      <c r="D42" s="12">
        <v>43480</v>
      </c>
      <c r="E42" s="52">
        <v>1921.5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4">
        <v>78.5</v>
      </c>
      <c r="M42" s="13">
        <v>0</v>
      </c>
      <c r="N42" s="14">
        <v>0</v>
      </c>
      <c r="O42" s="13">
        <v>0</v>
      </c>
      <c r="P42" s="13">
        <v>0</v>
      </c>
      <c r="Q42" s="13">
        <v>0</v>
      </c>
      <c r="R42" s="14">
        <v>0</v>
      </c>
      <c r="S42" s="8">
        <f>E42+F42+L42-M42-O42-P42-Q42-R42</f>
        <v>2000</v>
      </c>
    </row>
    <row r="43" spans="1:19" x14ac:dyDescent="0.25">
      <c r="A43" s="3" t="s">
        <v>54</v>
      </c>
      <c r="B43" s="32" t="s">
        <v>135</v>
      </c>
      <c r="C43" s="11">
        <v>15</v>
      </c>
      <c r="D43" s="12">
        <v>43480</v>
      </c>
      <c r="E43" s="52">
        <v>4954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4">
        <v>0</v>
      </c>
      <c r="M43" s="13">
        <v>0</v>
      </c>
      <c r="N43" s="14">
        <v>0</v>
      </c>
      <c r="O43" s="13">
        <v>0</v>
      </c>
      <c r="P43" s="13">
        <v>0</v>
      </c>
      <c r="Q43" s="13">
        <v>0</v>
      </c>
      <c r="R43" s="14">
        <v>453.5</v>
      </c>
      <c r="S43" s="8">
        <f>E43+F43+L43-M43-O43-P43-Q43-R43</f>
        <v>4500.5</v>
      </c>
    </row>
    <row r="44" spans="1:19" x14ac:dyDescent="0.25">
      <c r="A44" s="3" t="s">
        <v>54</v>
      </c>
      <c r="B44" s="18" t="s">
        <v>53</v>
      </c>
      <c r="C44" s="11">
        <v>15</v>
      </c>
      <c r="D44" s="12">
        <v>43480</v>
      </c>
      <c r="E44" s="52">
        <v>840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4">
        <v>160</v>
      </c>
      <c r="M44" s="13">
        <v>0</v>
      </c>
      <c r="N44" s="14">
        <v>0</v>
      </c>
      <c r="O44" s="13">
        <v>0</v>
      </c>
      <c r="P44" s="13">
        <v>0</v>
      </c>
      <c r="Q44" s="13">
        <v>0</v>
      </c>
      <c r="R44" s="14">
        <v>0</v>
      </c>
      <c r="S44" s="8">
        <f>E44+F44+L44-M44-O44-P44-Q44-R44</f>
        <v>1000</v>
      </c>
    </row>
    <row r="45" spans="1:19" x14ac:dyDescent="0.25">
      <c r="A45" s="3" t="s">
        <v>54</v>
      </c>
      <c r="B45" s="18" t="s">
        <v>223</v>
      </c>
      <c r="C45" s="11">
        <v>15</v>
      </c>
      <c r="D45" s="12">
        <v>43480</v>
      </c>
      <c r="E45" s="52">
        <v>1054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4">
        <v>146</v>
      </c>
      <c r="M45" s="13">
        <v>0</v>
      </c>
      <c r="N45" s="14">
        <v>0</v>
      </c>
      <c r="O45" s="13">
        <v>0</v>
      </c>
      <c r="P45" s="13">
        <v>0</v>
      </c>
      <c r="Q45" s="13">
        <v>0</v>
      </c>
      <c r="R45" s="14">
        <v>0</v>
      </c>
      <c r="S45" s="8">
        <f>E45+F45+L45-M45-O45-P45-Q45-R45</f>
        <v>1200</v>
      </c>
    </row>
    <row r="46" spans="1:19" x14ac:dyDescent="0.25">
      <c r="A46" s="3" t="s">
        <v>54</v>
      </c>
      <c r="B46" s="18" t="s">
        <v>263</v>
      </c>
      <c r="C46" s="11">
        <v>15</v>
      </c>
      <c r="D46" s="12">
        <v>43480</v>
      </c>
      <c r="E46" s="52">
        <v>1267.5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4">
        <v>132.5</v>
      </c>
      <c r="M46" s="13">
        <v>0</v>
      </c>
      <c r="N46" s="14">
        <v>0</v>
      </c>
      <c r="O46" s="13">
        <v>0</v>
      </c>
      <c r="P46" s="13">
        <v>0</v>
      </c>
      <c r="Q46" s="13">
        <v>0</v>
      </c>
      <c r="R46" s="14">
        <v>0</v>
      </c>
      <c r="S46" s="8">
        <f>E46+F46+L46-M46-O46-P46-Q46-R46</f>
        <v>1400</v>
      </c>
    </row>
    <row r="47" spans="1:19" x14ac:dyDescent="0.25">
      <c r="A47" s="3" t="s">
        <v>54</v>
      </c>
      <c r="B47" s="18" t="s">
        <v>202</v>
      </c>
      <c r="C47" s="11">
        <v>15</v>
      </c>
      <c r="D47" s="12">
        <v>43480</v>
      </c>
      <c r="E47" s="52">
        <v>1267.5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4">
        <v>132.5</v>
      </c>
      <c r="M47" s="13">
        <v>0</v>
      </c>
      <c r="N47" s="14">
        <v>0</v>
      </c>
      <c r="O47" s="13">
        <v>0</v>
      </c>
      <c r="P47" s="13">
        <v>0</v>
      </c>
      <c r="Q47" s="13">
        <v>0</v>
      </c>
      <c r="R47" s="14">
        <v>0</v>
      </c>
      <c r="S47" s="8">
        <f>E47+F47+L47-M47-O47-P47-Q47-R47</f>
        <v>1400</v>
      </c>
    </row>
    <row r="48" spans="1:19" x14ac:dyDescent="0.25">
      <c r="A48" s="3" t="s">
        <v>54</v>
      </c>
      <c r="B48" s="18" t="s">
        <v>170</v>
      </c>
      <c r="C48" s="11">
        <v>15</v>
      </c>
      <c r="D48" s="12">
        <v>43480</v>
      </c>
      <c r="E48" s="52">
        <v>466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4">
        <v>184</v>
      </c>
      <c r="M48" s="13">
        <v>0</v>
      </c>
      <c r="N48" s="14">
        <v>0</v>
      </c>
      <c r="O48" s="13">
        <v>0</v>
      </c>
      <c r="P48" s="13">
        <v>0</v>
      </c>
      <c r="Q48" s="13">
        <v>0</v>
      </c>
      <c r="R48" s="14">
        <v>0</v>
      </c>
      <c r="S48" s="8">
        <f>E48+F48+L48-M48-O48-P48-Q48-R48</f>
        <v>650</v>
      </c>
    </row>
    <row r="49" spans="1:19" x14ac:dyDescent="0.25">
      <c r="A49" s="3" t="s">
        <v>54</v>
      </c>
      <c r="B49" s="18" t="s">
        <v>20</v>
      </c>
      <c r="C49" s="11">
        <v>15</v>
      </c>
      <c r="D49" s="12">
        <v>43480</v>
      </c>
      <c r="E49" s="52">
        <v>947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4">
        <v>153</v>
      </c>
      <c r="M49" s="13">
        <v>0</v>
      </c>
      <c r="N49" s="14">
        <v>0</v>
      </c>
      <c r="O49" s="13">
        <v>0</v>
      </c>
      <c r="P49" s="13">
        <v>0</v>
      </c>
      <c r="Q49" s="13">
        <v>0</v>
      </c>
      <c r="R49" s="14">
        <v>0</v>
      </c>
      <c r="S49" s="8">
        <f>E49+F49+L49-M49-O49-P49-Q49-R49</f>
        <v>1100</v>
      </c>
    </row>
    <row r="50" spans="1:19" x14ac:dyDescent="0.25">
      <c r="A50" s="31" t="s">
        <v>70</v>
      </c>
      <c r="B50" s="31" t="s">
        <v>55</v>
      </c>
      <c r="C50" s="11">
        <v>15</v>
      </c>
      <c r="D50" s="12">
        <v>43480</v>
      </c>
      <c r="E50" s="52">
        <v>413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4">
        <v>187</v>
      </c>
      <c r="M50" s="13">
        <v>0</v>
      </c>
      <c r="N50" s="14">
        <v>0</v>
      </c>
      <c r="O50" s="13">
        <v>0</v>
      </c>
      <c r="P50" s="13">
        <v>0</v>
      </c>
      <c r="Q50" s="13">
        <v>0</v>
      </c>
      <c r="R50" s="14">
        <v>0</v>
      </c>
      <c r="S50" s="8">
        <f>E50+F50+L50-M50-O50-P50-Q50-R50</f>
        <v>600</v>
      </c>
    </row>
    <row r="51" spans="1:19" x14ac:dyDescent="0.25">
      <c r="A51" s="31" t="s">
        <v>70</v>
      </c>
      <c r="B51" s="31" t="s">
        <v>275</v>
      </c>
      <c r="C51" s="11">
        <v>15</v>
      </c>
      <c r="D51" s="12">
        <v>43480</v>
      </c>
      <c r="E51" s="52">
        <v>573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4">
        <v>177</v>
      </c>
      <c r="M51" s="13">
        <v>0</v>
      </c>
      <c r="N51" s="14">
        <v>0</v>
      </c>
      <c r="O51" s="13">
        <v>0</v>
      </c>
      <c r="P51" s="13">
        <v>0</v>
      </c>
      <c r="Q51" s="13">
        <v>0</v>
      </c>
      <c r="R51" s="14">
        <v>0</v>
      </c>
      <c r="S51" s="8">
        <f>E51+F51+L51-M51-O51-P51-Q51-R51</f>
        <v>750</v>
      </c>
    </row>
    <row r="52" spans="1:19" x14ac:dyDescent="0.25">
      <c r="A52" s="31" t="s">
        <v>70</v>
      </c>
      <c r="B52" s="31" t="s">
        <v>59</v>
      </c>
      <c r="C52" s="11">
        <v>15</v>
      </c>
      <c r="D52" s="12">
        <v>43480</v>
      </c>
      <c r="E52" s="52">
        <v>413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4">
        <v>187</v>
      </c>
      <c r="M52" s="13">
        <v>0</v>
      </c>
      <c r="N52" s="14">
        <v>0</v>
      </c>
      <c r="O52" s="13">
        <v>0</v>
      </c>
      <c r="P52" s="13">
        <v>0</v>
      </c>
      <c r="Q52" s="13">
        <v>0</v>
      </c>
      <c r="R52" s="14">
        <v>0</v>
      </c>
      <c r="S52" s="8">
        <f>E52+F52+L52-M52-O52-P52-Q52-R52</f>
        <v>600</v>
      </c>
    </row>
    <row r="53" spans="1:19" x14ac:dyDescent="0.25">
      <c r="A53" s="31" t="s">
        <v>70</v>
      </c>
      <c r="B53" s="31" t="s">
        <v>61</v>
      </c>
      <c r="C53" s="11">
        <v>15</v>
      </c>
      <c r="D53" s="12">
        <v>43480</v>
      </c>
      <c r="E53" s="52">
        <v>733.5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v>166.5</v>
      </c>
      <c r="M53" s="13">
        <v>0</v>
      </c>
      <c r="N53" s="14">
        <v>0</v>
      </c>
      <c r="O53" s="13">
        <v>0</v>
      </c>
      <c r="P53" s="13">
        <v>0</v>
      </c>
      <c r="Q53" s="13">
        <v>0</v>
      </c>
      <c r="R53" s="14">
        <v>0</v>
      </c>
      <c r="S53" s="8">
        <f>E53+F53+L53-M53-O53-P53-Q53-R53</f>
        <v>900</v>
      </c>
    </row>
    <row r="54" spans="1:19" x14ac:dyDescent="0.25">
      <c r="A54" s="31" t="s">
        <v>70</v>
      </c>
      <c r="B54" s="31" t="s">
        <v>41</v>
      </c>
      <c r="C54" s="11">
        <v>15</v>
      </c>
      <c r="D54" s="12">
        <v>43480</v>
      </c>
      <c r="E54" s="52">
        <v>520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4">
        <v>180.5</v>
      </c>
      <c r="M54" s="13">
        <v>0</v>
      </c>
      <c r="N54" s="14">
        <v>0</v>
      </c>
      <c r="O54" s="13">
        <v>0</v>
      </c>
      <c r="P54" s="13">
        <v>0</v>
      </c>
      <c r="Q54" s="13">
        <v>0</v>
      </c>
      <c r="R54" s="14">
        <v>0</v>
      </c>
      <c r="S54" s="8">
        <f>E54+F54+L54-M54-O54-P54-Q54-R54</f>
        <v>700.5</v>
      </c>
    </row>
    <row r="55" spans="1:19" x14ac:dyDescent="0.25">
      <c r="A55" s="31" t="s">
        <v>70</v>
      </c>
      <c r="B55" s="31" t="s">
        <v>56</v>
      </c>
      <c r="C55" s="11">
        <v>15</v>
      </c>
      <c r="D55" s="12">
        <v>43480</v>
      </c>
      <c r="E55" s="52">
        <v>2379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4">
        <v>21</v>
      </c>
      <c r="M55" s="13">
        <v>0</v>
      </c>
      <c r="N55" s="14">
        <v>0</v>
      </c>
      <c r="O55" s="13">
        <v>0</v>
      </c>
      <c r="P55" s="13">
        <v>0</v>
      </c>
      <c r="Q55" s="13">
        <v>0</v>
      </c>
      <c r="R55" s="14">
        <v>0</v>
      </c>
      <c r="S55" s="8">
        <f>E55+F55+L55-M55-O55-P55-Q55-R55</f>
        <v>2400</v>
      </c>
    </row>
    <row r="56" spans="1:19" x14ac:dyDescent="0.25">
      <c r="A56" s="31" t="s">
        <v>70</v>
      </c>
      <c r="B56" s="31" t="s">
        <v>63</v>
      </c>
      <c r="C56" s="11">
        <v>15</v>
      </c>
      <c r="D56" s="12">
        <v>43480</v>
      </c>
      <c r="E56" s="52">
        <v>680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4">
        <v>170</v>
      </c>
      <c r="M56" s="13">
        <v>0</v>
      </c>
      <c r="N56" s="14">
        <v>0</v>
      </c>
      <c r="O56" s="13">
        <v>0</v>
      </c>
      <c r="P56" s="13">
        <v>0</v>
      </c>
      <c r="Q56" s="13">
        <v>0</v>
      </c>
      <c r="R56" s="14">
        <v>0</v>
      </c>
      <c r="S56" s="8">
        <f>E56+F56+L56-M56-O56-P56-Q56-R56</f>
        <v>850</v>
      </c>
    </row>
    <row r="57" spans="1:19" x14ac:dyDescent="0.25">
      <c r="A57" s="31" t="s">
        <v>70</v>
      </c>
      <c r="B57" s="31" t="s">
        <v>57</v>
      </c>
      <c r="C57" s="11">
        <v>15</v>
      </c>
      <c r="D57" s="12">
        <v>43480</v>
      </c>
      <c r="E57" s="52">
        <v>359.5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4">
        <v>190.5</v>
      </c>
      <c r="M57" s="13">
        <v>0</v>
      </c>
      <c r="N57" s="14">
        <v>0</v>
      </c>
      <c r="O57" s="13">
        <v>0</v>
      </c>
      <c r="P57" s="13">
        <v>0</v>
      </c>
      <c r="Q57" s="13">
        <v>0</v>
      </c>
      <c r="R57" s="14"/>
      <c r="S57" s="8">
        <f>E57+F57+L57-M57-O57-P57-Q57-R57</f>
        <v>550</v>
      </c>
    </row>
    <row r="58" spans="1:19" x14ac:dyDescent="0.25">
      <c r="A58" s="31" t="s">
        <v>70</v>
      </c>
      <c r="B58" s="31" t="s">
        <v>66</v>
      </c>
      <c r="C58" s="11">
        <v>15</v>
      </c>
      <c r="D58" s="12">
        <v>43480</v>
      </c>
      <c r="E58" s="52">
        <v>733.5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4">
        <v>166.5</v>
      </c>
      <c r="M58" s="13">
        <v>0</v>
      </c>
      <c r="N58" s="14">
        <v>0</v>
      </c>
      <c r="O58" s="13">
        <v>0</v>
      </c>
      <c r="P58" s="13">
        <v>0</v>
      </c>
      <c r="Q58" s="13">
        <v>0</v>
      </c>
      <c r="R58" s="14">
        <v>0</v>
      </c>
      <c r="S58" s="8">
        <f>E58+F58+L58-M58-O58-P58-Q58-R58</f>
        <v>900</v>
      </c>
    </row>
    <row r="59" spans="1:19" x14ac:dyDescent="0.25">
      <c r="A59" s="31" t="s">
        <v>70</v>
      </c>
      <c r="B59" s="31" t="s">
        <v>67</v>
      </c>
      <c r="C59" s="11">
        <v>15</v>
      </c>
      <c r="D59" s="12">
        <v>43480</v>
      </c>
      <c r="E59" s="52">
        <v>203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4">
        <v>197</v>
      </c>
      <c r="M59" s="13">
        <v>0</v>
      </c>
      <c r="N59" s="14">
        <v>0</v>
      </c>
      <c r="O59" s="13">
        <v>0</v>
      </c>
      <c r="P59" s="13">
        <v>0</v>
      </c>
      <c r="Q59" s="13">
        <v>0</v>
      </c>
      <c r="R59" s="14">
        <v>0</v>
      </c>
      <c r="S59" s="8">
        <f>E59+F59+L59-M59-O59-P59-Q59-R59</f>
        <v>400</v>
      </c>
    </row>
    <row r="60" spans="1:19" x14ac:dyDescent="0.25">
      <c r="A60" s="31" t="s">
        <v>70</v>
      </c>
      <c r="B60" s="30" t="s">
        <v>24</v>
      </c>
      <c r="C60" s="11">
        <v>15</v>
      </c>
      <c r="D60" s="12">
        <v>43480</v>
      </c>
      <c r="E60" s="52">
        <v>840</v>
      </c>
      <c r="F60" s="13">
        <v>0</v>
      </c>
      <c r="G60" s="14">
        <v>0</v>
      </c>
      <c r="H60" s="14">
        <v>0</v>
      </c>
      <c r="I60" s="14">
        <v>0</v>
      </c>
      <c r="J60" s="14">
        <v>0</v>
      </c>
      <c r="K60" s="13">
        <v>0</v>
      </c>
      <c r="L60" s="14">
        <v>160</v>
      </c>
      <c r="M60" s="13">
        <v>0</v>
      </c>
      <c r="N60" s="14">
        <v>0</v>
      </c>
      <c r="O60" s="13">
        <v>0</v>
      </c>
      <c r="P60" s="13">
        <v>0</v>
      </c>
      <c r="Q60" s="13">
        <v>0</v>
      </c>
      <c r="R60" s="14">
        <v>0</v>
      </c>
      <c r="S60" s="8">
        <f>E60+F60+L60-M60-O60-P60-Q60</f>
        <v>1000</v>
      </c>
    </row>
    <row r="61" spans="1:19" x14ac:dyDescent="0.25">
      <c r="A61" s="31" t="s">
        <v>70</v>
      </c>
      <c r="B61" s="18" t="s">
        <v>52</v>
      </c>
      <c r="C61" s="11">
        <v>15</v>
      </c>
      <c r="D61" s="12">
        <v>43480</v>
      </c>
      <c r="E61" s="52">
        <v>520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4">
        <v>180.5</v>
      </c>
      <c r="M61" s="13">
        <v>0</v>
      </c>
      <c r="N61" s="14">
        <v>0</v>
      </c>
      <c r="O61" s="13">
        <v>0</v>
      </c>
      <c r="P61" s="13">
        <v>0</v>
      </c>
      <c r="Q61" s="13">
        <v>0</v>
      </c>
      <c r="R61" s="14">
        <v>0</v>
      </c>
      <c r="S61" s="8">
        <f>E61+F61+L61-M61-O61-P61-Q61-R61</f>
        <v>700.5</v>
      </c>
    </row>
    <row r="62" spans="1:19" x14ac:dyDescent="0.25">
      <c r="A62" s="31" t="s">
        <v>70</v>
      </c>
      <c r="B62" s="18" t="s">
        <v>228</v>
      </c>
      <c r="C62" s="11">
        <v>15</v>
      </c>
      <c r="D62" s="12">
        <v>43480</v>
      </c>
      <c r="E62" s="52">
        <v>733.5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4">
        <v>166.5</v>
      </c>
      <c r="M62" s="13">
        <v>0</v>
      </c>
      <c r="N62" s="14">
        <v>0</v>
      </c>
      <c r="O62" s="13">
        <v>0</v>
      </c>
      <c r="P62" s="13">
        <v>0</v>
      </c>
      <c r="Q62" s="13">
        <v>0</v>
      </c>
      <c r="R62" s="14">
        <v>0</v>
      </c>
      <c r="S62" s="8">
        <f>E62+F62+L62-M62-O62-P62-Q62-R62</f>
        <v>900</v>
      </c>
    </row>
    <row r="63" spans="1:19" x14ac:dyDescent="0.25">
      <c r="A63" s="31" t="s">
        <v>70</v>
      </c>
      <c r="B63" s="18" t="s">
        <v>297</v>
      </c>
      <c r="C63" s="11">
        <v>15</v>
      </c>
      <c r="D63" s="12">
        <v>43480</v>
      </c>
      <c r="E63" s="52">
        <v>733.5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4">
        <v>166.5</v>
      </c>
      <c r="M63" s="13">
        <v>0</v>
      </c>
      <c r="N63" s="14">
        <v>0</v>
      </c>
      <c r="O63" s="13">
        <v>0</v>
      </c>
      <c r="P63" s="13">
        <v>0</v>
      </c>
      <c r="Q63" s="13">
        <v>0</v>
      </c>
      <c r="R63" s="14">
        <v>0</v>
      </c>
      <c r="S63" s="8">
        <f>E63+F63+L63-M63-O63-P63-Q63-R63</f>
        <v>900</v>
      </c>
    </row>
    <row r="64" spans="1:19" x14ac:dyDescent="0.25">
      <c r="A64" s="31" t="s">
        <v>70</v>
      </c>
      <c r="B64" s="18" t="s">
        <v>281</v>
      </c>
      <c r="C64" s="11">
        <v>15</v>
      </c>
      <c r="D64" s="12">
        <v>43480</v>
      </c>
      <c r="E64" s="52">
        <v>626.5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4">
        <v>173.5</v>
      </c>
      <c r="M64" s="13">
        <v>0</v>
      </c>
      <c r="N64" s="14">
        <v>0</v>
      </c>
      <c r="O64" s="13">
        <v>0</v>
      </c>
      <c r="P64" s="13">
        <v>0</v>
      </c>
      <c r="Q64" s="13">
        <v>0</v>
      </c>
      <c r="R64" s="14">
        <v>0</v>
      </c>
      <c r="S64" s="8">
        <f>E64+F64+L64-M64-O64-P64-Q64-R64</f>
        <v>800</v>
      </c>
    </row>
    <row r="65" spans="1:19" x14ac:dyDescent="0.25">
      <c r="A65" s="31" t="s">
        <v>70</v>
      </c>
      <c r="B65" s="18" t="s">
        <v>229</v>
      </c>
      <c r="C65" s="11">
        <v>15</v>
      </c>
      <c r="D65" s="12">
        <v>43480</v>
      </c>
      <c r="E65" s="52">
        <v>840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4">
        <v>160</v>
      </c>
      <c r="M65" s="13">
        <v>0</v>
      </c>
      <c r="N65" s="14">
        <v>0</v>
      </c>
      <c r="O65" s="13">
        <v>0</v>
      </c>
      <c r="P65" s="13">
        <v>0</v>
      </c>
      <c r="Q65" s="13">
        <v>0</v>
      </c>
      <c r="R65" s="14">
        <v>0</v>
      </c>
      <c r="S65" s="8">
        <f>E65+F65+L65-M65-O65-P65-Q65-R65</f>
        <v>1000</v>
      </c>
    </row>
    <row r="66" spans="1:19" x14ac:dyDescent="0.25">
      <c r="A66" s="31" t="s">
        <v>70</v>
      </c>
      <c r="B66" s="18" t="s">
        <v>66</v>
      </c>
      <c r="C66" s="11">
        <v>15</v>
      </c>
      <c r="D66" s="12">
        <v>43480</v>
      </c>
      <c r="E66" s="52">
        <v>840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4">
        <v>160</v>
      </c>
      <c r="M66" s="13">
        <v>0</v>
      </c>
      <c r="N66" s="14">
        <v>0</v>
      </c>
      <c r="O66" s="13">
        <v>0</v>
      </c>
      <c r="P66" s="13">
        <v>0</v>
      </c>
      <c r="Q66" s="13">
        <v>0</v>
      </c>
      <c r="R66" s="14">
        <v>0</v>
      </c>
      <c r="S66" s="8">
        <f>E66+F66+L66-M66-O66-P66-Q66-R66</f>
        <v>1000</v>
      </c>
    </row>
    <row r="67" spans="1:19" x14ac:dyDescent="0.25">
      <c r="A67" s="31" t="s">
        <v>78</v>
      </c>
      <c r="B67" s="31" t="s">
        <v>72</v>
      </c>
      <c r="C67" s="11">
        <v>15</v>
      </c>
      <c r="D67" s="12">
        <v>43480</v>
      </c>
      <c r="E67" s="52">
        <v>466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4">
        <v>184</v>
      </c>
      <c r="M67" s="13">
        <v>0</v>
      </c>
      <c r="N67" s="14">
        <v>0</v>
      </c>
      <c r="O67" s="13">
        <v>0</v>
      </c>
      <c r="P67" s="13">
        <v>0</v>
      </c>
      <c r="Q67" s="13">
        <v>0</v>
      </c>
      <c r="R67" s="14">
        <v>0</v>
      </c>
      <c r="S67" s="8">
        <f>E67+F67+L67-M67-O67-P67-Q67-R67</f>
        <v>650</v>
      </c>
    </row>
    <row r="68" spans="1:19" x14ac:dyDescent="0.25">
      <c r="A68" s="31" t="s">
        <v>78</v>
      </c>
      <c r="B68" s="31" t="s">
        <v>73</v>
      </c>
      <c r="C68" s="11">
        <v>15</v>
      </c>
      <c r="D68" s="12">
        <v>43480</v>
      </c>
      <c r="E68" s="52">
        <v>198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4">
        <v>152</v>
      </c>
      <c r="M68" s="13">
        <v>0</v>
      </c>
      <c r="N68" s="14">
        <v>0</v>
      </c>
      <c r="O68" s="13">
        <v>0</v>
      </c>
      <c r="P68" s="13">
        <v>0</v>
      </c>
      <c r="Q68" s="13">
        <v>0</v>
      </c>
      <c r="R68" s="14">
        <v>0</v>
      </c>
      <c r="S68" s="8">
        <f>E68+F68+L68-M68-O68-P68-Q68-R68</f>
        <v>350</v>
      </c>
    </row>
    <row r="69" spans="1:19" x14ac:dyDescent="0.25">
      <c r="A69" s="31" t="s">
        <v>78</v>
      </c>
      <c r="B69" s="31" t="s">
        <v>74</v>
      </c>
      <c r="C69" s="11">
        <v>15</v>
      </c>
      <c r="D69" s="12">
        <v>43480</v>
      </c>
      <c r="E69" s="52">
        <v>203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4">
        <v>197</v>
      </c>
      <c r="M69" s="13">
        <v>0</v>
      </c>
      <c r="N69" s="14">
        <v>0</v>
      </c>
      <c r="O69" s="13">
        <v>0</v>
      </c>
      <c r="P69" s="13">
        <v>0</v>
      </c>
      <c r="Q69" s="13">
        <v>0</v>
      </c>
      <c r="R69" s="14">
        <v>0</v>
      </c>
      <c r="S69" s="8">
        <f>E69+F69+L69-M69-O69-P69-Q69-R69</f>
        <v>400</v>
      </c>
    </row>
    <row r="70" spans="1:19" x14ac:dyDescent="0.25">
      <c r="A70" s="31" t="s">
        <v>78</v>
      </c>
      <c r="B70" s="31" t="s">
        <v>75</v>
      </c>
      <c r="C70" s="11">
        <v>15</v>
      </c>
      <c r="D70" s="12">
        <v>43480</v>
      </c>
      <c r="E70" s="52">
        <v>1695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4">
        <v>105</v>
      </c>
      <c r="M70" s="13">
        <v>0</v>
      </c>
      <c r="N70" s="14">
        <v>0</v>
      </c>
      <c r="O70" s="13">
        <v>0</v>
      </c>
      <c r="P70" s="13">
        <v>0</v>
      </c>
      <c r="Q70" s="13">
        <v>0</v>
      </c>
      <c r="R70" s="14">
        <v>0</v>
      </c>
      <c r="S70" s="8">
        <f>E70+F70+L70-M70-O70-P70-Q70-R70</f>
        <v>1800</v>
      </c>
    </row>
    <row r="71" spans="1:19" x14ac:dyDescent="0.25">
      <c r="A71" s="31" t="s">
        <v>78</v>
      </c>
      <c r="B71" s="31" t="s">
        <v>104</v>
      </c>
      <c r="C71" s="11">
        <v>15</v>
      </c>
      <c r="D71" s="12">
        <v>43480</v>
      </c>
      <c r="E71" s="52">
        <v>2955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4">
        <v>0</v>
      </c>
      <c r="M71" s="13">
        <v>0</v>
      </c>
      <c r="N71" s="14">
        <v>0</v>
      </c>
      <c r="O71" s="13">
        <v>0</v>
      </c>
      <c r="P71" s="13">
        <v>0</v>
      </c>
      <c r="Q71" s="13">
        <v>0</v>
      </c>
      <c r="R71" s="14">
        <v>55</v>
      </c>
      <c r="S71" s="8">
        <f>E71+F71+L71-M71-O71-P71-Q71-R71</f>
        <v>2900</v>
      </c>
    </row>
    <row r="72" spans="1:19" x14ac:dyDescent="0.25">
      <c r="A72" s="31" t="s">
        <v>78</v>
      </c>
      <c r="B72" s="31" t="s">
        <v>203</v>
      </c>
      <c r="C72" s="11">
        <v>15</v>
      </c>
      <c r="D72" s="12">
        <v>43480</v>
      </c>
      <c r="E72" s="52">
        <v>2489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4">
        <v>11</v>
      </c>
      <c r="M72" s="13">
        <v>0</v>
      </c>
      <c r="N72" s="14">
        <v>0</v>
      </c>
      <c r="O72" s="13">
        <v>0</v>
      </c>
      <c r="P72" s="13">
        <v>0</v>
      </c>
      <c r="Q72" s="13">
        <v>0</v>
      </c>
      <c r="R72" s="14">
        <v>0</v>
      </c>
      <c r="S72" s="8">
        <f>E72+F72+L72-M72-O72-P72-Q72-R72</f>
        <v>2500</v>
      </c>
    </row>
    <row r="73" spans="1:19" x14ac:dyDescent="0.25">
      <c r="A73" s="31" t="s">
        <v>78</v>
      </c>
      <c r="B73" s="31" t="s">
        <v>301</v>
      </c>
      <c r="C73" s="11">
        <v>15</v>
      </c>
      <c r="D73" s="12">
        <v>43480</v>
      </c>
      <c r="E73" s="52">
        <v>6818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4">
        <v>0</v>
      </c>
      <c r="M73" s="13">
        <v>0</v>
      </c>
      <c r="N73" s="14">
        <v>0</v>
      </c>
      <c r="O73" s="13">
        <v>0</v>
      </c>
      <c r="P73" s="13">
        <v>0</v>
      </c>
      <c r="Q73" s="13">
        <v>0</v>
      </c>
      <c r="R73" s="14">
        <v>818</v>
      </c>
      <c r="S73" s="8">
        <f>E73+F73+L73-M73-O73-P73-Q73-R73</f>
        <v>6000</v>
      </c>
    </row>
    <row r="74" spans="1:19" x14ac:dyDescent="0.25">
      <c r="A74" s="31" t="s">
        <v>78</v>
      </c>
      <c r="B74" s="31" t="s">
        <v>17</v>
      </c>
      <c r="C74" s="11">
        <v>15</v>
      </c>
      <c r="D74" s="12">
        <v>43480</v>
      </c>
      <c r="E74" s="52">
        <v>1374.5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4">
        <v>125.5</v>
      </c>
      <c r="M74" s="13">
        <v>0</v>
      </c>
      <c r="N74" s="14">
        <v>0</v>
      </c>
      <c r="O74" s="13">
        <v>0</v>
      </c>
      <c r="P74" s="13">
        <v>0</v>
      </c>
      <c r="Q74" s="13">
        <v>0</v>
      </c>
      <c r="R74" s="14">
        <v>0</v>
      </c>
      <c r="S74" s="8">
        <f>E74+F74+L74-M74-O74-P74-Q74-R74</f>
        <v>1500</v>
      </c>
    </row>
    <row r="75" spans="1:19" x14ac:dyDescent="0.25">
      <c r="A75" s="31" t="s">
        <v>78</v>
      </c>
      <c r="B75" s="31" t="s">
        <v>195</v>
      </c>
      <c r="C75" s="11">
        <v>15</v>
      </c>
      <c r="D75" s="12">
        <v>43480</v>
      </c>
      <c r="E75" s="52">
        <v>1374.5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4">
        <v>125.5</v>
      </c>
      <c r="M75" s="13">
        <v>0</v>
      </c>
      <c r="N75" s="14">
        <v>0</v>
      </c>
      <c r="O75" s="13">
        <v>0</v>
      </c>
      <c r="P75" s="13">
        <v>0</v>
      </c>
      <c r="Q75" s="13">
        <v>0</v>
      </c>
      <c r="R75" s="14">
        <v>0</v>
      </c>
      <c r="S75" s="8">
        <f>E75+F75+L75-M75-O75-P75-Q75-R75</f>
        <v>1500</v>
      </c>
    </row>
    <row r="76" spans="1:19" x14ac:dyDescent="0.25">
      <c r="A76" s="31" t="s">
        <v>78</v>
      </c>
      <c r="B76" s="31" t="s">
        <v>76</v>
      </c>
      <c r="C76" s="11">
        <v>15</v>
      </c>
      <c r="D76" s="12">
        <v>43480</v>
      </c>
      <c r="E76" s="52">
        <v>5562.5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4">
        <v>0</v>
      </c>
      <c r="M76" s="13">
        <v>0</v>
      </c>
      <c r="N76" s="14">
        <v>0</v>
      </c>
      <c r="O76" s="13">
        <v>0</v>
      </c>
      <c r="P76" s="13">
        <v>0</v>
      </c>
      <c r="Q76" s="13">
        <v>0</v>
      </c>
      <c r="R76" s="14">
        <v>562.5</v>
      </c>
      <c r="S76" s="8">
        <f>E76+F76+L76-M76-O76-P76-Q76-R76</f>
        <v>5000</v>
      </c>
    </row>
    <row r="77" spans="1:19" x14ac:dyDescent="0.25">
      <c r="A77" s="31" t="s">
        <v>78</v>
      </c>
      <c r="B77" s="31" t="s">
        <v>279</v>
      </c>
      <c r="C77" s="11">
        <v>15</v>
      </c>
      <c r="D77" s="12">
        <v>43480</v>
      </c>
      <c r="E77" s="52">
        <v>1588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4">
        <v>112</v>
      </c>
      <c r="M77" s="13">
        <v>0</v>
      </c>
      <c r="N77" s="14">
        <v>0</v>
      </c>
      <c r="O77" s="13">
        <v>0</v>
      </c>
      <c r="P77" s="13">
        <v>0</v>
      </c>
      <c r="Q77" s="13">
        <v>0</v>
      </c>
      <c r="R77" s="14">
        <v>0</v>
      </c>
      <c r="S77" s="8">
        <f>E77+F77+L77-M77-O77-P77-Q77-R77</f>
        <v>1700</v>
      </c>
    </row>
    <row r="78" spans="1:19" x14ac:dyDescent="0.25">
      <c r="A78" s="31" t="s">
        <v>78</v>
      </c>
      <c r="B78" s="31" t="s">
        <v>21</v>
      </c>
      <c r="C78" s="11">
        <v>15</v>
      </c>
      <c r="D78" s="12">
        <v>43480</v>
      </c>
      <c r="E78" s="52">
        <v>5562.5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4">
        <v>0</v>
      </c>
      <c r="M78" s="13">
        <v>0</v>
      </c>
      <c r="N78" s="14">
        <v>0</v>
      </c>
      <c r="O78" s="13">
        <v>0</v>
      </c>
      <c r="P78" s="13">
        <v>0</v>
      </c>
      <c r="Q78" s="13">
        <v>0</v>
      </c>
      <c r="R78" s="14">
        <v>562.5</v>
      </c>
      <c r="S78" s="8">
        <f>E78+F78+L78-M78-O78-P78-Q78-R78</f>
        <v>5000</v>
      </c>
    </row>
    <row r="79" spans="1:19" x14ac:dyDescent="0.25">
      <c r="A79" s="31" t="s">
        <v>78</v>
      </c>
      <c r="B79" s="31" t="s">
        <v>249</v>
      </c>
      <c r="C79" s="11">
        <v>15</v>
      </c>
      <c r="D79" s="12">
        <v>43480</v>
      </c>
      <c r="E79" s="52">
        <v>1921.5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4">
        <v>78.5</v>
      </c>
      <c r="M79" s="13">
        <v>0</v>
      </c>
      <c r="N79" s="14">
        <v>0</v>
      </c>
      <c r="O79" s="13">
        <v>0</v>
      </c>
      <c r="P79" s="13">
        <v>0</v>
      </c>
      <c r="Q79" s="13">
        <v>0</v>
      </c>
      <c r="R79" s="14">
        <v>0</v>
      </c>
      <c r="S79" s="8">
        <f>E79+F79+L79-M79-O79-P79-Q79-R79</f>
        <v>2000</v>
      </c>
    </row>
    <row r="80" spans="1:19" x14ac:dyDescent="0.25">
      <c r="A80" s="31" t="s">
        <v>78</v>
      </c>
      <c r="B80" s="31" t="s">
        <v>278</v>
      </c>
      <c r="C80" s="11">
        <v>15</v>
      </c>
      <c r="D80" s="12">
        <v>43480</v>
      </c>
      <c r="E80" s="52">
        <v>1921.5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4">
        <v>78.5</v>
      </c>
      <c r="M80" s="13">
        <v>0</v>
      </c>
      <c r="N80" s="14">
        <v>0</v>
      </c>
      <c r="O80" s="13">
        <v>0</v>
      </c>
      <c r="P80" s="13">
        <v>0</v>
      </c>
      <c r="Q80" s="13">
        <v>0</v>
      </c>
      <c r="R80" s="14">
        <v>0</v>
      </c>
      <c r="S80" s="8">
        <f>E80+F80+L80-M80-O80-P80-Q80-R80</f>
        <v>2000</v>
      </c>
    </row>
    <row r="81" spans="1:20" x14ac:dyDescent="0.25">
      <c r="A81" s="31" t="s">
        <v>78</v>
      </c>
      <c r="B81" s="31" t="s">
        <v>303</v>
      </c>
      <c r="C81" s="11">
        <v>15</v>
      </c>
      <c r="D81" s="12">
        <v>43480</v>
      </c>
      <c r="E81" s="52">
        <v>4358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4">
        <v>0</v>
      </c>
      <c r="M81" s="13">
        <v>0</v>
      </c>
      <c r="N81" s="14">
        <v>0</v>
      </c>
      <c r="O81" s="13">
        <v>0</v>
      </c>
      <c r="P81" s="13">
        <v>0</v>
      </c>
      <c r="Q81" s="13">
        <v>0</v>
      </c>
      <c r="R81" s="14">
        <v>358</v>
      </c>
      <c r="S81" s="8">
        <f>E81+F81+L81-M81-O81-P81-Q81-R81</f>
        <v>4000</v>
      </c>
    </row>
    <row r="82" spans="1:20" x14ac:dyDescent="0.25">
      <c r="A82" s="31" t="s">
        <v>85</v>
      </c>
      <c r="B82" s="30" t="s">
        <v>29</v>
      </c>
      <c r="C82" s="11">
        <v>15</v>
      </c>
      <c r="D82" s="12">
        <v>43480</v>
      </c>
      <c r="E82" s="52">
        <v>3791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4">
        <v>0</v>
      </c>
      <c r="M82" s="13">
        <v>0</v>
      </c>
      <c r="N82" s="14">
        <v>0</v>
      </c>
      <c r="O82" s="13">
        <v>0</v>
      </c>
      <c r="P82" s="13">
        <v>0</v>
      </c>
      <c r="Q82" s="13">
        <v>0</v>
      </c>
      <c r="R82" s="14">
        <v>291</v>
      </c>
      <c r="S82" s="8">
        <f>E82+F82+L82-M82-O82-P82-Q82-R82</f>
        <v>3500</v>
      </c>
    </row>
    <row r="83" spans="1:20" x14ac:dyDescent="0.25">
      <c r="A83" s="31" t="s">
        <v>85</v>
      </c>
      <c r="B83" s="30" t="s">
        <v>57</v>
      </c>
      <c r="C83" s="11">
        <v>15</v>
      </c>
      <c r="D83" s="12">
        <v>43480</v>
      </c>
      <c r="E83" s="52">
        <v>4237.5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4">
        <v>0</v>
      </c>
      <c r="M83" s="13">
        <v>0</v>
      </c>
      <c r="N83" s="14">
        <v>0</v>
      </c>
      <c r="O83" s="13">
        <v>0</v>
      </c>
      <c r="P83" s="13">
        <v>0</v>
      </c>
      <c r="Q83" s="13">
        <v>0</v>
      </c>
      <c r="R83" s="14">
        <v>339.5</v>
      </c>
      <c r="S83" s="8">
        <f>E83+F83+L83-M83-O83-P83-Q83-R83</f>
        <v>3898</v>
      </c>
    </row>
    <row r="84" spans="1:20" x14ac:dyDescent="0.25">
      <c r="A84" s="31" t="s">
        <v>85</v>
      </c>
      <c r="B84" s="31" t="s">
        <v>79</v>
      </c>
      <c r="C84" s="11">
        <v>15</v>
      </c>
      <c r="D84" s="12">
        <v>43480</v>
      </c>
      <c r="E84" s="52">
        <v>626.5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4">
        <v>173.5</v>
      </c>
      <c r="M84" s="13">
        <v>0</v>
      </c>
      <c r="N84" s="14">
        <v>0</v>
      </c>
      <c r="O84" s="13">
        <v>0</v>
      </c>
      <c r="P84" s="13">
        <v>0</v>
      </c>
      <c r="Q84" s="13">
        <v>0</v>
      </c>
      <c r="R84" s="14">
        <v>0</v>
      </c>
      <c r="S84" s="8">
        <f>E84+F84+L84-M84-O84-P84-Q84-R84</f>
        <v>800</v>
      </c>
    </row>
    <row r="85" spans="1:20" x14ac:dyDescent="0.25">
      <c r="A85" s="31" t="s">
        <v>85</v>
      </c>
      <c r="B85" s="31" t="s">
        <v>178</v>
      </c>
      <c r="C85" s="11">
        <v>15</v>
      </c>
      <c r="D85" s="12">
        <v>43480</v>
      </c>
      <c r="E85" s="52">
        <v>2489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4">
        <v>11</v>
      </c>
      <c r="M85" s="13">
        <v>0</v>
      </c>
      <c r="N85" s="14">
        <v>0</v>
      </c>
      <c r="O85" s="13">
        <v>0</v>
      </c>
      <c r="P85" s="13">
        <v>0</v>
      </c>
      <c r="Q85" s="13">
        <v>0</v>
      </c>
      <c r="R85" s="14">
        <v>0</v>
      </c>
      <c r="S85" s="8">
        <f>E85+F85+L85-M85-O85-P85-Q85-R85</f>
        <v>2500</v>
      </c>
    </row>
    <row r="86" spans="1:20" x14ac:dyDescent="0.25">
      <c r="A86" s="31" t="s">
        <v>85</v>
      </c>
      <c r="B86" s="31" t="s">
        <v>184</v>
      </c>
      <c r="C86" s="11">
        <v>15</v>
      </c>
      <c r="D86" s="12">
        <v>43480</v>
      </c>
      <c r="E86" s="52">
        <v>2489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4">
        <v>11</v>
      </c>
      <c r="M86" s="13">
        <v>0</v>
      </c>
      <c r="N86" s="14">
        <v>0</v>
      </c>
      <c r="O86" s="13">
        <v>0</v>
      </c>
      <c r="P86" s="13">
        <v>0</v>
      </c>
      <c r="Q86" s="13">
        <v>0</v>
      </c>
      <c r="R86" s="14">
        <v>0</v>
      </c>
      <c r="S86" s="8">
        <f>E86+F86+L86-M86-O86-P86-Q86-R86</f>
        <v>2500</v>
      </c>
    </row>
    <row r="87" spans="1:20" x14ac:dyDescent="0.25">
      <c r="A87" s="31" t="s">
        <v>85</v>
      </c>
      <c r="B87" s="31" t="s">
        <v>307</v>
      </c>
      <c r="C87" s="11">
        <v>15</v>
      </c>
      <c r="D87" s="12">
        <v>43480</v>
      </c>
      <c r="E87" s="52">
        <v>5563.5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4">
        <v>0</v>
      </c>
      <c r="M87" s="13">
        <v>0</v>
      </c>
      <c r="N87" s="14">
        <v>0</v>
      </c>
      <c r="O87" s="13">
        <v>0</v>
      </c>
      <c r="P87" s="13">
        <v>0</v>
      </c>
      <c r="Q87" s="13">
        <v>0</v>
      </c>
      <c r="R87" s="14">
        <v>562.5</v>
      </c>
      <c r="S87" s="8">
        <f>E87+F87+L87-M87-O87-P87-Q87-R87</f>
        <v>5001</v>
      </c>
    </row>
    <row r="88" spans="1:20" x14ac:dyDescent="0.25">
      <c r="A88" s="31" t="s">
        <v>85</v>
      </c>
      <c r="B88" s="30" t="s">
        <v>82</v>
      </c>
      <c r="C88" s="11">
        <v>15</v>
      </c>
      <c r="D88" s="12">
        <v>43480</v>
      </c>
      <c r="E88" s="52">
        <v>733.5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4">
        <v>166.5</v>
      </c>
      <c r="M88" s="13">
        <v>0</v>
      </c>
      <c r="N88" s="14">
        <v>0</v>
      </c>
      <c r="O88" s="13">
        <v>0</v>
      </c>
      <c r="P88" s="13">
        <v>0</v>
      </c>
      <c r="Q88" s="13">
        <v>0</v>
      </c>
      <c r="R88" s="14">
        <v>0</v>
      </c>
      <c r="S88" s="8">
        <f>E88+F88+L88-M88-O88-P88-Q88-R88</f>
        <v>900</v>
      </c>
    </row>
    <row r="89" spans="1:20" x14ac:dyDescent="0.25">
      <c r="A89" s="31" t="s">
        <v>85</v>
      </c>
      <c r="B89" s="31" t="s">
        <v>161</v>
      </c>
      <c r="C89" s="11">
        <v>15</v>
      </c>
      <c r="D89" s="12">
        <v>43480</v>
      </c>
      <c r="E89" s="52">
        <v>2489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4">
        <v>11</v>
      </c>
      <c r="M89" s="13">
        <v>0</v>
      </c>
      <c r="N89" s="14">
        <v>0</v>
      </c>
      <c r="O89" s="13">
        <v>0</v>
      </c>
      <c r="P89" s="13">
        <v>0</v>
      </c>
      <c r="Q89" s="13">
        <v>0</v>
      </c>
      <c r="R89" s="14">
        <v>0</v>
      </c>
      <c r="S89" s="8">
        <f>E89+F89+L89-M89-O89-P89-Q89-R89</f>
        <v>2500</v>
      </c>
    </row>
    <row r="90" spans="1:20" x14ac:dyDescent="0.25">
      <c r="A90" s="31" t="s">
        <v>85</v>
      </c>
      <c r="B90" s="31" t="s">
        <v>205</v>
      </c>
      <c r="C90" s="11">
        <v>15</v>
      </c>
      <c r="D90" s="12">
        <v>43480</v>
      </c>
      <c r="E90" s="52">
        <v>1374.5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4">
        <v>125.5</v>
      </c>
      <c r="M90" s="13">
        <v>0</v>
      </c>
      <c r="N90" s="14">
        <v>0</v>
      </c>
      <c r="O90" s="13">
        <v>0</v>
      </c>
      <c r="P90" s="13">
        <v>0</v>
      </c>
      <c r="Q90" s="13">
        <v>0</v>
      </c>
      <c r="R90" s="14">
        <v>0</v>
      </c>
      <c r="S90" s="8">
        <f>E90+F90+L90-M90-O90-P90-Q90-R90</f>
        <v>1500</v>
      </c>
    </row>
    <row r="91" spans="1:20" x14ac:dyDescent="0.25">
      <c r="A91" s="31" t="s">
        <v>85</v>
      </c>
      <c r="B91" s="31" t="s">
        <v>206</v>
      </c>
      <c r="C91" s="11">
        <v>15</v>
      </c>
      <c r="D91" s="12">
        <v>43480</v>
      </c>
      <c r="E91" s="52">
        <v>1921.5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4">
        <v>78.5</v>
      </c>
      <c r="M91" s="13">
        <v>0</v>
      </c>
      <c r="N91" s="14">
        <v>0</v>
      </c>
      <c r="O91" s="13">
        <v>0</v>
      </c>
      <c r="P91" s="13">
        <v>0</v>
      </c>
      <c r="Q91" s="13">
        <v>0</v>
      </c>
      <c r="R91" s="14">
        <v>0</v>
      </c>
      <c r="S91" s="8">
        <f>E91+F91+L91-M91-O91-P91-Q91-R91</f>
        <v>2000</v>
      </c>
    </row>
    <row r="92" spans="1:20" x14ac:dyDescent="0.25">
      <c r="A92" s="31" t="s">
        <v>85</v>
      </c>
      <c r="B92" s="31" t="s">
        <v>208</v>
      </c>
      <c r="C92" s="11">
        <v>15</v>
      </c>
      <c r="D92" s="12">
        <v>43480</v>
      </c>
      <c r="E92" s="52">
        <v>1054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4">
        <v>146</v>
      </c>
      <c r="M92" s="13">
        <v>0</v>
      </c>
      <c r="N92" s="14">
        <v>0</v>
      </c>
      <c r="O92" s="13">
        <v>0</v>
      </c>
      <c r="P92" s="13">
        <v>0</v>
      </c>
      <c r="Q92" s="13">
        <v>0</v>
      </c>
      <c r="R92" s="14">
        <v>0</v>
      </c>
      <c r="S92" s="8">
        <f>E92+F92+L92-M92-O92-P92-Q92-R92</f>
        <v>1200</v>
      </c>
    </row>
    <row r="93" spans="1:20" x14ac:dyDescent="0.25">
      <c r="A93" s="31" t="s">
        <v>85</v>
      </c>
      <c r="B93" s="31" t="s">
        <v>136</v>
      </c>
      <c r="C93" s="11">
        <v>15</v>
      </c>
      <c r="D93" s="12">
        <v>43480</v>
      </c>
      <c r="E93" s="52">
        <v>840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4">
        <v>160</v>
      </c>
      <c r="M93" s="13">
        <v>0</v>
      </c>
      <c r="N93" s="14">
        <v>0</v>
      </c>
      <c r="O93" s="13">
        <v>0</v>
      </c>
      <c r="P93" s="13">
        <v>0</v>
      </c>
      <c r="Q93" s="13">
        <v>0</v>
      </c>
      <c r="R93" s="14">
        <v>0</v>
      </c>
      <c r="S93" s="8">
        <f>E93+F93+L93-M93-O93-P93-Q93-R93</f>
        <v>1000</v>
      </c>
    </row>
    <row r="94" spans="1:20" x14ac:dyDescent="0.25">
      <c r="A94" s="31" t="s">
        <v>85</v>
      </c>
      <c r="B94" s="31" t="s">
        <v>209</v>
      </c>
      <c r="C94" s="11">
        <v>15</v>
      </c>
      <c r="D94" s="12">
        <v>43480</v>
      </c>
      <c r="E94" s="52">
        <v>2489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4">
        <v>11</v>
      </c>
      <c r="M94" s="13">
        <v>0</v>
      </c>
      <c r="N94" s="14">
        <v>0</v>
      </c>
      <c r="O94" s="13">
        <v>0</v>
      </c>
      <c r="P94" s="13">
        <v>0</v>
      </c>
      <c r="Q94" s="13">
        <v>500</v>
      </c>
      <c r="R94" s="14">
        <v>0</v>
      </c>
      <c r="S94" s="8">
        <f>E94+F94+L94-M94-O94-P94-Q94-R94</f>
        <v>2000</v>
      </c>
      <c r="T94" s="19"/>
    </row>
    <row r="95" spans="1:20" x14ac:dyDescent="0.25">
      <c r="A95" s="31" t="s">
        <v>85</v>
      </c>
      <c r="B95" s="32" t="s">
        <v>230</v>
      </c>
      <c r="C95" s="11">
        <v>15</v>
      </c>
      <c r="D95" s="12">
        <v>43480</v>
      </c>
      <c r="E95" s="52">
        <v>626.5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4">
        <v>173.5</v>
      </c>
      <c r="M95" s="13">
        <v>0</v>
      </c>
      <c r="N95" s="14">
        <v>0</v>
      </c>
      <c r="O95" s="13">
        <v>0</v>
      </c>
      <c r="P95" s="13">
        <v>0</v>
      </c>
      <c r="Q95" s="13">
        <v>0</v>
      </c>
      <c r="R95" s="14">
        <v>0</v>
      </c>
      <c r="S95" s="8">
        <f>E95+F95+L95-M95-O95-P95-Q95-R95</f>
        <v>800</v>
      </c>
    </row>
    <row r="96" spans="1:20" x14ac:dyDescent="0.25">
      <c r="A96" s="31" t="s">
        <v>85</v>
      </c>
      <c r="B96" s="32" t="s">
        <v>268</v>
      </c>
      <c r="C96" s="11">
        <v>15</v>
      </c>
      <c r="D96" s="12">
        <v>43480</v>
      </c>
      <c r="E96" s="52">
        <v>1374.5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4">
        <v>125.5</v>
      </c>
      <c r="M96" s="13">
        <v>0</v>
      </c>
      <c r="N96" s="14">
        <v>0</v>
      </c>
      <c r="O96" s="13">
        <v>0</v>
      </c>
      <c r="P96" s="13">
        <v>0</v>
      </c>
      <c r="Q96" s="13">
        <v>0</v>
      </c>
      <c r="R96" s="14">
        <v>0</v>
      </c>
      <c r="S96" s="8">
        <f>E96+F96+L96-M96-O96-P96-Q96-R96</f>
        <v>1500</v>
      </c>
    </row>
    <row r="97" spans="1:19" x14ac:dyDescent="0.25">
      <c r="A97" s="31" t="s">
        <v>85</v>
      </c>
      <c r="B97" s="33" t="s">
        <v>260</v>
      </c>
      <c r="C97" s="11">
        <v>15</v>
      </c>
      <c r="D97" s="12">
        <v>43480</v>
      </c>
      <c r="E97" s="52">
        <v>2489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4">
        <v>11</v>
      </c>
      <c r="M97" s="13">
        <v>0</v>
      </c>
      <c r="N97" s="14">
        <v>0</v>
      </c>
      <c r="O97" s="13">
        <v>0</v>
      </c>
      <c r="P97" s="13">
        <v>0</v>
      </c>
      <c r="Q97" s="13">
        <v>0</v>
      </c>
      <c r="R97" s="14">
        <v>0</v>
      </c>
      <c r="S97" s="8">
        <f>E97+F97+L97-M97-O97-P97-Q97-R97</f>
        <v>2500</v>
      </c>
    </row>
    <row r="98" spans="1:19" x14ac:dyDescent="0.25">
      <c r="A98" s="31" t="s">
        <v>85</v>
      </c>
      <c r="B98" s="33" t="s">
        <v>308</v>
      </c>
      <c r="C98" s="11">
        <v>15</v>
      </c>
      <c r="D98" s="12">
        <v>43480</v>
      </c>
      <c r="E98" s="52">
        <v>3089.5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4">
        <v>0</v>
      </c>
      <c r="M98" s="13">
        <v>0</v>
      </c>
      <c r="N98" s="14">
        <v>0</v>
      </c>
      <c r="O98" s="13">
        <v>0</v>
      </c>
      <c r="P98" s="13">
        <v>0</v>
      </c>
      <c r="Q98" s="13">
        <v>0</v>
      </c>
      <c r="R98" s="14">
        <v>89.5</v>
      </c>
      <c r="S98" s="8">
        <f>E98+F98+L98-M98-O98-P98-Q98-R98</f>
        <v>3000</v>
      </c>
    </row>
    <row r="99" spans="1:19" x14ac:dyDescent="0.25">
      <c r="A99" s="32" t="s">
        <v>145</v>
      </c>
      <c r="B99" s="32" t="s">
        <v>86</v>
      </c>
      <c r="C99" s="11">
        <v>15</v>
      </c>
      <c r="D99" s="12">
        <v>43480</v>
      </c>
      <c r="E99" s="52">
        <v>200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4">
        <v>50</v>
      </c>
      <c r="M99" s="13">
        <v>0</v>
      </c>
      <c r="N99" s="14">
        <v>0</v>
      </c>
      <c r="O99" s="13">
        <v>0</v>
      </c>
      <c r="P99" s="13">
        <v>0</v>
      </c>
      <c r="Q99" s="13">
        <v>0</v>
      </c>
      <c r="R99" s="14">
        <v>0</v>
      </c>
      <c r="S99" s="8">
        <f>E99+F99+L99-M99-O99-P99-Q99-R99</f>
        <v>250</v>
      </c>
    </row>
    <row r="100" spans="1:19" x14ac:dyDescent="0.25">
      <c r="A100" s="32" t="s">
        <v>145</v>
      </c>
      <c r="B100" s="32" t="s">
        <v>57</v>
      </c>
      <c r="C100" s="11">
        <v>15</v>
      </c>
      <c r="D100" s="12">
        <v>43480</v>
      </c>
      <c r="E100" s="52">
        <v>199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v>101</v>
      </c>
      <c r="M100" s="13">
        <v>0</v>
      </c>
      <c r="N100" s="14">
        <v>0</v>
      </c>
      <c r="O100" s="13">
        <v>0</v>
      </c>
      <c r="P100" s="13">
        <v>0</v>
      </c>
      <c r="Q100" s="13">
        <v>0</v>
      </c>
      <c r="R100" s="14">
        <v>0</v>
      </c>
      <c r="S100" s="8">
        <f>E100+F100+L100-M100-O100-P100-Q100-R100</f>
        <v>300</v>
      </c>
    </row>
    <row r="101" spans="1:19" x14ac:dyDescent="0.25">
      <c r="A101" s="32" t="s">
        <v>145</v>
      </c>
      <c r="B101" s="32" t="s">
        <v>87</v>
      </c>
      <c r="C101" s="11">
        <v>15</v>
      </c>
      <c r="D101" s="12">
        <v>43480</v>
      </c>
      <c r="E101" s="52">
        <v>733.5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v>166.5</v>
      </c>
      <c r="M101" s="13">
        <v>0</v>
      </c>
      <c r="N101" s="14">
        <v>0</v>
      </c>
      <c r="O101" s="13">
        <v>0</v>
      </c>
      <c r="P101" s="13">
        <v>0</v>
      </c>
      <c r="Q101" s="13">
        <v>0</v>
      </c>
      <c r="R101" s="14">
        <v>0</v>
      </c>
      <c r="S101" s="8">
        <f>E101+F101+L101-M101-O101-P101-Q101-R101</f>
        <v>900</v>
      </c>
    </row>
    <row r="102" spans="1:19" x14ac:dyDescent="0.25">
      <c r="A102" s="32" t="s">
        <v>145</v>
      </c>
      <c r="B102" s="32" t="s">
        <v>52</v>
      </c>
      <c r="C102" s="11">
        <v>15</v>
      </c>
      <c r="D102" s="12">
        <v>43480</v>
      </c>
      <c r="E102" s="52">
        <v>573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v>177</v>
      </c>
      <c r="M102" s="13">
        <v>0</v>
      </c>
      <c r="N102" s="14">
        <v>0</v>
      </c>
      <c r="O102" s="13">
        <v>0</v>
      </c>
      <c r="P102" s="13">
        <v>0</v>
      </c>
      <c r="Q102" s="13">
        <v>0</v>
      </c>
      <c r="R102" s="14">
        <v>0</v>
      </c>
      <c r="S102" s="8">
        <f>E102+F102+L102-M102-O102-P102-Q102-R102</f>
        <v>750</v>
      </c>
    </row>
    <row r="103" spans="1:19" x14ac:dyDescent="0.25">
      <c r="A103" s="32" t="s">
        <v>145</v>
      </c>
      <c r="B103" s="32" t="s">
        <v>89</v>
      </c>
      <c r="C103" s="11">
        <v>15</v>
      </c>
      <c r="D103" s="12">
        <v>43480</v>
      </c>
      <c r="E103" s="52">
        <v>519.5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v>180.5</v>
      </c>
      <c r="M103" s="13">
        <v>0</v>
      </c>
      <c r="N103" s="14">
        <v>0</v>
      </c>
      <c r="O103" s="13">
        <v>0</v>
      </c>
      <c r="P103" s="13">
        <v>0</v>
      </c>
      <c r="Q103" s="13">
        <v>0</v>
      </c>
      <c r="R103" s="14">
        <v>0</v>
      </c>
      <c r="S103" s="8">
        <f>E103+F103+L103-M103-O103-P103-Q103-R103</f>
        <v>700</v>
      </c>
    </row>
    <row r="104" spans="1:19" x14ac:dyDescent="0.25">
      <c r="A104" s="32" t="s">
        <v>145</v>
      </c>
      <c r="B104" s="32" t="s">
        <v>90</v>
      </c>
      <c r="C104" s="11">
        <v>15</v>
      </c>
      <c r="D104" s="12">
        <v>43480</v>
      </c>
      <c r="E104" s="52">
        <v>199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v>101</v>
      </c>
      <c r="M104" s="13">
        <v>0</v>
      </c>
      <c r="N104" s="14">
        <v>0</v>
      </c>
      <c r="O104" s="13">
        <v>0</v>
      </c>
      <c r="P104" s="13">
        <v>0</v>
      </c>
      <c r="Q104" s="13">
        <v>0</v>
      </c>
      <c r="R104" s="14">
        <v>0</v>
      </c>
      <c r="S104" s="8">
        <f>E104+F104+L104-M104-O104-P104-Q104-R104</f>
        <v>300</v>
      </c>
    </row>
    <row r="105" spans="1:19" x14ac:dyDescent="0.25">
      <c r="A105" s="32" t="s">
        <v>145</v>
      </c>
      <c r="B105" s="32" t="s">
        <v>91</v>
      </c>
      <c r="C105" s="11">
        <v>15</v>
      </c>
      <c r="D105" s="12">
        <v>43480</v>
      </c>
      <c r="E105" s="52">
        <v>520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v>180.5</v>
      </c>
      <c r="M105" s="13">
        <v>0</v>
      </c>
      <c r="N105" s="14">
        <v>0</v>
      </c>
      <c r="O105" s="13">
        <v>0</v>
      </c>
      <c r="P105" s="13">
        <v>0</v>
      </c>
      <c r="Q105" s="13">
        <v>0</v>
      </c>
      <c r="R105" s="14">
        <v>0</v>
      </c>
      <c r="S105" s="8">
        <f>E105+F105+L105-M105-O105-P105-Q105-R105</f>
        <v>700.5</v>
      </c>
    </row>
    <row r="106" spans="1:19" x14ac:dyDescent="0.25">
      <c r="A106" s="32" t="s">
        <v>145</v>
      </c>
      <c r="B106" s="31" t="s">
        <v>92</v>
      </c>
      <c r="C106" s="11">
        <v>15</v>
      </c>
      <c r="D106" s="12">
        <v>43480</v>
      </c>
      <c r="E106" s="52">
        <v>200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v>50</v>
      </c>
      <c r="M106" s="13">
        <v>0</v>
      </c>
      <c r="N106" s="14">
        <v>0</v>
      </c>
      <c r="O106" s="13">
        <v>0</v>
      </c>
      <c r="P106" s="13">
        <v>0</v>
      </c>
      <c r="Q106" s="13">
        <v>0</v>
      </c>
      <c r="R106" s="14">
        <v>0</v>
      </c>
      <c r="S106" s="8">
        <f>E106+F106+L106-M106-O106-P106-Q106-R106</f>
        <v>250</v>
      </c>
    </row>
    <row r="107" spans="1:19" x14ac:dyDescent="0.25">
      <c r="A107" s="32" t="s">
        <v>145</v>
      </c>
      <c r="B107" s="31" t="s">
        <v>93</v>
      </c>
      <c r="C107" s="11">
        <v>15</v>
      </c>
      <c r="D107" s="12">
        <v>43480</v>
      </c>
      <c r="E107" s="52">
        <v>200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v>50</v>
      </c>
      <c r="M107" s="13">
        <v>0</v>
      </c>
      <c r="N107" s="14">
        <v>0</v>
      </c>
      <c r="O107" s="13">
        <v>0</v>
      </c>
      <c r="P107" s="13">
        <v>0</v>
      </c>
      <c r="Q107" s="13">
        <v>0</v>
      </c>
      <c r="R107" s="14">
        <v>0</v>
      </c>
      <c r="S107" s="8">
        <f>E107+F107+L107-M107-O107-P107-Q107-R107</f>
        <v>250</v>
      </c>
    </row>
    <row r="108" spans="1:19" x14ac:dyDescent="0.25">
      <c r="A108" s="32" t="s">
        <v>145</v>
      </c>
      <c r="B108" s="31" t="s">
        <v>94</v>
      </c>
      <c r="C108" s="11">
        <v>15</v>
      </c>
      <c r="D108" s="12">
        <v>43480</v>
      </c>
      <c r="E108" s="52">
        <v>200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v>50</v>
      </c>
      <c r="M108" s="13">
        <v>0</v>
      </c>
      <c r="N108" s="14">
        <v>0</v>
      </c>
      <c r="O108" s="13">
        <v>0</v>
      </c>
      <c r="P108" s="13">
        <v>0</v>
      </c>
      <c r="Q108" s="13">
        <v>0</v>
      </c>
      <c r="R108" s="14">
        <v>0</v>
      </c>
      <c r="S108" s="8">
        <f>E108+F108+L108-M108-O108-P108-Q108-R108</f>
        <v>250</v>
      </c>
    </row>
    <row r="109" spans="1:19" x14ac:dyDescent="0.25">
      <c r="A109" s="32" t="s">
        <v>145</v>
      </c>
      <c r="B109" s="31" t="s">
        <v>20</v>
      </c>
      <c r="C109" s="11">
        <v>15</v>
      </c>
      <c r="D109" s="12">
        <v>43480</v>
      </c>
      <c r="E109" s="52">
        <v>200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v>50</v>
      </c>
      <c r="M109" s="13">
        <v>0</v>
      </c>
      <c r="N109" s="14">
        <v>0</v>
      </c>
      <c r="O109" s="13">
        <v>0</v>
      </c>
      <c r="P109" s="13">
        <v>0</v>
      </c>
      <c r="Q109" s="13">
        <v>0</v>
      </c>
      <c r="R109" s="14">
        <v>0</v>
      </c>
      <c r="S109" s="8">
        <f>E109+F109+L109-M109-O109-P109-Q109-R109</f>
        <v>250</v>
      </c>
    </row>
    <row r="110" spans="1:19" x14ac:dyDescent="0.25">
      <c r="A110" s="32" t="s">
        <v>145</v>
      </c>
      <c r="B110" s="31" t="s">
        <v>66</v>
      </c>
      <c r="C110" s="11">
        <v>15</v>
      </c>
      <c r="D110" s="12">
        <v>43480</v>
      </c>
      <c r="E110" s="52">
        <v>200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v>50</v>
      </c>
      <c r="M110" s="13">
        <v>0</v>
      </c>
      <c r="N110" s="14">
        <v>0</v>
      </c>
      <c r="O110" s="13">
        <v>0</v>
      </c>
      <c r="P110" s="13">
        <v>0</v>
      </c>
      <c r="Q110" s="13">
        <v>0</v>
      </c>
      <c r="R110" s="14">
        <v>0</v>
      </c>
      <c r="S110" s="8">
        <f>E110+F110+L110-M110-O110-P110-Q110-R110</f>
        <v>250</v>
      </c>
    </row>
    <row r="111" spans="1:19" x14ac:dyDescent="0.25">
      <c r="A111" s="32" t="s">
        <v>145</v>
      </c>
      <c r="B111" s="31" t="s">
        <v>366</v>
      </c>
      <c r="C111" s="11">
        <v>15</v>
      </c>
      <c r="D111" s="12">
        <v>43480</v>
      </c>
      <c r="E111" s="52">
        <v>200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v>50</v>
      </c>
      <c r="M111" s="13">
        <v>0</v>
      </c>
      <c r="N111" s="14">
        <v>0</v>
      </c>
      <c r="O111" s="13">
        <v>0</v>
      </c>
      <c r="P111" s="13">
        <v>0</v>
      </c>
      <c r="Q111" s="13">
        <v>0</v>
      </c>
      <c r="R111" s="14">
        <v>0</v>
      </c>
      <c r="S111" s="8">
        <f>E111+F111+L111-M111-O111-P111-Q111-R111</f>
        <v>250</v>
      </c>
    </row>
    <row r="112" spans="1:19" x14ac:dyDescent="0.25">
      <c r="A112" s="32" t="s">
        <v>145</v>
      </c>
      <c r="B112" s="31" t="s">
        <v>95</v>
      </c>
      <c r="C112" s="11">
        <v>15</v>
      </c>
      <c r="D112" s="12">
        <v>43480</v>
      </c>
      <c r="E112" s="52">
        <v>200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v>50</v>
      </c>
      <c r="M112" s="13">
        <v>0</v>
      </c>
      <c r="N112" s="14">
        <v>0</v>
      </c>
      <c r="O112" s="13">
        <v>0</v>
      </c>
      <c r="P112" s="13">
        <v>0</v>
      </c>
      <c r="Q112" s="13">
        <v>0</v>
      </c>
      <c r="R112" s="14">
        <v>0</v>
      </c>
      <c r="S112" s="8">
        <f>E112+F112+L112-M112-O112-P112-Q112-R112</f>
        <v>250</v>
      </c>
    </row>
    <row r="113" spans="1:19" x14ac:dyDescent="0.25">
      <c r="A113" s="32" t="s">
        <v>145</v>
      </c>
      <c r="B113" s="31" t="s">
        <v>96</v>
      </c>
      <c r="C113" s="11">
        <v>15</v>
      </c>
      <c r="D113" s="12">
        <v>43480</v>
      </c>
      <c r="E113" s="52">
        <v>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v>50</v>
      </c>
      <c r="M113" s="13">
        <v>0</v>
      </c>
      <c r="N113" s="14">
        <v>0</v>
      </c>
      <c r="O113" s="13">
        <v>0</v>
      </c>
      <c r="P113" s="13">
        <v>0</v>
      </c>
      <c r="Q113" s="13">
        <v>0</v>
      </c>
      <c r="R113" s="14">
        <v>0</v>
      </c>
      <c r="S113" s="8">
        <f>E113+F113+L113-M113-O113-P113-Q113-R113</f>
        <v>250</v>
      </c>
    </row>
    <row r="114" spans="1:19" x14ac:dyDescent="0.25">
      <c r="A114" s="32" t="s">
        <v>145</v>
      </c>
      <c r="B114" s="31" t="s">
        <v>97</v>
      </c>
      <c r="C114" s="11">
        <v>15</v>
      </c>
      <c r="D114" s="12">
        <v>43480</v>
      </c>
      <c r="E114" s="52">
        <v>199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v>101</v>
      </c>
      <c r="M114" s="13">
        <v>0</v>
      </c>
      <c r="N114" s="14">
        <v>0</v>
      </c>
      <c r="O114" s="13">
        <v>0</v>
      </c>
      <c r="P114" s="13">
        <v>0</v>
      </c>
      <c r="Q114" s="13">
        <v>0</v>
      </c>
      <c r="R114" s="14">
        <v>0</v>
      </c>
      <c r="S114" s="8">
        <f>E114+F114+L114-M114-O114-P114-Q114-R114</f>
        <v>300</v>
      </c>
    </row>
    <row r="115" spans="1:19" x14ac:dyDescent="0.25">
      <c r="A115" s="32" t="s">
        <v>145</v>
      </c>
      <c r="B115" s="31" t="s">
        <v>98</v>
      </c>
      <c r="C115" s="11">
        <v>15</v>
      </c>
      <c r="D115" s="12">
        <v>43480</v>
      </c>
      <c r="E115" s="52">
        <v>200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v>50</v>
      </c>
      <c r="M115" s="13">
        <v>0</v>
      </c>
      <c r="N115" s="14">
        <v>0</v>
      </c>
      <c r="O115" s="13">
        <v>0</v>
      </c>
      <c r="P115" s="13">
        <v>0</v>
      </c>
      <c r="Q115" s="13">
        <v>0</v>
      </c>
      <c r="R115" s="14">
        <v>0</v>
      </c>
      <c r="S115" s="8">
        <f>E115+F115+L115-M115-O115-P115-Q115-R115</f>
        <v>250</v>
      </c>
    </row>
    <row r="116" spans="1:19" x14ac:dyDescent="0.25">
      <c r="A116" s="32" t="s">
        <v>145</v>
      </c>
      <c r="B116" s="31" t="s">
        <v>50</v>
      </c>
      <c r="C116" s="11">
        <v>15</v>
      </c>
      <c r="D116" s="12">
        <v>43480</v>
      </c>
      <c r="E116" s="52">
        <v>842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v>159.5</v>
      </c>
      <c r="M116" s="13">
        <v>0</v>
      </c>
      <c r="N116" s="14">
        <v>0</v>
      </c>
      <c r="O116" s="13">
        <v>0</v>
      </c>
      <c r="P116" s="13">
        <v>0</v>
      </c>
      <c r="Q116" s="13">
        <v>0</v>
      </c>
      <c r="R116" s="14">
        <v>0</v>
      </c>
      <c r="S116" s="8">
        <f>E116+F116+L116-M116-O116-P116-Q116-R116</f>
        <v>1001.5</v>
      </c>
    </row>
    <row r="117" spans="1:19" x14ac:dyDescent="0.25">
      <c r="A117" s="32" t="s">
        <v>145</v>
      </c>
      <c r="B117" s="31" t="s">
        <v>99</v>
      </c>
      <c r="C117" s="11">
        <v>15</v>
      </c>
      <c r="D117" s="12">
        <v>43480</v>
      </c>
      <c r="E117" s="52">
        <v>200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v>50</v>
      </c>
      <c r="M117" s="13">
        <v>0</v>
      </c>
      <c r="N117" s="14">
        <v>0</v>
      </c>
      <c r="O117" s="13">
        <v>0</v>
      </c>
      <c r="P117" s="13">
        <v>0</v>
      </c>
      <c r="Q117" s="13">
        <v>0</v>
      </c>
      <c r="R117" s="14">
        <v>0</v>
      </c>
      <c r="S117" s="8">
        <f>E117+F117+L117-M117-O117-P117-Q117-R117</f>
        <v>250</v>
      </c>
    </row>
    <row r="118" spans="1:19" x14ac:dyDescent="0.25">
      <c r="A118" s="32" t="s">
        <v>145</v>
      </c>
      <c r="B118" s="31" t="s">
        <v>47</v>
      </c>
      <c r="C118" s="11">
        <v>15</v>
      </c>
      <c r="D118" s="12">
        <v>43480</v>
      </c>
      <c r="E118" s="52">
        <v>200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v>50</v>
      </c>
      <c r="M118" s="13">
        <v>0</v>
      </c>
      <c r="N118" s="14">
        <v>0</v>
      </c>
      <c r="O118" s="13">
        <v>0</v>
      </c>
      <c r="P118" s="13">
        <v>0</v>
      </c>
      <c r="Q118" s="13">
        <v>0</v>
      </c>
      <c r="R118" s="14">
        <v>0</v>
      </c>
      <c r="S118" s="8">
        <f>E118+F118+L118-M118-O118-P118-Q118-R118</f>
        <v>250</v>
      </c>
    </row>
    <row r="119" spans="1:19" x14ac:dyDescent="0.25">
      <c r="A119" s="32" t="s">
        <v>145</v>
      </c>
      <c r="B119" s="31" t="s">
        <v>100</v>
      </c>
      <c r="C119" s="11">
        <v>15</v>
      </c>
      <c r="D119" s="12">
        <v>43480</v>
      </c>
      <c r="E119" s="52">
        <v>200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v>50</v>
      </c>
      <c r="M119" s="13">
        <v>0</v>
      </c>
      <c r="N119" s="14">
        <v>0</v>
      </c>
      <c r="O119" s="13">
        <v>0</v>
      </c>
      <c r="P119" s="13">
        <v>0</v>
      </c>
      <c r="Q119" s="13">
        <v>0</v>
      </c>
      <c r="R119" s="14">
        <v>0</v>
      </c>
      <c r="S119" s="8">
        <f>E119+F119+L119-M119-O119-P119-Q119-R119</f>
        <v>250</v>
      </c>
    </row>
    <row r="120" spans="1:19" x14ac:dyDescent="0.25">
      <c r="A120" s="32" t="s">
        <v>145</v>
      </c>
      <c r="B120" s="31" t="s">
        <v>101</v>
      </c>
      <c r="C120" s="11">
        <v>15</v>
      </c>
      <c r="D120" s="12">
        <v>43480</v>
      </c>
      <c r="E120" s="52">
        <v>200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v>50</v>
      </c>
      <c r="M120" s="13">
        <v>0</v>
      </c>
      <c r="N120" s="14">
        <v>0</v>
      </c>
      <c r="O120" s="13">
        <v>0</v>
      </c>
      <c r="P120" s="13">
        <v>0</v>
      </c>
      <c r="Q120" s="13">
        <v>0</v>
      </c>
      <c r="R120" s="14">
        <v>0</v>
      </c>
      <c r="S120" s="8">
        <f>E120+F120+L120-M120-O120-P120-Q120-R120</f>
        <v>250</v>
      </c>
    </row>
    <row r="121" spans="1:19" x14ac:dyDescent="0.25">
      <c r="A121" s="32" t="s">
        <v>145</v>
      </c>
      <c r="B121" s="31" t="s">
        <v>102</v>
      </c>
      <c r="C121" s="11">
        <v>15</v>
      </c>
      <c r="D121" s="12">
        <v>43480</v>
      </c>
      <c r="E121" s="52">
        <v>200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v>50</v>
      </c>
      <c r="M121" s="13">
        <v>0</v>
      </c>
      <c r="N121" s="14">
        <v>0</v>
      </c>
      <c r="O121" s="13">
        <v>0</v>
      </c>
      <c r="P121" s="13">
        <v>0</v>
      </c>
      <c r="Q121" s="13">
        <v>0</v>
      </c>
      <c r="R121" s="14">
        <v>0</v>
      </c>
      <c r="S121" s="8">
        <f>E121+F121+L121-M121-O121-P121-Q121-R121</f>
        <v>250</v>
      </c>
    </row>
    <row r="122" spans="1:19" x14ac:dyDescent="0.25">
      <c r="A122" s="32" t="s">
        <v>145</v>
      </c>
      <c r="B122" s="31" t="s">
        <v>103</v>
      </c>
      <c r="C122" s="11">
        <v>15</v>
      </c>
      <c r="D122" s="12">
        <v>43480</v>
      </c>
      <c r="E122" s="52">
        <v>200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v>50</v>
      </c>
      <c r="M122" s="13">
        <v>0</v>
      </c>
      <c r="N122" s="14">
        <v>0</v>
      </c>
      <c r="O122" s="13">
        <v>0</v>
      </c>
      <c r="P122" s="13">
        <v>0</v>
      </c>
      <c r="Q122" s="13">
        <v>0</v>
      </c>
      <c r="R122" s="14">
        <v>0</v>
      </c>
      <c r="S122" s="8">
        <f>E122+F122+L122-M122-O122-P122-Q122-R122</f>
        <v>250</v>
      </c>
    </row>
    <row r="123" spans="1:19" x14ac:dyDescent="0.25">
      <c r="A123" s="32" t="s">
        <v>145</v>
      </c>
      <c r="B123" s="31" t="s">
        <v>104</v>
      </c>
      <c r="C123" s="11">
        <v>15</v>
      </c>
      <c r="D123" s="12">
        <v>43480</v>
      </c>
      <c r="E123" s="52">
        <v>200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v>50</v>
      </c>
      <c r="M123" s="13">
        <v>0</v>
      </c>
      <c r="N123" s="14">
        <v>0</v>
      </c>
      <c r="O123" s="13">
        <v>0</v>
      </c>
      <c r="P123" s="13">
        <v>0</v>
      </c>
      <c r="Q123" s="13">
        <v>0</v>
      </c>
      <c r="R123" s="14">
        <v>0</v>
      </c>
      <c r="S123" s="8">
        <f>E123+F123+L123-M123-O123-P123-Q123-R123</f>
        <v>250</v>
      </c>
    </row>
    <row r="124" spans="1:19" x14ac:dyDescent="0.25">
      <c r="A124" s="32" t="s">
        <v>145</v>
      </c>
      <c r="B124" s="31" t="s">
        <v>105</v>
      </c>
      <c r="C124" s="11">
        <v>15</v>
      </c>
      <c r="D124" s="12">
        <v>43480</v>
      </c>
      <c r="E124" s="52">
        <v>200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v>50</v>
      </c>
      <c r="M124" s="13">
        <v>0</v>
      </c>
      <c r="N124" s="14">
        <v>0</v>
      </c>
      <c r="O124" s="13">
        <v>0</v>
      </c>
      <c r="P124" s="13">
        <v>0</v>
      </c>
      <c r="Q124" s="13">
        <v>0</v>
      </c>
      <c r="R124" s="14">
        <v>0</v>
      </c>
      <c r="S124" s="8">
        <f>E124+F124+L124-M124-O124-P124-Q124-R124</f>
        <v>250</v>
      </c>
    </row>
    <row r="125" spans="1:19" x14ac:dyDescent="0.25">
      <c r="A125" s="32" t="s">
        <v>145</v>
      </c>
      <c r="B125" s="31" t="s">
        <v>106</v>
      </c>
      <c r="C125" s="11">
        <v>15</v>
      </c>
      <c r="D125" s="12">
        <v>43480</v>
      </c>
      <c r="E125" s="52">
        <v>199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v>101</v>
      </c>
      <c r="M125" s="13">
        <v>0</v>
      </c>
      <c r="N125" s="14">
        <v>0</v>
      </c>
      <c r="O125" s="13">
        <v>0</v>
      </c>
      <c r="P125" s="13">
        <v>0</v>
      </c>
      <c r="Q125" s="13">
        <v>0</v>
      </c>
      <c r="R125" s="14">
        <v>0</v>
      </c>
      <c r="S125" s="8">
        <f>E125+F125+L125-M125-O125-P125-Q125-R125</f>
        <v>300</v>
      </c>
    </row>
    <row r="126" spans="1:19" x14ac:dyDescent="0.25">
      <c r="A126" s="32" t="s">
        <v>145</v>
      </c>
      <c r="B126" s="31" t="s">
        <v>107</v>
      </c>
      <c r="C126" s="11">
        <v>15</v>
      </c>
      <c r="D126" s="12">
        <v>43480</v>
      </c>
      <c r="E126" s="52">
        <v>200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v>50</v>
      </c>
      <c r="M126" s="13">
        <v>0</v>
      </c>
      <c r="N126" s="14">
        <v>0</v>
      </c>
      <c r="O126" s="13">
        <v>0</v>
      </c>
      <c r="P126" s="13">
        <v>0</v>
      </c>
      <c r="Q126" s="13">
        <v>0</v>
      </c>
      <c r="R126" s="14">
        <v>0</v>
      </c>
      <c r="S126" s="8">
        <f>E126+F126+L126-M126-O126-P126-Q126-R126</f>
        <v>250</v>
      </c>
    </row>
    <row r="127" spans="1:19" x14ac:dyDescent="0.25">
      <c r="A127" s="32" t="s">
        <v>145</v>
      </c>
      <c r="B127" s="31" t="s">
        <v>40</v>
      </c>
      <c r="C127" s="11">
        <v>15</v>
      </c>
      <c r="D127" s="12">
        <v>43480</v>
      </c>
      <c r="E127" s="52">
        <v>200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v>50</v>
      </c>
      <c r="M127" s="13">
        <v>0</v>
      </c>
      <c r="N127" s="14">
        <v>0</v>
      </c>
      <c r="O127" s="13">
        <v>0</v>
      </c>
      <c r="P127" s="13">
        <v>0</v>
      </c>
      <c r="Q127" s="13">
        <v>0</v>
      </c>
      <c r="R127" s="14">
        <v>0</v>
      </c>
      <c r="S127" s="8">
        <f>E127+F127+L127-M127-O127-P127-Q127-R127</f>
        <v>250</v>
      </c>
    </row>
    <row r="128" spans="1:19" x14ac:dyDescent="0.25">
      <c r="A128" s="32" t="s">
        <v>145</v>
      </c>
      <c r="B128" s="31" t="s">
        <v>108</v>
      </c>
      <c r="C128" s="11">
        <v>15</v>
      </c>
      <c r="D128" s="12">
        <v>43480</v>
      </c>
      <c r="E128" s="52">
        <v>736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v>166.5</v>
      </c>
      <c r="M128" s="13">
        <v>0</v>
      </c>
      <c r="N128" s="14">
        <v>0</v>
      </c>
      <c r="O128" s="13">
        <v>0</v>
      </c>
      <c r="P128" s="13">
        <v>0</v>
      </c>
      <c r="Q128" s="13">
        <v>0</v>
      </c>
      <c r="R128" s="14">
        <v>0</v>
      </c>
      <c r="S128" s="8">
        <f>E128+F128+L128-M128-O128-P128-Q128-R128</f>
        <v>902.5</v>
      </c>
    </row>
    <row r="129" spans="1:19" x14ac:dyDescent="0.25">
      <c r="A129" s="32" t="s">
        <v>145</v>
      </c>
      <c r="B129" s="31" t="s">
        <v>109</v>
      </c>
      <c r="C129" s="11">
        <v>15</v>
      </c>
      <c r="D129" s="12">
        <v>43480</v>
      </c>
      <c r="E129" s="52">
        <v>200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4">
        <v>50</v>
      </c>
      <c r="M129" s="13">
        <v>0</v>
      </c>
      <c r="N129" s="14">
        <v>0</v>
      </c>
      <c r="O129" s="13">
        <v>0</v>
      </c>
      <c r="P129" s="13">
        <v>0</v>
      </c>
      <c r="Q129" s="13">
        <v>0</v>
      </c>
      <c r="R129" s="14">
        <v>0</v>
      </c>
      <c r="S129" s="8">
        <f>E129+F129+L129-M129-O129-P129-Q129-R129</f>
        <v>250</v>
      </c>
    </row>
    <row r="130" spans="1:19" x14ac:dyDescent="0.25">
      <c r="A130" s="32" t="s">
        <v>145</v>
      </c>
      <c r="B130" s="30" t="s">
        <v>110</v>
      </c>
      <c r="C130" s="11">
        <v>15</v>
      </c>
      <c r="D130" s="12">
        <v>43480</v>
      </c>
      <c r="E130" s="52">
        <v>200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v>50</v>
      </c>
      <c r="M130" s="13">
        <v>0</v>
      </c>
      <c r="N130" s="14">
        <v>0</v>
      </c>
      <c r="O130" s="13">
        <v>0</v>
      </c>
      <c r="P130" s="13">
        <v>0</v>
      </c>
      <c r="Q130" s="13">
        <v>0</v>
      </c>
      <c r="R130" s="14">
        <v>0</v>
      </c>
      <c r="S130" s="8">
        <f>E130+F130+L130-M130-O130-P130-Q130-R130</f>
        <v>250</v>
      </c>
    </row>
    <row r="131" spans="1:19" x14ac:dyDescent="0.25">
      <c r="A131" s="32" t="s">
        <v>145</v>
      </c>
      <c r="B131" s="30" t="s">
        <v>17</v>
      </c>
      <c r="C131" s="11">
        <v>15</v>
      </c>
      <c r="D131" s="12">
        <v>43480</v>
      </c>
      <c r="E131" s="52">
        <v>4358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4">
        <v>0</v>
      </c>
      <c r="M131" s="13">
        <v>0</v>
      </c>
      <c r="N131" s="14">
        <v>0</v>
      </c>
      <c r="O131" s="13">
        <v>0</v>
      </c>
      <c r="P131" s="13">
        <v>0</v>
      </c>
      <c r="Q131" s="13">
        <v>0</v>
      </c>
      <c r="R131" s="14">
        <v>358</v>
      </c>
      <c r="S131" s="8">
        <f>E131+F131+L131-M131-O131-P131-Q131-R131</f>
        <v>4000</v>
      </c>
    </row>
    <row r="132" spans="1:19" x14ac:dyDescent="0.25">
      <c r="A132" s="32" t="s">
        <v>145</v>
      </c>
      <c r="B132" s="30" t="s">
        <v>111</v>
      </c>
      <c r="C132" s="11">
        <v>15</v>
      </c>
      <c r="D132" s="12">
        <v>43480</v>
      </c>
      <c r="E132" s="52">
        <v>1107.5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4">
        <v>142.5</v>
      </c>
      <c r="M132" s="13">
        <v>0</v>
      </c>
      <c r="N132" s="14">
        <v>0</v>
      </c>
      <c r="O132" s="13">
        <v>0</v>
      </c>
      <c r="P132" s="13">
        <v>0</v>
      </c>
      <c r="Q132" s="13">
        <v>0</v>
      </c>
      <c r="R132" s="14">
        <v>0</v>
      </c>
      <c r="S132" s="8">
        <f>E132+F132+L132-M132-O132-P132-Q132-R132</f>
        <v>1250</v>
      </c>
    </row>
    <row r="133" spans="1:19" x14ac:dyDescent="0.25">
      <c r="A133" s="32" t="s">
        <v>145</v>
      </c>
      <c r="B133" s="30" t="s">
        <v>82</v>
      </c>
      <c r="C133" s="11">
        <v>15</v>
      </c>
      <c r="D133" s="12">
        <v>43480</v>
      </c>
      <c r="E133" s="52">
        <v>200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4">
        <v>50</v>
      </c>
      <c r="M133" s="13">
        <v>0</v>
      </c>
      <c r="N133" s="14">
        <v>0</v>
      </c>
      <c r="O133" s="13">
        <v>0</v>
      </c>
      <c r="P133" s="13">
        <v>0</v>
      </c>
      <c r="Q133" s="13">
        <v>0</v>
      </c>
      <c r="R133" s="14">
        <v>0</v>
      </c>
      <c r="S133" s="8">
        <f>E133+F133+L133-M133-O133-P133-Q133-R133</f>
        <v>250</v>
      </c>
    </row>
    <row r="134" spans="1:19" x14ac:dyDescent="0.25">
      <c r="A134" s="32" t="s">
        <v>145</v>
      </c>
      <c r="B134" s="30" t="s">
        <v>112</v>
      </c>
      <c r="C134" s="11">
        <v>15</v>
      </c>
      <c r="D134" s="12">
        <v>43480</v>
      </c>
      <c r="E134" s="52">
        <v>200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4">
        <v>50</v>
      </c>
      <c r="M134" s="13">
        <v>0</v>
      </c>
      <c r="N134" s="14">
        <v>0</v>
      </c>
      <c r="O134" s="13">
        <v>0</v>
      </c>
      <c r="P134" s="13">
        <v>0</v>
      </c>
      <c r="Q134" s="13">
        <v>0</v>
      </c>
      <c r="R134" s="14">
        <v>0</v>
      </c>
      <c r="S134" s="8">
        <f>E134+F134+L134-M134-O134-P134-Q134-R134</f>
        <v>250</v>
      </c>
    </row>
    <row r="135" spans="1:19" x14ac:dyDescent="0.25">
      <c r="A135" s="32" t="s">
        <v>145</v>
      </c>
      <c r="B135" s="30" t="s">
        <v>32</v>
      </c>
      <c r="C135" s="11">
        <v>15</v>
      </c>
      <c r="D135" s="12">
        <v>43480</v>
      </c>
      <c r="E135" s="52">
        <v>733.5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4">
        <v>166.5</v>
      </c>
      <c r="M135" s="13">
        <v>0</v>
      </c>
      <c r="N135" s="14">
        <v>0</v>
      </c>
      <c r="O135" s="13">
        <v>0</v>
      </c>
      <c r="P135" s="13">
        <v>0</v>
      </c>
      <c r="Q135" s="13">
        <v>0</v>
      </c>
      <c r="R135" s="14">
        <v>0</v>
      </c>
      <c r="S135" s="8">
        <f>E135+F135+L135-M135-O135-P135-Q135-R135</f>
        <v>900</v>
      </c>
    </row>
    <row r="136" spans="1:19" x14ac:dyDescent="0.25">
      <c r="A136" s="32" t="s">
        <v>145</v>
      </c>
      <c r="B136" s="30" t="s">
        <v>113</v>
      </c>
      <c r="C136" s="11">
        <v>15</v>
      </c>
      <c r="D136" s="12">
        <v>43480</v>
      </c>
      <c r="E136" s="52">
        <v>200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4">
        <v>50</v>
      </c>
      <c r="M136" s="13">
        <v>0</v>
      </c>
      <c r="N136" s="14">
        <v>0</v>
      </c>
      <c r="O136" s="13">
        <v>0</v>
      </c>
      <c r="P136" s="13">
        <v>0</v>
      </c>
      <c r="Q136" s="13">
        <v>0</v>
      </c>
      <c r="R136" s="14">
        <v>0</v>
      </c>
      <c r="S136" s="8">
        <f>E136+F136+L136-M136-O136-P136-Q136-R136</f>
        <v>250</v>
      </c>
    </row>
    <row r="137" spans="1:19" x14ac:dyDescent="0.25">
      <c r="A137" s="32" t="s">
        <v>145</v>
      </c>
      <c r="B137" s="30" t="s">
        <v>114</v>
      </c>
      <c r="C137" s="11">
        <v>15</v>
      </c>
      <c r="D137" s="12">
        <v>43480</v>
      </c>
      <c r="E137" s="52">
        <v>203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4">
        <v>197</v>
      </c>
      <c r="M137" s="13">
        <v>0</v>
      </c>
      <c r="N137" s="14">
        <v>0</v>
      </c>
      <c r="O137" s="13">
        <v>0</v>
      </c>
      <c r="P137" s="13">
        <v>0</v>
      </c>
      <c r="Q137" s="13">
        <v>0</v>
      </c>
      <c r="R137" s="14">
        <v>0</v>
      </c>
      <c r="S137" s="8">
        <f>E137+F137+L137-M137-O137-P137-Q137-R137</f>
        <v>400</v>
      </c>
    </row>
    <row r="138" spans="1:19" x14ac:dyDescent="0.25">
      <c r="A138" s="32" t="s">
        <v>145</v>
      </c>
      <c r="B138" s="31" t="s">
        <v>115</v>
      </c>
      <c r="C138" s="11">
        <v>15</v>
      </c>
      <c r="D138" s="12">
        <v>43480</v>
      </c>
      <c r="E138" s="52">
        <v>200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4">
        <v>50</v>
      </c>
      <c r="M138" s="13">
        <v>0</v>
      </c>
      <c r="N138" s="14">
        <v>0</v>
      </c>
      <c r="O138" s="13">
        <v>0</v>
      </c>
      <c r="P138" s="13">
        <v>0</v>
      </c>
      <c r="Q138" s="13">
        <v>0</v>
      </c>
      <c r="R138" s="14">
        <v>0</v>
      </c>
      <c r="S138" s="8">
        <f>E138+F138+L138-M138-O138-P138-Q138-R138</f>
        <v>250</v>
      </c>
    </row>
    <row r="139" spans="1:19" x14ac:dyDescent="0.25">
      <c r="A139" s="32" t="s">
        <v>145</v>
      </c>
      <c r="B139" s="31" t="s">
        <v>116</v>
      </c>
      <c r="C139" s="11">
        <v>15</v>
      </c>
      <c r="D139" s="12">
        <v>43480</v>
      </c>
      <c r="E139" s="52">
        <v>200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4">
        <v>50</v>
      </c>
      <c r="M139" s="13">
        <v>0</v>
      </c>
      <c r="N139" s="14">
        <v>0</v>
      </c>
      <c r="O139" s="13">
        <v>0</v>
      </c>
      <c r="P139" s="13">
        <v>0</v>
      </c>
      <c r="Q139" s="13">
        <v>0</v>
      </c>
      <c r="R139" s="14">
        <v>0</v>
      </c>
      <c r="S139" s="8">
        <f>E139+F139+L139-M139-O139-P139-Q139-R139</f>
        <v>250</v>
      </c>
    </row>
    <row r="140" spans="1:19" x14ac:dyDescent="0.25">
      <c r="A140" s="32" t="s">
        <v>145</v>
      </c>
      <c r="B140" s="31" t="s">
        <v>117</v>
      </c>
      <c r="C140" s="11">
        <v>15</v>
      </c>
      <c r="D140" s="12">
        <v>43480</v>
      </c>
      <c r="E140" s="52">
        <v>200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4">
        <v>50</v>
      </c>
      <c r="M140" s="13">
        <v>0</v>
      </c>
      <c r="N140" s="14">
        <v>0</v>
      </c>
      <c r="O140" s="13">
        <v>0</v>
      </c>
      <c r="P140" s="13">
        <v>0</v>
      </c>
      <c r="Q140" s="13">
        <v>0</v>
      </c>
      <c r="R140" s="14">
        <v>0</v>
      </c>
      <c r="S140" s="8">
        <f>E140+F140+L140-M140-O140-P140-Q140-R140</f>
        <v>250</v>
      </c>
    </row>
    <row r="141" spans="1:19" x14ac:dyDescent="0.25">
      <c r="A141" s="32" t="s">
        <v>145</v>
      </c>
      <c r="B141" s="31" t="s">
        <v>118</v>
      </c>
      <c r="C141" s="11">
        <v>15</v>
      </c>
      <c r="D141" s="12">
        <v>43480</v>
      </c>
      <c r="E141" s="52">
        <v>200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4">
        <v>50</v>
      </c>
      <c r="M141" s="13">
        <v>0</v>
      </c>
      <c r="N141" s="14">
        <v>0</v>
      </c>
      <c r="O141" s="13">
        <v>0</v>
      </c>
      <c r="P141" s="13">
        <v>0</v>
      </c>
      <c r="Q141" s="13">
        <v>0</v>
      </c>
      <c r="R141" s="14">
        <v>0</v>
      </c>
      <c r="S141" s="8">
        <f>E141+F141+L141-M141-O141-P141-Q141-R141</f>
        <v>250</v>
      </c>
    </row>
    <row r="142" spans="1:19" x14ac:dyDescent="0.25">
      <c r="A142" s="32" t="s">
        <v>145</v>
      </c>
      <c r="B142" s="31" t="s">
        <v>119</v>
      </c>
      <c r="C142" s="11">
        <v>15</v>
      </c>
      <c r="D142" s="12">
        <v>43480</v>
      </c>
      <c r="E142" s="52">
        <v>200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4">
        <v>50</v>
      </c>
      <c r="M142" s="13">
        <v>0</v>
      </c>
      <c r="N142" s="14">
        <v>0</v>
      </c>
      <c r="O142" s="13">
        <v>0</v>
      </c>
      <c r="P142" s="13">
        <v>0</v>
      </c>
      <c r="Q142" s="13">
        <v>0</v>
      </c>
      <c r="R142" s="14">
        <v>0</v>
      </c>
      <c r="S142" s="8">
        <f>E142+F142+L142-M142-O142-P142-Q142-R142</f>
        <v>250</v>
      </c>
    </row>
    <row r="143" spans="1:19" x14ac:dyDescent="0.25">
      <c r="A143" s="32" t="s">
        <v>145</v>
      </c>
      <c r="B143" s="31" t="s">
        <v>120</v>
      </c>
      <c r="C143" s="11">
        <v>15</v>
      </c>
      <c r="D143" s="12">
        <v>43480</v>
      </c>
      <c r="E143" s="52">
        <v>200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4">
        <v>50</v>
      </c>
      <c r="M143" s="13">
        <v>0</v>
      </c>
      <c r="N143" s="14">
        <v>0</v>
      </c>
      <c r="O143" s="13">
        <v>0</v>
      </c>
      <c r="P143" s="13">
        <v>0</v>
      </c>
      <c r="Q143" s="13">
        <v>0</v>
      </c>
      <c r="R143" s="14">
        <v>0</v>
      </c>
      <c r="S143" s="8">
        <f>E143+F143+L143-M143-O143-P143-Q143-R143</f>
        <v>250</v>
      </c>
    </row>
    <row r="144" spans="1:19" x14ac:dyDescent="0.25">
      <c r="A144" s="32" t="s">
        <v>145</v>
      </c>
      <c r="B144" s="31" t="s">
        <v>50</v>
      </c>
      <c r="C144" s="11">
        <v>15</v>
      </c>
      <c r="D144" s="12">
        <v>43480</v>
      </c>
      <c r="E144" s="52">
        <v>840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4">
        <v>160</v>
      </c>
      <c r="M144" s="13">
        <v>0</v>
      </c>
      <c r="N144" s="14">
        <v>0</v>
      </c>
      <c r="O144" s="13">
        <v>0</v>
      </c>
      <c r="P144" s="13">
        <v>0</v>
      </c>
      <c r="Q144" s="13">
        <v>0</v>
      </c>
      <c r="R144" s="14">
        <v>0</v>
      </c>
      <c r="S144" s="8">
        <f>E144+F144+L144-M144-O144-P144-Q144-R144</f>
        <v>1000</v>
      </c>
    </row>
    <row r="145" spans="1:20" x14ac:dyDescent="0.25">
      <c r="A145" s="32" t="s">
        <v>145</v>
      </c>
      <c r="B145" s="31" t="s">
        <v>121</v>
      </c>
      <c r="C145" s="11">
        <v>15</v>
      </c>
      <c r="D145" s="12">
        <v>43480</v>
      </c>
      <c r="E145" s="52">
        <v>200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4">
        <v>50</v>
      </c>
      <c r="M145" s="13">
        <v>0</v>
      </c>
      <c r="N145" s="14">
        <v>0</v>
      </c>
      <c r="O145" s="13">
        <v>0</v>
      </c>
      <c r="P145" s="13">
        <v>0</v>
      </c>
      <c r="Q145" s="13">
        <v>0</v>
      </c>
      <c r="R145" s="14">
        <v>0</v>
      </c>
      <c r="S145" s="8">
        <f>E145+F145+L145-M145-O145-P145-Q145-R145</f>
        <v>250</v>
      </c>
    </row>
    <row r="146" spans="1:20" x14ac:dyDescent="0.25">
      <c r="A146" s="32" t="s">
        <v>145</v>
      </c>
      <c r="B146" s="31" t="s">
        <v>122</v>
      </c>
      <c r="C146" s="11">
        <v>15</v>
      </c>
      <c r="D146" s="12">
        <v>43480</v>
      </c>
      <c r="E146" s="52">
        <v>573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4">
        <v>177</v>
      </c>
      <c r="M146" s="13">
        <v>0</v>
      </c>
      <c r="N146" s="14">
        <v>0</v>
      </c>
      <c r="O146" s="13">
        <v>0</v>
      </c>
      <c r="P146" s="13">
        <v>0</v>
      </c>
      <c r="Q146" s="13">
        <v>0</v>
      </c>
      <c r="R146" s="14">
        <v>0</v>
      </c>
      <c r="S146" s="8">
        <f>E146+F146+L146-M146-O146-P146-Q146-R146</f>
        <v>750</v>
      </c>
    </row>
    <row r="147" spans="1:20" x14ac:dyDescent="0.25">
      <c r="A147" s="32" t="s">
        <v>145</v>
      </c>
      <c r="B147" s="31" t="s">
        <v>123</v>
      </c>
      <c r="C147" s="11">
        <v>15</v>
      </c>
      <c r="D147" s="12">
        <v>43480</v>
      </c>
      <c r="E147" s="52">
        <v>306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4">
        <v>194</v>
      </c>
      <c r="M147" s="13">
        <v>0</v>
      </c>
      <c r="N147" s="14">
        <v>0</v>
      </c>
      <c r="O147" s="13">
        <v>0</v>
      </c>
      <c r="P147" s="13">
        <v>0</v>
      </c>
      <c r="Q147" s="13">
        <v>0</v>
      </c>
      <c r="R147" s="14">
        <v>0</v>
      </c>
      <c r="S147" s="8">
        <f>E147+F147+L147-M147-O147-P147-Q147-R147</f>
        <v>500</v>
      </c>
    </row>
    <row r="148" spans="1:20" x14ac:dyDescent="0.25">
      <c r="A148" s="32" t="s">
        <v>145</v>
      </c>
      <c r="B148" s="31" t="s">
        <v>98</v>
      </c>
      <c r="C148" s="11">
        <v>15</v>
      </c>
      <c r="D148" s="12">
        <v>43480</v>
      </c>
      <c r="E148" s="52">
        <v>199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4">
        <v>101</v>
      </c>
      <c r="M148" s="13">
        <v>0</v>
      </c>
      <c r="N148" s="14">
        <v>0</v>
      </c>
      <c r="O148" s="13">
        <v>0</v>
      </c>
      <c r="P148" s="13">
        <v>0</v>
      </c>
      <c r="Q148" s="13">
        <v>0</v>
      </c>
      <c r="R148" s="14">
        <v>0</v>
      </c>
      <c r="S148" s="8">
        <f>E148+F148+L148-M148-O148-P148-Q148-R148</f>
        <v>300</v>
      </c>
    </row>
    <row r="149" spans="1:20" x14ac:dyDescent="0.25">
      <c r="A149" s="32" t="s">
        <v>145</v>
      </c>
      <c r="B149" s="31" t="s">
        <v>47</v>
      </c>
      <c r="C149" s="11">
        <v>15</v>
      </c>
      <c r="D149" s="12">
        <v>43480</v>
      </c>
      <c r="E149" s="52">
        <v>466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4">
        <v>184</v>
      </c>
      <c r="M149" s="13">
        <v>0</v>
      </c>
      <c r="N149" s="14">
        <v>0</v>
      </c>
      <c r="O149" s="13">
        <v>0</v>
      </c>
      <c r="P149" s="13">
        <v>0</v>
      </c>
      <c r="Q149" s="13">
        <v>0</v>
      </c>
      <c r="R149" s="14">
        <v>0</v>
      </c>
      <c r="S149" s="8">
        <f>E149+F149+L149-M149-O149-P149-Q149-R149</f>
        <v>650</v>
      </c>
    </row>
    <row r="150" spans="1:20" x14ac:dyDescent="0.25">
      <c r="A150" s="32" t="s">
        <v>145</v>
      </c>
      <c r="B150" s="31" t="s">
        <v>125</v>
      </c>
      <c r="C150" s="11">
        <v>15</v>
      </c>
      <c r="D150" s="12">
        <v>43480</v>
      </c>
      <c r="E150" s="52">
        <v>626.5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4">
        <v>173.5</v>
      </c>
      <c r="M150" s="13">
        <v>0</v>
      </c>
      <c r="N150" s="14">
        <v>0</v>
      </c>
      <c r="O150" s="13">
        <v>0</v>
      </c>
      <c r="P150" s="13">
        <v>0</v>
      </c>
      <c r="Q150" s="13">
        <v>0</v>
      </c>
      <c r="R150" s="14">
        <v>0</v>
      </c>
      <c r="S150" s="8">
        <f>E150+F150+L150-M150-O150-P150-Q150-R150</f>
        <v>800</v>
      </c>
    </row>
    <row r="151" spans="1:20" x14ac:dyDescent="0.25">
      <c r="A151" s="32" t="s">
        <v>145</v>
      </c>
      <c r="B151" s="31" t="s">
        <v>126</v>
      </c>
      <c r="C151" s="11">
        <v>15</v>
      </c>
      <c r="D151" s="12">
        <v>43480</v>
      </c>
      <c r="E151" s="52">
        <v>199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4">
        <v>101</v>
      </c>
      <c r="M151" s="13">
        <v>0</v>
      </c>
      <c r="N151" s="14">
        <v>0</v>
      </c>
      <c r="O151" s="13">
        <v>0</v>
      </c>
      <c r="P151" s="13">
        <v>0</v>
      </c>
      <c r="Q151" s="13">
        <v>0</v>
      </c>
      <c r="R151" s="14">
        <v>0</v>
      </c>
      <c r="S151" s="8">
        <f>E151+F151+L151-M151-O151-P151-Q151-R151</f>
        <v>300</v>
      </c>
    </row>
    <row r="152" spans="1:20" x14ac:dyDescent="0.25">
      <c r="A152" s="32" t="s">
        <v>145</v>
      </c>
      <c r="B152" s="31" t="s">
        <v>367</v>
      </c>
      <c r="C152" s="11">
        <v>15</v>
      </c>
      <c r="D152" s="12">
        <v>43480</v>
      </c>
      <c r="E152" s="52">
        <v>626.5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4">
        <v>173.5</v>
      </c>
      <c r="M152" s="13">
        <v>0</v>
      </c>
      <c r="N152" s="14">
        <v>0</v>
      </c>
      <c r="O152" s="13">
        <v>0</v>
      </c>
      <c r="P152" s="13">
        <v>0</v>
      </c>
      <c r="Q152" s="13">
        <v>0</v>
      </c>
      <c r="R152" s="14">
        <v>0</v>
      </c>
      <c r="S152" s="8">
        <f>E152+F152+L152-M152-O152-P152-Q152-R152</f>
        <v>800</v>
      </c>
    </row>
    <row r="153" spans="1:20" x14ac:dyDescent="0.25">
      <c r="A153" s="32" t="s">
        <v>145</v>
      </c>
      <c r="B153" s="31" t="s">
        <v>127</v>
      </c>
      <c r="C153" s="11">
        <v>15</v>
      </c>
      <c r="D153" s="12">
        <v>43480</v>
      </c>
      <c r="E153" s="52">
        <v>200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4">
        <v>50</v>
      </c>
      <c r="M153" s="13">
        <v>0</v>
      </c>
      <c r="N153" s="14">
        <v>0</v>
      </c>
      <c r="O153" s="13">
        <v>0</v>
      </c>
      <c r="P153" s="13">
        <v>0</v>
      </c>
      <c r="Q153" s="13">
        <v>0</v>
      </c>
      <c r="R153" s="14">
        <v>0</v>
      </c>
      <c r="S153" s="8">
        <f>E153+F153+L153-M153-O153-P153-Q153-R153</f>
        <v>250</v>
      </c>
    </row>
    <row r="154" spans="1:20" x14ac:dyDescent="0.25">
      <c r="A154" s="32" t="s">
        <v>145</v>
      </c>
      <c r="B154" s="31" t="s">
        <v>128</v>
      </c>
      <c r="C154" s="11">
        <v>15</v>
      </c>
      <c r="D154" s="12">
        <v>43480</v>
      </c>
      <c r="E154" s="52">
        <v>203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4">
        <v>197</v>
      </c>
      <c r="M154" s="13">
        <v>0</v>
      </c>
      <c r="N154" s="14">
        <v>0</v>
      </c>
      <c r="O154" s="13">
        <v>0</v>
      </c>
      <c r="P154" s="13">
        <v>0</v>
      </c>
      <c r="Q154" s="13">
        <v>0</v>
      </c>
      <c r="R154" s="14">
        <v>0</v>
      </c>
      <c r="S154" s="8">
        <f>E154+F154+L154-M154-O154-P154-Q154-R154</f>
        <v>400</v>
      </c>
    </row>
    <row r="155" spans="1:20" x14ac:dyDescent="0.25">
      <c r="A155" s="32" t="s">
        <v>145</v>
      </c>
      <c r="B155" s="31" t="s">
        <v>129</v>
      </c>
      <c r="C155" s="11">
        <v>15</v>
      </c>
      <c r="D155" s="12">
        <v>43480</v>
      </c>
      <c r="E155" s="52">
        <v>200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4">
        <v>50</v>
      </c>
      <c r="M155" s="13">
        <v>0</v>
      </c>
      <c r="N155" s="14">
        <v>0</v>
      </c>
      <c r="O155" s="13">
        <v>0</v>
      </c>
      <c r="P155" s="13">
        <v>0</v>
      </c>
      <c r="Q155" s="13">
        <v>0</v>
      </c>
      <c r="R155" s="14">
        <v>0</v>
      </c>
      <c r="S155" s="8">
        <f>E155+F155+L155-M155-O155-P155-Q155-R155</f>
        <v>250</v>
      </c>
    </row>
    <row r="156" spans="1:20" x14ac:dyDescent="0.25">
      <c r="A156" s="32" t="s">
        <v>145</v>
      </c>
      <c r="B156" s="31" t="s">
        <v>130</v>
      </c>
      <c r="C156" s="11">
        <v>15</v>
      </c>
      <c r="D156" s="12">
        <v>43480</v>
      </c>
      <c r="E156" s="52">
        <v>200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4">
        <v>50</v>
      </c>
      <c r="M156" s="13">
        <v>0</v>
      </c>
      <c r="N156" s="14">
        <v>0</v>
      </c>
      <c r="O156" s="13">
        <v>0</v>
      </c>
      <c r="P156" s="13">
        <v>0</v>
      </c>
      <c r="Q156" s="13">
        <v>0</v>
      </c>
      <c r="R156" s="14">
        <v>0</v>
      </c>
      <c r="S156" s="8">
        <f>E156+F156+L156-M156-O156-P156-Q156-R156</f>
        <v>250</v>
      </c>
      <c r="T156" s="9" t="s">
        <v>283</v>
      </c>
    </row>
    <row r="157" spans="1:20" x14ac:dyDescent="0.25">
      <c r="A157" s="32" t="s">
        <v>145</v>
      </c>
      <c r="B157" s="31" t="s">
        <v>131</v>
      </c>
      <c r="C157" s="11">
        <v>15</v>
      </c>
      <c r="D157" s="12">
        <v>43480</v>
      </c>
      <c r="E157" s="52">
        <v>200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4">
        <v>50</v>
      </c>
      <c r="M157" s="13">
        <v>0</v>
      </c>
      <c r="N157" s="14">
        <v>0</v>
      </c>
      <c r="O157" s="13">
        <v>0</v>
      </c>
      <c r="P157" s="13">
        <v>0</v>
      </c>
      <c r="Q157" s="13">
        <v>0</v>
      </c>
      <c r="R157" s="14">
        <v>0</v>
      </c>
      <c r="S157" s="8">
        <f>E157+F157+L157-M157-O157-P157-Q157-R157</f>
        <v>250</v>
      </c>
    </row>
    <row r="158" spans="1:20" x14ac:dyDescent="0.25">
      <c r="A158" s="32" t="s">
        <v>145</v>
      </c>
      <c r="B158" s="31" t="s">
        <v>84</v>
      </c>
      <c r="C158" s="11">
        <v>15</v>
      </c>
      <c r="D158" s="12">
        <v>43480</v>
      </c>
      <c r="E158" s="52">
        <v>306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4">
        <v>194</v>
      </c>
      <c r="M158" s="13">
        <v>0</v>
      </c>
      <c r="N158" s="14">
        <v>0</v>
      </c>
      <c r="O158" s="13">
        <v>0</v>
      </c>
      <c r="P158" s="13">
        <v>0</v>
      </c>
      <c r="Q158" s="13">
        <v>0</v>
      </c>
      <c r="R158" s="14">
        <v>0</v>
      </c>
      <c r="S158" s="8">
        <f>E158+F158+L158-M158-O158-P158-Q158-R158</f>
        <v>500</v>
      </c>
    </row>
    <row r="159" spans="1:20" x14ac:dyDescent="0.25">
      <c r="A159" s="32" t="s">
        <v>145</v>
      </c>
      <c r="B159" s="31" t="s">
        <v>133</v>
      </c>
      <c r="C159" s="11">
        <v>15</v>
      </c>
      <c r="D159" s="12">
        <v>43480</v>
      </c>
      <c r="E159" s="52">
        <v>200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4">
        <v>50</v>
      </c>
      <c r="M159" s="13">
        <v>0</v>
      </c>
      <c r="N159" s="14">
        <v>0</v>
      </c>
      <c r="O159" s="13">
        <v>0</v>
      </c>
      <c r="P159" s="13">
        <v>0</v>
      </c>
      <c r="Q159" s="13">
        <v>0</v>
      </c>
      <c r="R159" s="14">
        <v>0</v>
      </c>
      <c r="S159" s="8">
        <f>E159+F159+L159-M159-O159-P159-Q159-R159</f>
        <v>250</v>
      </c>
    </row>
    <row r="160" spans="1:20" x14ac:dyDescent="0.25">
      <c r="A160" s="32" t="s">
        <v>145</v>
      </c>
      <c r="B160" s="31" t="s">
        <v>368</v>
      </c>
      <c r="C160" s="11">
        <v>15</v>
      </c>
      <c r="D160" s="12">
        <v>43480</v>
      </c>
      <c r="E160" s="52">
        <v>200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4">
        <v>50</v>
      </c>
      <c r="M160" s="13">
        <v>0</v>
      </c>
      <c r="N160" s="14">
        <v>0</v>
      </c>
      <c r="O160" s="13">
        <v>0</v>
      </c>
      <c r="P160" s="13">
        <v>0</v>
      </c>
      <c r="Q160" s="13">
        <v>0</v>
      </c>
      <c r="R160" s="14">
        <v>0</v>
      </c>
      <c r="S160" s="8">
        <f>E160+F160+L160-M160-O160-P160-Q160-R160</f>
        <v>250</v>
      </c>
    </row>
    <row r="161" spans="1:24" x14ac:dyDescent="0.25">
      <c r="A161" s="32" t="s">
        <v>145</v>
      </c>
      <c r="B161" s="31" t="s">
        <v>126</v>
      </c>
      <c r="C161" s="11">
        <v>15</v>
      </c>
      <c r="D161" s="12">
        <v>43480</v>
      </c>
      <c r="E161" s="52">
        <v>1374.5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4">
        <v>125.5</v>
      </c>
      <c r="M161" s="13">
        <v>0</v>
      </c>
      <c r="N161" s="14">
        <v>0</v>
      </c>
      <c r="O161" s="13">
        <v>0</v>
      </c>
      <c r="P161" s="13">
        <v>0</v>
      </c>
      <c r="Q161" s="13">
        <v>0</v>
      </c>
      <c r="R161" s="14">
        <v>0</v>
      </c>
      <c r="S161" s="8">
        <f>E161+F161+L161-M161-O161-P161-Q161-R161</f>
        <v>1500</v>
      </c>
    </row>
    <row r="162" spans="1:24" x14ac:dyDescent="0.25">
      <c r="A162" s="32" t="s">
        <v>145</v>
      </c>
      <c r="B162" s="31" t="s">
        <v>134</v>
      </c>
      <c r="C162" s="11">
        <v>15</v>
      </c>
      <c r="D162" s="12">
        <v>43480</v>
      </c>
      <c r="E162" s="52">
        <v>200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4">
        <v>50</v>
      </c>
      <c r="M162" s="13">
        <v>0</v>
      </c>
      <c r="N162" s="14">
        <v>0</v>
      </c>
      <c r="O162" s="13">
        <v>0</v>
      </c>
      <c r="P162" s="13">
        <v>0</v>
      </c>
      <c r="Q162" s="13">
        <v>0</v>
      </c>
      <c r="R162" s="14">
        <v>0</v>
      </c>
      <c r="S162" s="8">
        <f>E162+F162+L162-M162-O162-P162-Q162-R162</f>
        <v>250</v>
      </c>
    </row>
    <row r="163" spans="1:24" x14ac:dyDescent="0.25">
      <c r="A163" s="32" t="s">
        <v>145</v>
      </c>
      <c r="B163" s="31" t="s">
        <v>233</v>
      </c>
      <c r="C163" s="11">
        <v>15</v>
      </c>
      <c r="D163" s="12">
        <v>43480</v>
      </c>
      <c r="E163" s="52">
        <v>626.5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4">
        <v>173.5</v>
      </c>
      <c r="M163" s="13">
        <v>0</v>
      </c>
      <c r="N163" s="14">
        <v>0</v>
      </c>
      <c r="O163" s="13">
        <v>0</v>
      </c>
      <c r="P163" s="13">
        <v>0</v>
      </c>
      <c r="Q163" s="13">
        <v>0</v>
      </c>
      <c r="R163" s="14">
        <v>0</v>
      </c>
      <c r="S163" s="8">
        <f>E163+F163+L163-M163-O163-P163-Q163-R163</f>
        <v>800</v>
      </c>
    </row>
    <row r="164" spans="1:24" x14ac:dyDescent="0.25">
      <c r="A164" s="32" t="s">
        <v>145</v>
      </c>
      <c r="B164" s="30" t="s">
        <v>50</v>
      </c>
      <c r="C164" s="11">
        <v>15</v>
      </c>
      <c r="D164" s="12">
        <v>43480</v>
      </c>
      <c r="E164" s="52">
        <v>306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4">
        <v>194</v>
      </c>
      <c r="M164" s="13">
        <v>0</v>
      </c>
      <c r="N164" s="14">
        <v>0</v>
      </c>
      <c r="O164" s="13">
        <v>0</v>
      </c>
      <c r="P164" s="13">
        <v>0</v>
      </c>
      <c r="Q164" s="13">
        <v>0</v>
      </c>
      <c r="R164" s="14">
        <v>0</v>
      </c>
      <c r="S164" s="8">
        <f>E164+F164+L164-M164-O164-P164-Q164-R164</f>
        <v>500</v>
      </c>
    </row>
    <row r="165" spans="1:24" x14ac:dyDescent="0.25">
      <c r="A165" s="32" t="s">
        <v>145</v>
      </c>
      <c r="B165" s="31" t="s">
        <v>51</v>
      </c>
      <c r="C165" s="11">
        <v>15</v>
      </c>
      <c r="D165" s="12">
        <v>43480</v>
      </c>
      <c r="E165" s="52">
        <v>520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4">
        <v>180.5</v>
      </c>
      <c r="M165" s="13">
        <v>0</v>
      </c>
      <c r="N165" s="14">
        <v>0</v>
      </c>
      <c r="O165" s="13">
        <v>0</v>
      </c>
      <c r="P165" s="13">
        <v>0</v>
      </c>
      <c r="Q165" s="13">
        <v>0</v>
      </c>
      <c r="R165" s="14">
        <v>0</v>
      </c>
      <c r="S165" s="8">
        <f>E165+F165+L165-M165-O165-P165-Q165-R165</f>
        <v>700.5</v>
      </c>
    </row>
    <row r="166" spans="1:24" x14ac:dyDescent="0.25">
      <c r="A166" s="32" t="s">
        <v>145</v>
      </c>
      <c r="B166" s="31" t="s">
        <v>137</v>
      </c>
      <c r="C166" s="11">
        <v>15</v>
      </c>
      <c r="D166" s="12">
        <v>43480</v>
      </c>
      <c r="E166" s="52">
        <v>733.5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4">
        <v>166.5</v>
      </c>
      <c r="M166" s="13">
        <v>0</v>
      </c>
      <c r="N166" s="14">
        <v>0</v>
      </c>
      <c r="O166" s="13">
        <v>0</v>
      </c>
      <c r="P166" s="13">
        <v>0</v>
      </c>
      <c r="Q166" s="13">
        <v>0</v>
      </c>
      <c r="R166" s="14">
        <v>0</v>
      </c>
      <c r="S166" s="8">
        <f>E166+F166+L166-M166-O166-P166-Q166-R166</f>
        <v>900</v>
      </c>
    </row>
    <row r="167" spans="1:24" x14ac:dyDescent="0.25">
      <c r="A167" s="32" t="s">
        <v>145</v>
      </c>
      <c r="B167" s="31" t="s">
        <v>138</v>
      </c>
      <c r="C167" s="11">
        <v>15</v>
      </c>
      <c r="D167" s="12">
        <v>43480</v>
      </c>
      <c r="E167" s="52">
        <v>200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4">
        <v>50</v>
      </c>
      <c r="M167" s="13">
        <v>0</v>
      </c>
      <c r="N167" s="14">
        <v>0</v>
      </c>
      <c r="O167" s="13">
        <v>0</v>
      </c>
      <c r="P167" s="13">
        <v>0</v>
      </c>
      <c r="Q167" s="13">
        <v>0</v>
      </c>
      <c r="R167" s="14">
        <v>0</v>
      </c>
      <c r="S167" s="8">
        <f>E167+F167+L167-M167-O167-P167-Q167-R167</f>
        <v>250</v>
      </c>
    </row>
    <row r="168" spans="1:24" x14ac:dyDescent="0.25">
      <c r="A168" s="32" t="s">
        <v>145</v>
      </c>
      <c r="B168" s="31" t="s">
        <v>280</v>
      </c>
      <c r="C168" s="11">
        <v>15</v>
      </c>
      <c r="D168" s="12">
        <v>43480</v>
      </c>
      <c r="E168" s="52">
        <v>733.5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4">
        <v>166.5</v>
      </c>
      <c r="M168" s="13">
        <v>0</v>
      </c>
      <c r="N168" s="14">
        <v>0</v>
      </c>
      <c r="O168" s="13">
        <v>0</v>
      </c>
      <c r="P168" s="13">
        <v>0</v>
      </c>
      <c r="Q168" s="13">
        <v>0</v>
      </c>
      <c r="R168" s="14">
        <v>0</v>
      </c>
      <c r="S168" s="8">
        <f>E168+F168+L168-M168-O168-P168-Q168-R168</f>
        <v>900</v>
      </c>
      <c r="T168" s="19"/>
      <c r="U168" s="19"/>
      <c r="W168" s="19"/>
      <c r="X168" s="19"/>
    </row>
    <row r="169" spans="1:24" x14ac:dyDescent="0.25">
      <c r="A169" s="32" t="s">
        <v>145</v>
      </c>
      <c r="B169" s="31" t="s">
        <v>139</v>
      </c>
      <c r="C169" s="11">
        <v>15</v>
      </c>
      <c r="D169" s="12">
        <v>43480</v>
      </c>
      <c r="E169" s="52">
        <v>519.5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4">
        <v>180.5</v>
      </c>
      <c r="M169" s="13">
        <v>0</v>
      </c>
      <c r="N169" s="14">
        <v>0</v>
      </c>
      <c r="O169" s="13">
        <v>0</v>
      </c>
      <c r="P169" s="13">
        <v>0</v>
      </c>
      <c r="Q169" s="13">
        <v>0</v>
      </c>
      <c r="R169" s="14">
        <v>0</v>
      </c>
      <c r="S169" s="8">
        <f>E169+F169+L169-M169-O169-P169-Q169-R169</f>
        <v>700</v>
      </c>
      <c r="T169" s="19"/>
      <c r="U169" s="19"/>
      <c r="V169" s="19"/>
      <c r="W169" s="19"/>
      <c r="X169" s="19"/>
    </row>
    <row r="170" spans="1:24" x14ac:dyDescent="0.25">
      <c r="A170" s="32" t="s">
        <v>145</v>
      </c>
      <c r="B170" s="31" t="s">
        <v>140</v>
      </c>
      <c r="C170" s="11">
        <v>15</v>
      </c>
      <c r="D170" s="12">
        <v>43480</v>
      </c>
      <c r="E170" s="52">
        <v>203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v>197</v>
      </c>
      <c r="M170" s="13">
        <v>0</v>
      </c>
      <c r="N170" s="14">
        <v>0</v>
      </c>
      <c r="O170" s="13">
        <v>0</v>
      </c>
      <c r="P170" s="13">
        <v>0</v>
      </c>
      <c r="Q170" s="13">
        <v>0</v>
      </c>
      <c r="R170" s="14">
        <v>0</v>
      </c>
      <c r="S170" s="8">
        <f>E170+F170+L170-M170-O170-P170-Q170-R170</f>
        <v>400</v>
      </c>
      <c r="V170" s="19"/>
    </row>
    <row r="171" spans="1:24" s="19" customFormat="1" x14ac:dyDescent="0.25">
      <c r="A171" s="32" t="s">
        <v>145</v>
      </c>
      <c r="B171" s="31" t="s">
        <v>312</v>
      </c>
      <c r="C171" s="11">
        <v>15</v>
      </c>
      <c r="D171" s="12">
        <v>43480</v>
      </c>
      <c r="E171" s="52">
        <v>1054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4">
        <v>146</v>
      </c>
      <c r="M171" s="13">
        <v>0</v>
      </c>
      <c r="N171" s="14">
        <v>0</v>
      </c>
      <c r="O171" s="13">
        <v>0</v>
      </c>
      <c r="P171" s="13">
        <v>0</v>
      </c>
      <c r="Q171" s="13">
        <v>0</v>
      </c>
      <c r="R171" s="14">
        <v>0</v>
      </c>
      <c r="S171" s="8">
        <f>E171+F171+L171-M171-O171-P171-Q171-R171</f>
        <v>1200</v>
      </c>
      <c r="T171" s="9"/>
      <c r="U171" s="9"/>
      <c r="V171" s="9"/>
      <c r="W171" s="9"/>
      <c r="X171" s="9"/>
    </row>
    <row r="172" spans="1:24" s="19" customFormat="1" x14ac:dyDescent="0.25">
      <c r="A172" s="32" t="s">
        <v>145</v>
      </c>
      <c r="B172" s="31" t="s">
        <v>311</v>
      </c>
      <c r="C172" s="11">
        <v>15</v>
      </c>
      <c r="D172" s="12">
        <v>43480</v>
      </c>
      <c r="E172" s="52">
        <v>306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4">
        <v>194</v>
      </c>
      <c r="M172" s="13">
        <v>0</v>
      </c>
      <c r="N172" s="14">
        <v>0</v>
      </c>
      <c r="O172" s="13">
        <v>0</v>
      </c>
      <c r="P172" s="13">
        <v>0</v>
      </c>
      <c r="Q172" s="13">
        <v>0</v>
      </c>
      <c r="R172" s="14">
        <v>0</v>
      </c>
      <c r="S172" s="8">
        <f>E172+F172+L172-M172-O172-P172-Q172-R172</f>
        <v>500</v>
      </c>
      <c r="T172" s="9"/>
      <c r="U172" s="9"/>
      <c r="V172" s="9"/>
      <c r="W172" s="9"/>
      <c r="X172" s="9"/>
    </row>
    <row r="173" spans="1:24" x14ac:dyDescent="0.25">
      <c r="A173" s="32" t="s">
        <v>145</v>
      </c>
      <c r="B173" s="31" t="s">
        <v>142</v>
      </c>
      <c r="C173" s="11">
        <v>15</v>
      </c>
      <c r="D173" s="12">
        <v>43480</v>
      </c>
      <c r="E173" s="52">
        <v>200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4">
        <v>50</v>
      </c>
      <c r="M173" s="13">
        <v>0</v>
      </c>
      <c r="N173" s="14">
        <v>0</v>
      </c>
      <c r="O173" s="13">
        <v>0</v>
      </c>
      <c r="P173" s="13">
        <v>0</v>
      </c>
      <c r="Q173" s="13">
        <v>0</v>
      </c>
      <c r="R173" s="14">
        <v>0</v>
      </c>
      <c r="S173" s="8">
        <f>E173+F173+L173-M173-O173-P173-Q173-R173</f>
        <v>250</v>
      </c>
    </row>
    <row r="174" spans="1:24" x14ac:dyDescent="0.25">
      <c r="A174" s="32" t="s">
        <v>145</v>
      </c>
      <c r="B174" s="31" t="s">
        <v>308</v>
      </c>
      <c r="C174" s="11">
        <v>15</v>
      </c>
      <c r="D174" s="12">
        <v>43480</v>
      </c>
      <c r="E174" s="52">
        <v>626.5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4">
        <v>173.5</v>
      </c>
      <c r="M174" s="13">
        <v>0</v>
      </c>
      <c r="N174" s="14">
        <v>0</v>
      </c>
      <c r="O174" s="13">
        <v>0</v>
      </c>
      <c r="P174" s="13">
        <v>0</v>
      </c>
      <c r="Q174" s="13">
        <v>0</v>
      </c>
      <c r="R174" s="14">
        <v>0</v>
      </c>
      <c r="S174" s="8">
        <f>E174+F174+L174-M174-O174-P174-Q174-R174</f>
        <v>800</v>
      </c>
    </row>
    <row r="175" spans="1:24" x14ac:dyDescent="0.25">
      <c r="A175" s="32" t="s">
        <v>145</v>
      </c>
      <c r="B175" s="31" t="s">
        <v>144</v>
      </c>
      <c r="C175" s="11">
        <v>15</v>
      </c>
      <c r="D175" s="12">
        <v>43480</v>
      </c>
      <c r="E175" s="52">
        <v>359.5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4">
        <v>190.5</v>
      </c>
      <c r="M175" s="13">
        <v>0</v>
      </c>
      <c r="N175" s="14">
        <v>0</v>
      </c>
      <c r="O175" s="13">
        <v>0</v>
      </c>
      <c r="P175" s="13">
        <v>0</v>
      </c>
      <c r="Q175" s="13">
        <v>0</v>
      </c>
      <c r="R175" s="14">
        <v>0</v>
      </c>
      <c r="S175" s="8">
        <f>E175+F175+L175-M175-O175-P175-Q175-R175</f>
        <v>550</v>
      </c>
    </row>
    <row r="176" spans="1:24" x14ac:dyDescent="0.25">
      <c r="A176" s="32" t="s">
        <v>145</v>
      </c>
      <c r="B176" s="31" t="s">
        <v>139</v>
      </c>
      <c r="C176" s="11">
        <v>15</v>
      </c>
      <c r="D176" s="12">
        <v>43480</v>
      </c>
      <c r="E176" s="52">
        <v>306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4">
        <v>194</v>
      </c>
      <c r="M176" s="13">
        <v>0</v>
      </c>
      <c r="N176" s="14">
        <v>0</v>
      </c>
      <c r="O176" s="13">
        <v>0</v>
      </c>
      <c r="P176" s="13">
        <v>0</v>
      </c>
      <c r="Q176" s="13">
        <v>0</v>
      </c>
      <c r="R176" s="14">
        <v>0</v>
      </c>
      <c r="S176" s="8">
        <f>E176+F176+L176-M176-O176-P176-Q176-R176</f>
        <v>500</v>
      </c>
    </row>
    <row r="177" spans="1:19" x14ac:dyDescent="0.25">
      <c r="A177" s="31" t="s">
        <v>151</v>
      </c>
      <c r="B177" s="31" t="s">
        <v>146</v>
      </c>
      <c r="C177" s="11">
        <v>15</v>
      </c>
      <c r="D177" s="12">
        <v>43480</v>
      </c>
      <c r="E177" s="52">
        <v>626.5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4">
        <v>173.5</v>
      </c>
      <c r="M177" s="13">
        <v>0</v>
      </c>
      <c r="N177" s="14">
        <v>0</v>
      </c>
      <c r="O177" s="13">
        <v>0</v>
      </c>
      <c r="P177" s="13">
        <v>0</v>
      </c>
      <c r="Q177" s="13">
        <v>0</v>
      </c>
      <c r="R177" s="14">
        <v>0</v>
      </c>
      <c r="S177" s="8">
        <f>E177+F177+L177-M177-O177-P177-Q177-R177</f>
        <v>800</v>
      </c>
    </row>
    <row r="178" spans="1:19" x14ac:dyDescent="0.25">
      <c r="A178" s="31" t="s">
        <v>151</v>
      </c>
      <c r="B178" s="31" t="s">
        <v>150</v>
      </c>
      <c r="C178" s="11">
        <v>15</v>
      </c>
      <c r="D178" s="12">
        <v>43480</v>
      </c>
      <c r="E178" s="52">
        <v>520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4">
        <v>180.5</v>
      </c>
      <c r="M178" s="13">
        <v>0</v>
      </c>
      <c r="N178" s="14">
        <v>0</v>
      </c>
      <c r="O178" s="13">
        <v>0</v>
      </c>
      <c r="P178" s="13">
        <v>0</v>
      </c>
      <c r="Q178" s="13">
        <v>0</v>
      </c>
      <c r="R178" s="14">
        <v>0</v>
      </c>
      <c r="S178" s="8">
        <f>E178+F178+L178-M178-O178-P178-Q178-R178</f>
        <v>700.5</v>
      </c>
    </row>
    <row r="179" spans="1:19" x14ac:dyDescent="0.25">
      <c r="A179" s="31" t="s">
        <v>151</v>
      </c>
      <c r="B179" s="31" t="s">
        <v>41</v>
      </c>
      <c r="C179" s="11">
        <v>15</v>
      </c>
      <c r="D179" s="12">
        <v>43480</v>
      </c>
      <c r="E179" s="52">
        <v>413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4">
        <v>187</v>
      </c>
      <c r="M179" s="13">
        <v>0</v>
      </c>
      <c r="N179" s="14">
        <v>0</v>
      </c>
      <c r="O179" s="13">
        <v>0</v>
      </c>
      <c r="P179" s="13">
        <v>0</v>
      </c>
      <c r="Q179" s="13">
        <v>0</v>
      </c>
      <c r="R179" s="14">
        <v>0</v>
      </c>
      <c r="S179" s="8">
        <f>E179+F179+L179-M179-O179-P179-Q179-R179</f>
        <v>600</v>
      </c>
    </row>
    <row r="180" spans="1:19" x14ac:dyDescent="0.25">
      <c r="A180" s="31" t="s">
        <v>151</v>
      </c>
      <c r="B180" s="31" t="s">
        <v>147</v>
      </c>
      <c r="C180" s="11">
        <v>15</v>
      </c>
      <c r="D180" s="12">
        <v>43480</v>
      </c>
      <c r="E180" s="52">
        <v>359.5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4">
        <v>190.5</v>
      </c>
      <c r="M180" s="13">
        <v>0</v>
      </c>
      <c r="N180" s="14">
        <v>0</v>
      </c>
      <c r="O180" s="13">
        <v>0</v>
      </c>
      <c r="P180" s="13">
        <v>0</v>
      </c>
      <c r="Q180" s="13">
        <v>0</v>
      </c>
      <c r="R180" s="14">
        <v>0</v>
      </c>
      <c r="S180" s="8">
        <f>E180+F180+L180-M180-O180-P180-Q180-R180</f>
        <v>550</v>
      </c>
    </row>
    <row r="181" spans="1:19" x14ac:dyDescent="0.25">
      <c r="A181" s="31" t="s">
        <v>151</v>
      </c>
      <c r="B181" s="31" t="s">
        <v>49</v>
      </c>
      <c r="C181" s="11">
        <v>15</v>
      </c>
      <c r="D181" s="12">
        <v>43480</v>
      </c>
      <c r="E181" s="52">
        <v>680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4">
        <v>170</v>
      </c>
      <c r="M181" s="13">
        <v>0</v>
      </c>
      <c r="N181" s="14">
        <v>0</v>
      </c>
      <c r="O181" s="13">
        <v>0</v>
      </c>
      <c r="P181" s="13">
        <v>0</v>
      </c>
      <c r="Q181" s="13">
        <v>0</v>
      </c>
      <c r="R181" s="14">
        <v>0</v>
      </c>
      <c r="S181" s="8">
        <f>E181+F181+L181-M181-O181-P181-Q181-R181</f>
        <v>850</v>
      </c>
    </row>
    <row r="182" spans="1:19" x14ac:dyDescent="0.25">
      <c r="A182" s="31" t="s">
        <v>151</v>
      </c>
      <c r="B182" s="31" t="s">
        <v>23</v>
      </c>
      <c r="C182" s="11">
        <v>15</v>
      </c>
      <c r="D182" s="12">
        <v>43480</v>
      </c>
      <c r="E182" s="52">
        <v>573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4">
        <v>177</v>
      </c>
      <c r="M182" s="13">
        <v>0</v>
      </c>
      <c r="N182" s="14">
        <v>0</v>
      </c>
      <c r="O182" s="13">
        <v>0</v>
      </c>
      <c r="P182" s="13">
        <v>0</v>
      </c>
      <c r="Q182" s="13">
        <v>0</v>
      </c>
      <c r="R182" s="14">
        <v>0</v>
      </c>
      <c r="S182" s="8">
        <f>E182+F182+L182-M182-O182-P182-Q182-R182</f>
        <v>750</v>
      </c>
    </row>
    <row r="183" spans="1:19" x14ac:dyDescent="0.25">
      <c r="A183" s="31" t="s">
        <v>151</v>
      </c>
      <c r="B183" s="31" t="s">
        <v>34</v>
      </c>
      <c r="C183" s="11">
        <v>15</v>
      </c>
      <c r="D183" s="12">
        <v>43480</v>
      </c>
      <c r="E183" s="52">
        <v>573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4">
        <v>177</v>
      </c>
      <c r="M183" s="13">
        <v>0</v>
      </c>
      <c r="N183" s="14">
        <v>0</v>
      </c>
      <c r="O183" s="13">
        <v>0</v>
      </c>
      <c r="P183" s="13">
        <v>0</v>
      </c>
      <c r="Q183" s="13">
        <v>0</v>
      </c>
      <c r="R183" s="14">
        <v>0</v>
      </c>
      <c r="S183" s="8">
        <f>E183+F183+L183-M183-O183-P183-Q183-R183</f>
        <v>750</v>
      </c>
    </row>
    <row r="184" spans="1:19" x14ac:dyDescent="0.25">
      <c r="A184" s="31" t="s">
        <v>151</v>
      </c>
      <c r="B184" s="31" t="s">
        <v>234</v>
      </c>
      <c r="C184" s="11">
        <v>15</v>
      </c>
      <c r="D184" s="12">
        <v>43480</v>
      </c>
      <c r="E184" s="52">
        <v>1484.5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4">
        <v>118.5</v>
      </c>
      <c r="M184" s="13">
        <v>0</v>
      </c>
      <c r="N184" s="14">
        <v>0</v>
      </c>
      <c r="O184" s="13">
        <v>0</v>
      </c>
      <c r="P184" s="13">
        <v>0</v>
      </c>
      <c r="Q184" s="13">
        <v>0</v>
      </c>
      <c r="R184" s="14">
        <v>0</v>
      </c>
      <c r="S184" s="8">
        <f>E184+F184+L184-M184-O184-P184-Q184-R184</f>
        <v>1603</v>
      </c>
    </row>
    <row r="185" spans="1:19" x14ac:dyDescent="0.25">
      <c r="A185" s="31" t="s">
        <v>151</v>
      </c>
      <c r="B185" s="31" t="s">
        <v>210</v>
      </c>
      <c r="C185" s="11">
        <v>15</v>
      </c>
      <c r="D185" s="12">
        <v>43480</v>
      </c>
      <c r="E185" s="52">
        <v>840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4">
        <v>160</v>
      </c>
      <c r="M185" s="13">
        <v>0</v>
      </c>
      <c r="N185" s="14">
        <v>0</v>
      </c>
      <c r="O185" s="13">
        <v>0</v>
      </c>
      <c r="P185" s="13">
        <v>0</v>
      </c>
      <c r="Q185" s="13">
        <v>0</v>
      </c>
      <c r="R185" s="14">
        <v>0</v>
      </c>
      <c r="S185" s="8">
        <f>E185+F185+L185-M185-O185-P185-Q185-R185</f>
        <v>1000</v>
      </c>
    </row>
    <row r="186" spans="1:19" x14ac:dyDescent="0.25">
      <c r="A186" s="31" t="s">
        <v>151</v>
      </c>
      <c r="B186" s="31" t="s">
        <v>148</v>
      </c>
      <c r="C186" s="11">
        <v>15</v>
      </c>
      <c r="D186" s="12">
        <v>43480</v>
      </c>
      <c r="E186" s="52">
        <v>626.5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4">
        <v>173.5</v>
      </c>
      <c r="M186" s="13">
        <v>0</v>
      </c>
      <c r="N186" s="14">
        <v>0</v>
      </c>
      <c r="O186" s="13">
        <v>0</v>
      </c>
      <c r="P186" s="13">
        <v>0</v>
      </c>
      <c r="Q186" s="13">
        <v>0</v>
      </c>
      <c r="R186" s="14">
        <v>0</v>
      </c>
      <c r="S186" s="8">
        <f>E186+F186+L186-M186-O186-P186-Q186-R186</f>
        <v>800</v>
      </c>
    </row>
    <row r="187" spans="1:19" x14ac:dyDescent="0.25">
      <c r="A187" s="31" t="s">
        <v>151</v>
      </c>
      <c r="B187" s="31" t="s">
        <v>149</v>
      </c>
      <c r="C187" s="11">
        <v>15</v>
      </c>
      <c r="D187" s="12">
        <v>43480</v>
      </c>
      <c r="E187" s="52">
        <v>1267.5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4">
        <v>132.5</v>
      </c>
      <c r="M187" s="13">
        <v>0</v>
      </c>
      <c r="N187" s="14">
        <v>0</v>
      </c>
      <c r="O187" s="13">
        <v>0</v>
      </c>
      <c r="P187" s="13">
        <v>0</v>
      </c>
      <c r="Q187" s="13">
        <v>0</v>
      </c>
      <c r="R187" s="14">
        <v>0</v>
      </c>
      <c r="S187" s="8">
        <f>E187+F187+L187-M187-O187-P187-Q187-R187</f>
        <v>1400</v>
      </c>
    </row>
    <row r="188" spans="1:19" x14ac:dyDescent="0.25">
      <c r="A188" s="31" t="s">
        <v>151</v>
      </c>
      <c r="B188" s="31" t="s">
        <v>41</v>
      </c>
      <c r="C188" s="11">
        <v>15</v>
      </c>
      <c r="D188" s="12">
        <v>43480</v>
      </c>
      <c r="E188" s="52">
        <v>415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4">
        <v>187</v>
      </c>
      <c r="M188" s="13">
        <v>0</v>
      </c>
      <c r="N188" s="14">
        <v>0</v>
      </c>
      <c r="O188" s="13">
        <v>0</v>
      </c>
      <c r="P188" s="13">
        <v>0</v>
      </c>
      <c r="Q188" s="13">
        <v>0</v>
      </c>
      <c r="R188" s="14">
        <v>0</v>
      </c>
      <c r="S188" s="8">
        <f>E188+F188+L188-M188-O188-P188-Q188-R188</f>
        <v>602</v>
      </c>
    </row>
    <row r="189" spans="1:19" x14ac:dyDescent="0.25">
      <c r="A189" s="31" t="s">
        <v>151</v>
      </c>
      <c r="B189" s="31" t="s">
        <v>211</v>
      </c>
      <c r="C189" s="11">
        <v>15</v>
      </c>
      <c r="D189" s="12">
        <v>43480</v>
      </c>
      <c r="E189" s="52">
        <v>840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4">
        <v>160</v>
      </c>
      <c r="M189" s="13">
        <v>0</v>
      </c>
      <c r="N189" s="14">
        <v>0</v>
      </c>
      <c r="O189" s="13">
        <v>0</v>
      </c>
      <c r="P189" s="13">
        <v>0</v>
      </c>
      <c r="Q189" s="13">
        <v>0</v>
      </c>
      <c r="R189" s="14">
        <v>0</v>
      </c>
      <c r="S189" s="8">
        <f>E189+F189+L189-M189-O189-P189-Q189-R189</f>
        <v>1000</v>
      </c>
    </row>
    <row r="190" spans="1:19" x14ac:dyDescent="0.25">
      <c r="A190" s="31" t="s">
        <v>151</v>
      </c>
      <c r="B190" s="31" t="s">
        <v>276</v>
      </c>
      <c r="C190" s="11">
        <v>15</v>
      </c>
      <c r="D190" s="12">
        <v>43480</v>
      </c>
      <c r="E190" s="52">
        <v>413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4">
        <v>187</v>
      </c>
      <c r="M190" s="13">
        <v>0</v>
      </c>
      <c r="N190" s="14">
        <v>0</v>
      </c>
      <c r="O190" s="13">
        <v>0</v>
      </c>
      <c r="P190" s="13">
        <v>0</v>
      </c>
      <c r="Q190" s="13">
        <v>0</v>
      </c>
      <c r="R190" s="14">
        <v>0</v>
      </c>
      <c r="S190" s="8">
        <f>E190+F190+L190-M190-O190-P190-Q190-R190</f>
        <v>600</v>
      </c>
    </row>
    <row r="191" spans="1:19" x14ac:dyDescent="0.25">
      <c r="A191" s="31" t="s">
        <v>151</v>
      </c>
      <c r="B191" s="31" t="s">
        <v>264</v>
      </c>
      <c r="C191" s="11">
        <v>15</v>
      </c>
      <c r="D191" s="12">
        <v>43480</v>
      </c>
      <c r="E191" s="52">
        <v>413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4">
        <v>187</v>
      </c>
      <c r="M191" s="13">
        <v>0</v>
      </c>
      <c r="N191" s="14">
        <v>0</v>
      </c>
      <c r="O191" s="13">
        <v>0</v>
      </c>
      <c r="P191" s="13">
        <v>0</v>
      </c>
      <c r="Q191" s="13">
        <v>0</v>
      </c>
      <c r="R191" s="14">
        <v>0</v>
      </c>
      <c r="S191" s="8">
        <f>E191+F191+L191-M191-O191-P191-Q191-R191</f>
        <v>600</v>
      </c>
    </row>
    <row r="192" spans="1:19" x14ac:dyDescent="0.25">
      <c r="A192" s="31" t="s">
        <v>151</v>
      </c>
      <c r="B192" s="31" t="s">
        <v>24</v>
      </c>
      <c r="C192" s="11">
        <v>15</v>
      </c>
      <c r="D192" s="12">
        <v>43480</v>
      </c>
      <c r="E192" s="52">
        <v>1814.5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4">
        <v>85.5</v>
      </c>
      <c r="M192" s="13">
        <v>0</v>
      </c>
      <c r="N192" s="14">
        <v>0</v>
      </c>
      <c r="O192" s="13">
        <v>0</v>
      </c>
      <c r="P192" s="13">
        <v>0</v>
      </c>
      <c r="Q192" s="13">
        <v>0</v>
      </c>
      <c r="R192" s="14">
        <v>0</v>
      </c>
      <c r="S192" s="8">
        <f>E192+F192+L192-M192-O192-P192-Q192-R192</f>
        <v>1900</v>
      </c>
    </row>
    <row r="193" spans="1:19" x14ac:dyDescent="0.25">
      <c r="A193" s="31" t="s">
        <v>151</v>
      </c>
      <c r="B193" s="31" t="s">
        <v>56</v>
      </c>
      <c r="C193" s="11">
        <v>15</v>
      </c>
      <c r="D193" s="12">
        <v>43480</v>
      </c>
      <c r="E193" s="52">
        <v>3821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4">
        <v>0</v>
      </c>
      <c r="M193" s="13">
        <v>0</v>
      </c>
      <c r="N193" s="14">
        <v>0</v>
      </c>
      <c r="O193" s="13">
        <v>0</v>
      </c>
      <c r="P193" s="13">
        <v>0</v>
      </c>
      <c r="Q193" s="13">
        <v>0</v>
      </c>
      <c r="R193" s="14">
        <v>294.5</v>
      </c>
      <c r="S193" s="8">
        <f>E193+F193+L193-M193-O193-P193-Q193-R193</f>
        <v>3526.5</v>
      </c>
    </row>
    <row r="194" spans="1:19" x14ac:dyDescent="0.25">
      <c r="A194" s="31" t="s">
        <v>151</v>
      </c>
      <c r="B194" s="31" t="s">
        <v>157</v>
      </c>
      <c r="C194" s="11">
        <v>15</v>
      </c>
      <c r="D194" s="12">
        <v>43480</v>
      </c>
      <c r="E194" s="52">
        <v>520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4">
        <v>180.5</v>
      </c>
      <c r="M194" s="13">
        <v>0</v>
      </c>
      <c r="N194" s="14">
        <v>0</v>
      </c>
      <c r="O194" s="13">
        <v>0</v>
      </c>
      <c r="P194" s="13">
        <v>0</v>
      </c>
      <c r="Q194" s="13">
        <v>0</v>
      </c>
      <c r="R194" s="14">
        <v>0</v>
      </c>
      <c r="S194" s="8">
        <f>E194+F194+L194-M194-O194-P194-Q194-R194</f>
        <v>700.5</v>
      </c>
    </row>
    <row r="195" spans="1:19" x14ac:dyDescent="0.25">
      <c r="A195" s="31" t="s">
        <v>151</v>
      </c>
      <c r="B195" s="31" t="s">
        <v>212</v>
      </c>
      <c r="C195" s="11">
        <v>15</v>
      </c>
      <c r="D195" s="12">
        <v>43480</v>
      </c>
      <c r="E195" s="52">
        <v>152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4">
        <v>198</v>
      </c>
      <c r="M195" s="13">
        <v>0</v>
      </c>
      <c r="N195" s="14">
        <v>0</v>
      </c>
      <c r="O195" s="13">
        <v>0</v>
      </c>
      <c r="P195" s="13">
        <v>0</v>
      </c>
      <c r="Q195" s="13">
        <v>0</v>
      </c>
      <c r="R195" s="14">
        <v>0</v>
      </c>
      <c r="S195" s="8">
        <f>E195+F195+L195-M195-O195-P195-Q195-R195</f>
        <v>350</v>
      </c>
    </row>
    <row r="196" spans="1:19" x14ac:dyDescent="0.25">
      <c r="A196" s="31" t="s">
        <v>151</v>
      </c>
      <c r="B196" s="31" t="s">
        <v>235</v>
      </c>
      <c r="C196" s="11">
        <v>15</v>
      </c>
      <c r="D196" s="12">
        <v>43480</v>
      </c>
      <c r="E196" s="52">
        <v>413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4">
        <v>187</v>
      </c>
      <c r="M196" s="13">
        <v>0</v>
      </c>
      <c r="N196" s="14">
        <v>0</v>
      </c>
      <c r="O196" s="13">
        <v>0</v>
      </c>
      <c r="P196" s="13">
        <v>0</v>
      </c>
      <c r="Q196" s="13">
        <v>0</v>
      </c>
      <c r="R196" s="14">
        <v>0</v>
      </c>
      <c r="S196" s="8">
        <f>E196+F196+L196-M196-O196-P196-Q196-R196</f>
        <v>600</v>
      </c>
    </row>
    <row r="197" spans="1:19" x14ac:dyDescent="0.25">
      <c r="A197" s="31" t="s">
        <v>151</v>
      </c>
      <c r="B197" s="31" t="s">
        <v>262</v>
      </c>
      <c r="C197" s="11">
        <v>15</v>
      </c>
      <c r="D197" s="12">
        <v>43480</v>
      </c>
      <c r="E197" s="52">
        <v>520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4">
        <v>180.5</v>
      </c>
      <c r="M197" s="13">
        <v>0</v>
      </c>
      <c r="N197" s="14">
        <v>0</v>
      </c>
      <c r="O197" s="13">
        <v>0</v>
      </c>
      <c r="P197" s="13">
        <v>0</v>
      </c>
      <c r="Q197" s="13">
        <v>0</v>
      </c>
      <c r="R197" s="14">
        <v>0</v>
      </c>
      <c r="S197" s="8">
        <f>E197+F197+L197-M197-O197-P197-Q197-R197</f>
        <v>700.5</v>
      </c>
    </row>
    <row r="198" spans="1:19" x14ac:dyDescent="0.25">
      <c r="A198" s="31" t="s">
        <v>151</v>
      </c>
      <c r="B198" s="31" t="s">
        <v>17</v>
      </c>
      <c r="C198" s="11">
        <v>15</v>
      </c>
      <c r="D198" s="12">
        <v>43480</v>
      </c>
      <c r="E198" s="52">
        <v>1814.5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4">
        <v>85.5</v>
      </c>
      <c r="M198" s="13">
        <v>0</v>
      </c>
      <c r="N198" s="14">
        <v>0</v>
      </c>
      <c r="O198" s="13">
        <v>0</v>
      </c>
      <c r="P198" s="13">
        <v>0</v>
      </c>
      <c r="Q198" s="13">
        <v>0</v>
      </c>
      <c r="R198" s="14">
        <v>0</v>
      </c>
      <c r="S198" s="8">
        <f>E198+F198+L198-M198-O198-P198-Q198-R198</f>
        <v>1900</v>
      </c>
    </row>
    <row r="199" spans="1:19" x14ac:dyDescent="0.25">
      <c r="A199" s="31" t="s">
        <v>339</v>
      </c>
      <c r="B199" s="31" t="s">
        <v>152</v>
      </c>
      <c r="C199" s="11">
        <v>15</v>
      </c>
      <c r="D199" s="12">
        <v>43480</v>
      </c>
      <c r="E199" s="52">
        <v>1374.5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4">
        <v>125.5</v>
      </c>
      <c r="M199" s="13">
        <v>0</v>
      </c>
      <c r="N199" s="14">
        <v>0</v>
      </c>
      <c r="O199" s="13">
        <v>0</v>
      </c>
      <c r="P199" s="13">
        <v>0</v>
      </c>
      <c r="Q199" s="13">
        <v>0</v>
      </c>
      <c r="R199" s="14">
        <v>0</v>
      </c>
      <c r="S199" s="8">
        <f>E199+F199+L199-M199-O199-P199-Q199-R199</f>
        <v>1500</v>
      </c>
    </row>
    <row r="200" spans="1:19" x14ac:dyDescent="0.25">
      <c r="A200" s="31" t="s">
        <v>339</v>
      </c>
      <c r="B200" s="32" t="s">
        <v>153</v>
      </c>
      <c r="C200" s="11">
        <v>15</v>
      </c>
      <c r="D200" s="12">
        <v>43480</v>
      </c>
      <c r="E200" s="52">
        <v>1374.5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4">
        <v>125.5</v>
      </c>
      <c r="M200" s="13">
        <v>0</v>
      </c>
      <c r="N200" s="14">
        <v>0</v>
      </c>
      <c r="O200" s="13">
        <v>0</v>
      </c>
      <c r="P200" s="13">
        <v>0</v>
      </c>
      <c r="Q200" s="13">
        <v>0</v>
      </c>
      <c r="R200" s="14">
        <v>0</v>
      </c>
      <c r="S200" s="8">
        <f>E200+F200+L200-M200-O200-P200-Q200-R200</f>
        <v>1500</v>
      </c>
    </row>
    <row r="201" spans="1:19" x14ac:dyDescent="0.25">
      <c r="A201" s="31" t="s">
        <v>339</v>
      </c>
      <c r="B201" s="31" t="s">
        <v>77</v>
      </c>
      <c r="C201" s="11">
        <v>15</v>
      </c>
      <c r="D201" s="12">
        <v>43480</v>
      </c>
      <c r="E201" s="52">
        <v>4954.5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4">
        <v>0</v>
      </c>
      <c r="M201" s="13">
        <v>0</v>
      </c>
      <c r="N201" s="14">
        <v>0</v>
      </c>
      <c r="O201" s="13">
        <v>0</v>
      </c>
      <c r="P201" s="13">
        <v>0</v>
      </c>
      <c r="Q201" s="13">
        <v>0</v>
      </c>
      <c r="R201" s="14">
        <v>453.5</v>
      </c>
      <c r="S201" s="8">
        <f>E201+F201+L201-M201-O201-P201-Q201-R201</f>
        <v>4501</v>
      </c>
    </row>
    <row r="202" spans="1:19" x14ac:dyDescent="0.25">
      <c r="A202" s="31" t="s">
        <v>339</v>
      </c>
      <c r="B202" s="31" t="s">
        <v>164</v>
      </c>
      <c r="C202" s="11">
        <v>15</v>
      </c>
      <c r="D202" s="12">
        <v>43480</v>
      </c>
      <c r="E202" s="52">
        <v>2489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4">
        <v>11</v>
      </c>
      <c r="M202" s="13">
        <v>0</v>
      </c>
      <c r="N202" s="14">
        <v>0</v>
      </c>
      <c r="O202" s="13">
        <v>0</v>
      </c>
      <c r="P202" s="13">
        <v>0</v>
      </c>
      <c r="Q202" s="13">
        <v>0</v>
      </c>
      <c r="R202" s="14">
        <v>0</v>
      </c>
      <c r="S202" s="8">
        <f>E202+F202+L202-M202-O202-P202-Q202-R202</f>
        <v>2500</v>
      </c>
    </row>
    <row r="203" spans="1:19" x14ac:dyDescent="0.25">
      <c r="A203" s="31" t="s">
        <v>339</v>
      </c>
      <c r="B203" s="31" t="s">
        <v>154</v>
      </c>
      <c r="C203" s="11">
        <v>15</v>
      </c>
      <c r="D203" s="12">
        <v>43480</v>
      </c>
      <c r="E203" s="52">
        <v>1481.5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4">
        <v>118.5</v>
      </c>
      <c r="M203" s="13">
        <v>0</v>
      </c>
      <c r="N203" s="14">
        <v>0</v>
      </c>
      <c r="O203" s="13">
        <v>0</v>
      </c>
      <c r="P203" s="13">
        <v>0</v>
      </c>
      <c r="Q203" s="13">
        <v>0</v>
      </c>
      <c r="R203" s="14">
        <v>0</v>
      </c>
      <c r="S203" s="8">
        <f>E203+F203+L203-M203-O203-P203-Q203-R203</f>
        <v>1600</v>
      </c>
    </row>
    <row r="204" spans="1:19" x14ac:dyDescent="0.25">
      <c r="A204" s="31" t="s">
        <v>339</v>
      </c>
      <c r="B204" s="31" t="s">
        <v>155</v>
      </c>
      <c r="C204" s="11">
        <v>15</v>
      </c>
      <c r="D204" s="12">
        <v>43480</v>
      </c>
      <c r="E204" s="52">
        <v>840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v>160</v>
      </c>
      <c r="M204" s="13">
        <v>0</v>
      </c>
      <c r="N204" s="14">
        <v>0</v>
      </c>
      <c r="O204" s="13">
        <v>0</v>
      </c>
      <c r="P204" s="13">
        <v>0</v>
      </c>
      <c r="Q204" s="13">
        <v>0</v>
      </c>
      <c r="R204" s="14">
        <v>0</v>
      </c>
      <c r="S204" s="8">
        <f>E204+F204+L204-M204-O204-P204-Q204-R204</f>
        <v>1000</v>
      </c>
    </row>
    <row r="205" spans="1:19" x14ac:dyDescent="0.25">
      <c r="A205" s="31" t="s">
        <v>339</v>
      </c>
      <c r="B205" s="31" t="s">
        <v>80</v>
      </c>
      <c r="C205" s="11">
        <v>15</v>
      </c>
      <c r="D205" s="12">
        <v>43480</v>
      </c>
      <c r="E205" s="52">
        <v>1921.5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4">
        <v>78.5</v>
      </c>
      <c r="M205" s="13">
        <v>0</v>
      </c>
      <c r="N205" s="14">
        <v>0</v>
      </c>
      <c r="O205" s="13">
        <v>0</v>
      </c>
      <c r="P205" s="13">
        <v>0</v>
      </c>
      <c r="Q205" s="13">
        <v>0</v>
      </c>
      <c r="R205" s="14">
        <v>0</v>
      </c>
      <c r="S205" s="8">
        <f>E205+F205+L205-M205-O205-P205-Q205-R205</f>
        <v>2000</v>
      </c>
    </row>
    <row r="206" spans="1:19" x14ac:dyDescent="0.25">
      <c r="A206" s="31" t="s">
        <v>339</v>
      </c>
      <c r="B206" s="31" t="s">
        <v>156</v>
      </c>
      <c r="C206" s="11">
        <v>15</v>
      </c>
      <c r="D206" s="12">
        <v>43480</v>
      </c>
      <c r="E206" s="52">
        <v>947.5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4">
        <v>153</v>
      </c>
      <c r="M206" s="13">
        <v>0</v>
      </c>
      <c r="N206" s="14">
        <v>0</v>
      </c>
      <c r="O206" s="13">
        <v>0</v>
      </c>
      <c r="P206" s="13">
        <v>0</v>
      </c>
      <c r="Q206" s="13">
        <v>0</v>
      </c>
      <c r="R206" s="14">
        <v>0</v>
      </c>
      <c r="S206" s="8">
        <f>E206+F206+L206-M206-O206-P206-Q206-R206</f>
        <v>1100.5</v>
      </c>
    </row>
    <row r="207" spans="1:19" x14ac:dyDescent="0.25">
      <c r="A207" s="31" t="s">
        <v>339</v>
      </c>
      <c r="B207" s="31" t="s">
        <v>59</v>
      </c>
      <c r="C207" s="11">
        <v>15</v>
      </c>
      <c r="D207" s="12">
        <v>43480</v>
      </c>
      <c r="E207" s="52">
        <v>3089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4">
        <v>0</v>
      </c>
      <c r="M207" s="13">
        <v>0</v>
      </c>
      <c r="N207" s="14">
        <v>0</v>
      </c>
      <c r="O207" s="13">
        <v>0</v>
      </c>
      <c r="P207" s="13">
        <v>0</v>
      </c>
      <c r="Q207" s="13">
        <v>0</v>
      </c>
      <c r="R207" s="14">
        <v>89</v>
      </c>
      <c r="S207" s="8">
        <f>E207+F207+L207-M207-O207-P207-Q207-R207</f>
        <v>3000</v>
      </c>
    </row>
    <row r="208" spans="1:19" x14ac:dyDescent="0.25">
      <c r="A208" s="31" t="s">
        <v>339</v>
      </c>
      <c r="B208" s="31" t="s">
        <v>321</v>
      </c>
      <c r="C208" s="11">
        <v>15</v>
      </c>
      <c r="D208" s="12">
        <v>43480</v>
      </c>
      <c r="E208" s="52">
        <v>4358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4">
        <v>0</v>
      </c>
      <c r="M208" s="13">
        <v>0</v>
      </c>
      <c r="N208" s="14">
        <v>0</v>
      </c>
      <c r="O208" s="13">
        <v>0</v>
      </c>
      <c r="P208" s="13">
        <v>0</v>
      </c>
      <c r="Q208" s="13">
        <v>0</v>
      </c>
      <c r="R208" s="14">
        <v>358</v>
      </c>
      <c r="S208" s="8">
        <f>E208+F208+L208-M208-O208-P208-Q208-R208</f>
        <v>4000</v>
      </c>
    </row>
    <row r="209" spans="1:21" x14ac:dyDescent="0.25">
      <c r="A209" s="31" t="s">
        <v>339</v>
      </c>
      <c r="B209" s="31" t="s">
        <v>214</v>
      </c>
      <c r="C209" s="11">
        <v>15</v>
      </c>
      <c r="D209" s="12">
        <v>43480</v>
      </c>
      <c r="E209" s="52">
        <v>1481.5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4">
        <v>118.5</v>
      </c>
      <c r="M209" s="13">
        <v>0</v>
      </c>
      <c r="N209" s="14">
        <v>0</v>
      </c>
      <c r="O209" s="13">
        <v>0</v>
      </c>
      <c r="P209" s="13">
        <v>0</v>
      </c>
      <c r="Q209" s="13">
        <v>0</v>
      </c>
      <c r="R209" s="14">
        <v>0</v>
      </c>
      <c r="S209" s="8">
        <f>E209+F209+L209-M209-O209-P209-Q209-R209</f>
        <v>1600</v>
      </c>
    </row>
    <row r="210" spans="1:21" x14ac:dyDescent="0.25">
      <c r="A210" s="31" t="s">
        <v>339</v>
      </c>
      <c r="B210" s="31" t="s">
        <v>322</v>
      </c>
      <c r="C210" s="11">
        <v>15</v>
      </c>
      <c r="D210" s="12">
        <v>43480</v>
      </c>
      <c r="E210" s="52">
        <v>3791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4">
        <v>0</v>
      </c>
      <c r="M210" s="13">
        <v>0</v>
      </c>
      <c r="N210" s="14">
        <v>0</v>
      </c>
      <c r="O210" s="13">
        <v>0</v>
      </c>
      <c r="P210" s="13">
        <v>0</v>
      </c>
      <c r="Q210" s="13">
        <v>0</v>
      </c>
      <c r="R210" s="14">
        <v>291</v>
      </c>
      <c r="S210" s="8">
        <f>E210+F210+L210-M210-O210-P210-Q210-R210</f>
        <v>3500</v>
      </c>
    </row>
    <row r="211" spans="1:21" x14ac:dyDescent="0.25">
      <c r="A211" s="31" t="s">
        <v>339</v>
      </c>
      <c r="B211" s="31" t="s">
        <v>135</v>
      </c>
      <c r="C211" s="11">
        <v>15</v>
      </c>
      <c r="D211" s="12">
        <v>43480</v>
      </c>
      <c r="E211" s="52">
        <v>11904.5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4">
        <v>0</v>
      </c>
      <c r="M211" s="13">
        <v>0</v>
      </c>
      <c r="N211" s="14">
        <v>0</v>
      </c>
      <c r="O211" s="13">
        <v>0</v>
      </c>
      <c r="P211" s="13">
        <v>0</v>
      </c>
      <c r="Q211" s="13">
        <v>0</v>
      </c>
      <c r="R211" s="14">
        <v>1904.5</v>
      </c>
      <c r="S211" s="8">
        <f>E211+F211+L211-M211-O211-P211-Q211-R211</f>
        <v>10000</v>
      </c>
    </row>
    <row r="212" spans="1:21" x14ac:dyDescent="0.25">
      <c r="A212" s="31" t="s">
        <v>339</v>
      </c>
      <c r="B212" s="31" t="s">
        <v>196</v>
      </c>
      <c r="C212" s="11">
        <v>15</v>
      </c>
      <c r="D212" s="12">
        <v>43480</v>
      </c>
      <c r="E212" s="52">
        <v>4358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4">
        <v>0</v>
      </c>
      <c r="M212" s="13">
        <v>0</v>
      </c>
      <c r="N212" s="14">
        <v>0</v>
      </c>
      <c r="O212" s="13">
        <v>0</v>
      </c>
      <c r="P212" s="13">
        <v>0</v>
      </c>
      <c r="Q212" s="13">
        <v>0</v>
      </c>
      <c r="R212" s="14">
        <v>358</v>
      </c>
      <c r="S212" s="8">
        <f>E212+F212+L212-M212-O212-P212-Q212-R212</f>
        <v>4000</v>
      </c>
    </row>
    <row r="213" spans="1:21" x14ac:dyDescent="0.25">
      <c r="A213" s="31" t="s">
        <v>339</v>
      </c>
      <c r="B213" s="31" t="s">
        <v>17</v>
      </c>
      <c r="C213" s="11">
        <v>15</v>
      </c>
      <c r="D213" s="12">
        <v>43480</v>
      </c>
      <c r="E213" s="52">
        <v>6818.5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4">
        <v>0</v>
      </c>
      <c r="M213" s="13">
        <v>0</v>
      </c>
      <c r="N213" s="14">
        <v>0</v>
      </c>
      <c r="O213" s="13">
        <v>0</v>
      </c>
      <c r="P213" s="13">
        <v>0</v>
      </c>
      <c r="Q213" s="13">
        <v>0</v>
      </c>
      <c r="R213" s="14">
        <v>818</v>
      </c>
      <c r="S213" s="8">
        <f>E213+F213+L213-M213-O213-P213-Q213-R213</f>
        <v>6000.5</v>
      </c>
    </row>
    <row r="214" spans="1:21" x14ac:dyDescent="0.25">
      <c r="A214" s="31" t="s">
        <v>339</v>
      </c>
      <c r="B214" s="31" t="s">
        <v>204</v>
      </c>
      <c r="C214" s="11">
        <v>15</v>
      </c>
      <c r="D214" s="12">
        <v>43480</v>
      </c>
      <c r="E214" s="52">
        <v>3089.5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4">
        <v>0</v>
      </c>
      <c r="M214" s="13">
        <v>0</v>
      </c>
      <c r="N214" s="14">
        <v>0</v>
      </c>
      <c r="O214" s="13">
        <v>0</v>
      </c>
      <c r="P214" s="13">
        <v>0</v>
      </c>
      <c r="Q214" s="13">
        <v>0</v>
      </c>
      <c r="R214" s="14">
        <v>89.5</v>
      </c>
      <c r="S214" s="8">
        <f>E214+F214+L214-M214-O214-P214-Q214-R214</f>
        <v>3000</v>
      </c>
    </row>
    <row r="215" spans="1:21" x14ac:dyDescent="0.25">
      <c r="A215" s="31" t="s">
        <v>339</v>
      </c>
      <c r="B215" s="31" t="s">
        <v>323</v>
      </c>
      <c r="C215" s="11">
        <v>15</v>
      </c>
      <c r="D215" s="12">
        <v>43480</v>
      </c>
      <c r="E215" s="52">
        <v>3089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4">
        <v>0</v>
      </c>
      <c r="M215" s="13">
        <v>0</v>
      </c>
      <c r="N215" s="14">
        <v>0</v>
      </c>
      <c r="O215" s="13">
        <v>0</v>
      </c>
      <c r="P215" s="13">
        <v>0</v>
      </c>
      <c r="Q215" s="13">
        <v>0</v>
      </c>
      <c r="R215" s="14">
        <v>89</v>
      </c>
      <c r="S215" s="8">
        <f>E215+F215+L215-M215-O215-P215-Q215-R215</f>
        <v>3000</v>
      </c>
    </row>
    <row r="216" spans="1:21" x14ac:dyDescent="0.25">
      <c r="A216" s="31" t="s">
        <v>340</v>
      </c>
      <c r="B216" s="31" t="s">
        <v>61</v>
      </c>
      <c r="C216" s="11">
        <v>15</v>
      </c>
      <c r="D216" s="12">
        <v>43480</v>
      </c>
      <c r="E216" s="52">
        <v>3089.5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4">
        <v>0</v>
      </c>
      <c r="M216" s="13">
        <v>0</v>
      </c>
      <c r="N216" s="14">
        <v>0</v>
      </c>
      <c r="O216" s="13">
        <v>0</v>
      </c>
      <c r="P216" s="13">
        <v>0</v>
      </c>
      <c r="Q216" s="13">
        <v>0</v>
      </c>
      <c r="R216" s="14">
        <v>89.5</v>
      </c>
      <c r="S216" s="8">
        <f>E216+F216+L216-M216-O216-P216-Q216-R216</f>
        <v>3000</v>
      </c>
    </row>
    <row r="217" spans="1:21" x14ac:dyDescent="0.25">
      <c r="A217" s="31" t="s">
        <v>340</v>
      </c>
      <c r="B217" s="31" t="s">
        <v>238</v>
      </c>
      <c r="C217" s="11">
        <v>15</v>
      </c>
      <c r="D217" s="12">
        <v>43480</v>
      </c>
      <c r="E217" s="52">
        <v>4358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4">
        <v>0</v>
      </c>
      <c r="M217" s="13">
        <v>0</v>
      </c>
      <c r="N217" s="14">
        <v>0</v>
      </c>
      <c r="O217" s="13">
        <v>0</v>
      </c>
      <c r="P217" s="13">
        <v>0</v>
      </c>
      <c r="Q217" s="13">
        <v>0</v>
      </c>
      <c r="R217" s="14">
        <v>358</v>
      </c>
      <c r="S217" s="8">
        <f>E217+F217+L217-M217-O217-P217-Q217-R217</f>
        <v>4000</v>
      </c>
    </row>
    <row r="218" spans="1:21" x14ac:dyDescent="0.25">
      <c r="A218" s="31" t="s">
        <v>163</v>
      </c>
      <c r="B218" s="31" t="s">
        <v>74</v>
      </c>
      <c r="C218" s="11">
        <v>15</v>
      </c>
      <c r="D218" s="12">
        <v>43480</v>
      </c>
      <c r="E218" s="52">
        <v>519.5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4">
        <v>180.5</v>
      </c>
      <c r="M218" s="13">
        <v>0</v>
      </c>
      <c r="N218" s="14">
        <v>0</v>
      </c>
      <c r="O218" s="13">
        <v>0</v>
      </c>
      <c r="P218" s="13">
        <v>0</v>
      </c>
      <c r="Q218" s="13">
        <v>0</v>
      </c>
      <c r="R218" s="14">
        <v>0</v>
      </c>
      <c r="S218" s="8">
        <f>E218+F218+L218-M218-O218-P218-Q218-R218</f>
        <v>700</v>
      </c>
      <c r="T218" s="19"/>
      <c r="U218" s="19"/>
    </row>
    <row r="219" spans="1:21" x14ac:dyDescent="0.25">
      <c r="A219" s="31" t="s">
        <v>163</v>
      </c>
      <c r="B219" s="31" t="s">
        <v>159</v>
      </c>
      <c r="C219" s="11">
        <v>15</v>
      </c>
      <c r="D219" s="12">
        <v>43480</v>
      </c>
      <c r="E219" s="52">
        <v>2489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4">
        <v>11</v>
      </c>
      <c r="M219" s="13">
        <v>0</v>
      </c>
      <c r="N219" s="14">
        <v>0</v>
      </c>
      <c r="O219" s="13">
        <v>0</v>
      </c>
      <c r="P219" s="13">
        <v>0</v>
      </c>
      <c r="Q219" s="13">
        <v>0</v>
      </c>
      <c r="R219" s="14">
        <v>0</v>
      </c>
      <c r="S219" s="8">
        <f>E219+F219+L219-M219-O219-P219-Q219-R219</f>
        <v>2500</v>
      </c>
      <c r="T219" s="19"/>
      <c r="U219" s="19"/>
    </row>
    <row r="220" spans="1:21" x14ac:dyDescent="0.25">
      <c r="A220" s="31" t="s">
        <v>163</v>
      </c>
      <c r="B220" s="32" t="s">
        <v>197</v>
      </c>
      <c r="C220" s="11">
        <v>15</v>
      </c>
      <c r="D220" s="12">
        <v>43480</v>
      </c>
      <c r="E220" s="52">
        <v>4358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4">
        <v>0</v>
      </c>
      <c r="M220" s="13">
        <v>0</v>
      </c>
      <c r="N220" s="14">
        <v>0</v>
      </c>
      <c r="O220" s="13">
        <v>0</v>
      </c>
      <c r="P220" s="13">
        <v>0</v>
      </c>
      <c r="Q220" s="13">
        <v>0</v>
      </c>
      <c r="R220" s="14">
        <v>358</v>
      </c>
      <c r="S220" s="8">
        <f>E220+F220+L220-M220-O220-P220-Q220-R220</f>
        <v>4000</v>
      </c>
      <c r="T220" s="19"/>
      <c r="U220" s="19"/>
    </row>
    <row r="221" spans="1:21" x14ac:dyDescent="0.25">
      <c r="A221" s="31" t="s">
        <v>163</v>
      </c>
      <c r="B221" s="31" t="s">
        <v>160</v>
      </c>
      <c r="C221" s="11">
        <v>15</v>
      </c>
      <c r="D221" s="12">
        <v>43480</v>
      </c>
      <c r="E221" s="52">
        <v>3089.5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4">
        <v>0</v>
      </c>
      <c r="M221" s="13">
        <v>0</v>
      </c>
      <c r="N221" s="14">
        <v>0</v>
      </c>
      <c r="O221" s="13">
        <v>0</v>
      </c>
      <c r="P221" s="13">
        <v>0</v>
      </c>
      <c r="Q221" s="13">
        <v>0</v>
      </c>
      <c r="R221" s="14">
        <v>89.5</v>
      </c>
      <c r="S221" s="8">
        <f>E221+F221+L221-M221-O221-P221-Q221-R221</f>
        <v>3000</v>
      </c>
      <c r="T221" s="19"/>
      <c r="U221" s="19"/>
    </row>
    <row r="222" spans="1:21" x14ac:dyDescent="0.25">
      <c r="A222" s="31" t="s">
        <v>163</v>
      </c>
      <c r="B222" s="31" t="s">
        <v>74</v>
      </c>
      <c r="C222" s="11">
        <v>15</v>
      </c>
      <c r="D222" s="12">
        <v>43480</v>
      </c>
      <c r="E222" s="52">
        <v>626.5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4">
        <v>173.5</v>
      </c>
      <c r="M222" s="13">
        <v>0</v>
      </c>
      <c r="N222" s="14">
        <v>0</v>
      </c>
      <c r="O222" s="13">
        <v>0</v>
      </c>
      <c r="P222" s="13">
        <v>0</v>
      </c>
      <c r="Q222" s="13">
        <v>0</v>
      </c>
      <c r="R222" s="14">
        <v>0</v>
      </c>
      <c r="S222" s="8">
        <f>E222+F222+L222-M222-O222-P222-Q222-R222</f>
        <v>800</v>
      </c>
    </row>
    <row r="223" spans="1:21" x14ac:dyDescent="0.25">
      <c r="A223" s="31" t="s">
        <v>163</v>
      </c>
      <c r="B223" s="31" t="s">
        <v>215</v>
      </c>
      <c r="C223" s="11">
        <v>15</v>
      </c>
      <c r="D223" s="12">
        <v>43480</v>
      </c>
      <c r="E223" s="52">
        <v>626.5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4">
        <v>173.5</v>
      </c>
      <c r="M223" s="13">
        <v>0</v>
      </c>
      <c r="N223" s="14">
        <v>0</v>
      </c>
      <c r="O223" s="13">
        <v>0</v>
      </c>
      <c r="P223" s="13">
        <v>0</v>
      </c>
      <c r="Q223" s="13">
        <v>0</v>
      </c>
      <c r="R223" s="14">
        <v>0</v>
      </c>
      <c r="S223" s="8">
        <f>E223+F223+L223-M223-O223-P223-Q223-R223</f>
        <v>800</v>
      </c>
    </row>
    <row r="224" spans="1:21" x14ac:dyDescent="0.25">
      <c r="A224" s="31" t="s">
        <v>163</v>
      </c>
      <c r="B224" s="31" t="s">
        <v>237</v>
      </c>
      <c r="C224" s="11">
        <v>15</v>
      </c>
      <c r="D224" s="12">
        <v>43480</v>
      </c>
      <c r="E224" s="52">
        <v>2489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4">
        <v>11</v>
      </c>
      <c r="M224" s="13">
        <v>0</v>
      </c>
      <c r="N224" s="14">
        <v>0</v>
      </c>
      <c r="O224" s="13">
        <v>0</v>
      </c>
      <c r="P224" s="13">
        <v>0</v>
      </c>
      <c r="Q224" s="13">
        <v>0</v>
      </c>
      <c r="R224" s="14">
        <v>0</v>
      </c>
      <c r="S224" s="8">
        <f>E224+F224+L224-M224-O224-P224-Q224-R224</f>
        <v>2500</v>
      </c>
    </row>
    <row r="225" spans="1:21" x14ac:dyDescent="0.25">
      <c r="A225" s="31" t="s">
        <v>163</v>
      </c>
      <c r="B225" s="31" t="s">
        <v>257</v>
      </c>
      <c r="C225" s="11">
        <v>15</v>
      </c>
      <c r="D225" s="12">
        <v>43480</v>
      </c>
      <c r="E225" s="52">
        <v>840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4">
        <v>160</v>
      </c>
      <c r="M225" s="13">
        <v>0</v>
      </c>
      <c r="N225" s="14">
        <v>0</v>
      </c>
      <c r="O225" s="13">
        <v>0</v>
      </c>
      <c r="P225" s="13">
        <v>0</v>
      </c>
      <c r="Q225" s="13">
        <v>0</v>
      </c>
      <c r="R225" s="14">
        <v>0</v>
      </c>
      <c r="S225" s="8">
        <f>E225+F225+L225-M225-O225-P225-Q225-R225</f>
        <v>1000</v>
      </c>
    </row>
    <row r="226" spans="1:21" x14ac:dyDescent="0.25">
      <c r="A226" s="31" t="s">
        <v>163</v>
      </c>
      <c r="B226" s="31" t="s">
        <v>269</v>
      </c>
      <c r="C226" s="11">
        <v>15</v>
      </c>
      <c r="D226" s="12">
        <v>43480</v>
      </c>
      <c r="E226" s="52">
        <v>840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4">
        <v>160</v>
      </c>
      <c r="M226" s="13">
        <v>0</v>
      </c>
      <c r="N226" s="14">
        <v>0</v>
      </c>
      <c r="O226" s="13">
        <v>0</v>
      </c>
      <c r="P226" s="13">
        <v>0</v>
      </c>
      <c r="Q226" s="13">
        <v>0</v>
      </c>
      <c r="R226" s="14">
        <v>0</v>
      </c>
      <c r="S226" s="8">
        <f>E226+F226+L226-M226-O226-P226-Q226-R226</f>
        <v>1000</v>
      </c>
      <c r="T226" s="19"/>
      <c r="U226" s="19"/>
    </row>
    <row r="227" spans="1:21" x14ac:dyDescent="0.25">
      <c r="A227" s="31" t="s">
        <v>259</v>
      </c>
      <c r="B227" s="30" t="s">
        <v>194</v>
      </c>
      <c r="C227" s="11">
        <v>15</v>
      </c>
      <c r="D227" s="12">
        <v>43480</v>
      </c>
      <c r="E227" s="52">
        <v>4358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4">
        <v>0</v>
      </c>
      <c r="M227" s="13">
        <v>0</v>
      </c>
      <c r="N227" s="14">
        <v>0</v>
      </c>
      <c r="O227" s="13">
        <v>0</v>
      </c>
      <c r="P227" s="13">
        <v>0</v>
      </c>
      <c r="Q227" s="13">
        <v>0</v>
      </c>
      <c r="R227" s="53">
        <v>358</v>
      </c>
      <c r="S227" s="8">
        <f>E227+F227+L227-M227-O227-P227-Q227-R227</f>
        <v>4000</v>
      </c>
    </row>
    <row r="228" spans="1:21" x14ac:dyDescent="0.25">
      <c r="A228" s="31" t="s">
        <v>169</v>
      </c>
      <c r="B228" s="31" t="s">
        <v>166</v>
      </c>
      <c r="C228" s="11">
        <v>15</v>
      </c>
      <c r="D228" s="12">
        <v>43480</v>
      </c>
      <c r="E228" s="52">
        <v>2257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4">
        <v>43</v>
      </c>
      <c r="M228" s="13">
        <v>0</v>
      </c>
      <c r="N228" s="14">
        <v>0</v>
      </c>
      <c r="O228" s="13">
        <v>0</v>
      </c>
      <c r="P228" s="13">
        <v>0</v>
      </c>
      <c r="Q228" s="13">
        <v>0</v>
      </c>
      <c r="R228" s="14">
        <v>0</v>
      </c>
      <c r="S228" s="8">
        <f>E228+F228+L228-M228-O228-P228-Q228-R228</f>
        <v>2300</v>
      </c>
    </row>
    <row r="229" spans="1:21" x14ac:dyDescent="0.25">
      <c r="A229" s="31" t="s">
        <v>169</v>
      </c>
      <c r="B229" s="31" t="s">
        <v>168</v>
      </c>
      <c r="C229" s="11">
        <v>15</v>
      </c>
      <c r="D229" s="12">
        <v>43480</v>
      </c>
      <c r="E229" s="52">
        <v>6818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4">
        <v>0</v>
      </c>
      <c r="M229" s="13">
        <v>0</v>
      </c>
      <c r="N229" s="14">
        <v>0</v>
      </c>
      <c r="O229" s="13">
        <v>0</v>
      </c>
      <c r="P229" s="13">
        <v>0</v>
      </c>
      <c r="Q229" s="13">
        <v>0</v>
      </c>
      <c r="R229" s="14">
        <v>818</v>
      </c>
      <c r="S229" s="8">
        <f>E229+F229+L229-M229-O229-P229-Q229-R229</f>
        <v>6000</v>
      </c>
    </row>
    <row r="230" spans="1:21" x14ac:dyDescent="0.25">
      <c r="A230" s="31" t="s">
        <v>169</v>
      </c>
      <c r="B230" s="31" t="s">
        <v>44</v>
      </c>
      <c r="C230" s="11">
        <v>15</v>
      </c>
      <c r="D230" s="12">
        <v>43480</v>
      </c>
      <c r="E230" s="52">
        <v>9361.5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v>0</v>
      </c>
      <c r="M230" s="13">
        <v>0</v>
      </c>
      <c r="N230" s="14">
        <v>0</v>
      </c>
      <c r="O230" s="13">
        <v>0</v>
      </c>
      <c r="P230" s="13">
        <v>0</v>
      </c>
      <c r="Q230" s="13">
        <v>0</v>
      </c>
      <c r="R230" s="14">
        <v>1361.5</v>
      </c>
      <c r="S230" s="8">
        <f>E230+F230+L230-M230-O230-P230-Q230-R230</f>
        <v>8000</v>
      </c>
    </row>
    <row r="231" spans="1:21" x14ac:dyDescent="0.25">
      <c r="A231" s="31" t="s">
        <v>169</v>
      </c>
      <c r="B231" s="31" t="s">
        <v>329</v>
      </c>
      <c r="C231" s="11">
        <v>15</v>
      </c>
      <c r="D231" s="12">
        <v>43480</v>
      </c>
      <c r="E231" s="52">
        <v>2730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4">
        <v>0</v>
      </c>
      <c r="M231" s="13">
        <v>0</v>
      </c>
      <c r="N231" s="14">
        <v>0</v>
      </c>
      <c r="O231" s="13">
        <v>0</v>
      </c>
      <c r="P231" s="13">
        <v>0</v>
      </c>
      <c r="Q231" s="13">
        <v>0</v>
      </c>
      <c r="R231" s="14">
        <v>30.5</v>
      </c>
      <c r="S231" s="8">
        <f>E231+F231+L231-M231-O231-P231-Q231-R231</f>
        <v>2699.5</v>
      </c>
    </row>
    <row r="232" spans="1:21" x14ac:dyDescent="0.25">
      <c r="A232" s="31" t="s">
        <v>341</v>
      </c>
      <c r="B232" s="31" t="s">
        <v>37</v>
      </c>
      <c r="C232" s="11">
        <v>15</v>
      </c>
      <c r="D232" s="12">
        <v>43480</v>
      </c>
      <c r="E232" s="52">
        <v>3314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4">
        <v>0</v>
      </c>
      <c r="M232" s="13">
        <v>0</v>
      </c>
      <c r="N232" s="14">
        <v>0</v>
      </c>
      <c r="O232" s="13">
        <v>0</v>
      </c>
      <c r="P232" s="13">
        <v>0</v>
      </c>
      <c r="Q232" s="13">
        <v>0</v>
      </c>
      <c r="R232" s="14">
        <v>114</v>
      </c>
      <c r="S232" s="8">
        <f>E232+F232+L232-M232-O232-P232-Q232-R232</f>
        <v>3200</v>
      </c>
    </row>
    <row r="233" spans="1:21" x14ac:dyDescent="0.25">
      <c r="A233" s="31" t="s">
        <v>341</v>
      </c>
      <c r="B233" s="31" t="s">
        <v>62</v>
      </c>
      <c r="C233" s="11">
        <v>15</v>
      </c>
      <c r="D233" s="12">
        <v>43480</v>
      </c>
      <c r="E233" s="52">
        <v>3089.5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4">
        <v>0</v>
      </c>
      <c r="M233" s="13">
        <v>0</v>
      </c>
      <c r="N233" s="14">
        <v>0</v>
      </c>
      <c r="O233" s="13">
        <v>0</v>
      </c>
      <c r="P233" s="13">
        <v>0</v>
      </c>
      <c r="Q233" s="13">
        <v>0</v>
      </c>
      <c r="R233" s="14">
        <v>89.5</v>
      </c>
      <c r="S233" s="8">
        <f>E233+F233+L233-M233-O233-P233-Q233-R233</f>
        <v>3000</v>
      </c>
    </row>
    <row r="234" spans="1:21" x14ac:dyDescent="0.25">
      <c r="A234" s="31" t="s">
        <v>341</v>
      </c>
      <c r="B234" s="31" t="s">
        <v>47</v>
      </c>
      <c r="C234" s="11">
        <v>15</v>
      </c>
      <c r="D234" s="12">
        <v>43480</v>
      </c>
      <c r="E234" s="52">
        <v>2842.5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4">
        <v>0</v>
      </c>
      <c r="M234" s="13">
        <v>0</v>
      </c>
      <c r="N234" s="14">
        <v>0</v>
      </c>
      <c r="O234" s="13">
        <v>0</v>
      </c>
      <c r="P234" s="13">
        <v>0</v>
      </c>
      <c r="Q234" s="13">
        <v>0</v>
      </c>
      <c r="R234" s="14">
        <v>42.5</v>
      </c>
      <c r="S234" s="8">
        <f>E234+F234+L234-M234-O234-P234-Q234-R234</f>
        <v>2800</v>
      </c>
    </row>
    <row r="235" spans="1:21" x14ac:dyDescent="0.25">
      <c r="A235" s="31" t="s">
        <v>341</v>
      </c>
      <c r="B235" s="31" t="s">
        <v>21</v>
      </c>
      <c r="C235" s="11">
        <v>15</v>
      </c>
      <c r="D235" s="12">
        <v>43480</v>
      </c>
      <c r="E235" s="52">
        <v>5562.5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4">
        <v>0</v>
      </c>
      <c r="M235" s="13">
        <v>0</v>
      </c>
      <c r="N235" s="14">
        <v>0</v>
      </c>
      <c r="O235" s="13">
        <v>0</v>
      </c>
      <c r="P235" s="13">
        <v>0</v>
      </c>
      <c r="Q235" s="13">
        <v>0</v>
      </c>
      <c r="R235" s="14">
        <v>562.5</v>
      </c>
      <c r="S235" s="8">
        <f>E235+F235+L235-M235-O235-P235-Q235-R235</f>
        <v>5000</v>
      </c>
    </row>
    <row r="236" spans="1:21" x14ac:dyDescent="0.25">
      <c r="A236" s="31" t="s">
        <v>341</v>
      </c>
      <c r="B236" s="31" t="s">
        <v>216</v>
      </c>
      <c r="C236" s="11">
        <v>15</v>
      </c>
      <c r="D236" s="12">
        <v>43480</v>
      </c>
      <c r="E236" s="52">
        <v>4358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4">
        <v>0</v>
      </c>
      <c r="M236" s="13">
        <v>0</v>
      </c>
      <c r="N236" s="14">
        <v>0</v>
      </c>
      <c r="O236" s="13">
        <v>0</v>
      </c>
      <c r="P236" s="13">
        <v>0</v>
      </c>
      <c r="Q236" s="13">
        <v>0</v>
      </c>
      <c r="R236" s="14">
        <v>358</v>
      </c>
      <c r="S236" s="8">
        <f>E236+F236+L236-M236-O236-P236-Q236-R236</f>
        <v>4000</v>
      </c>
    </row>
    <row r="237" spans="1:21" x14ac:dyDescent="0.25">
      <c r="A237" s="31" t="s">
        <v>341</v>
      </c>
      <c r="B237" s="31" t="s">
        <v>218</v>
      </c>
      <c r="C237" s="11">
        <v>15</v>
      </c>
      <c r="D237" s="12">
        <v>43480</v>
      </c>
      <c r="E237" s="52">
        <v>840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4">
        <v>160</v>
      </c>
      <c r="M237" s="13">
        <v>0</v>
      </c>
      <c r="N237" s="14">
        <v>0</v>
      </c>
      <c r="O237" s="13">
        <v>0</v>
      </c>
      <c r="P237" s="13">
        <v>0</v>
      </c>
      <c r="Q237" s="13">
        <v>0</v>
      </c>
      <c r="R237" s="14">
        <v>0</v>
      </c>
      <c r="S237" s="8">
        <f>E237+F237+L237-M237-O237-P237-Q237-R237</f>
        <v>1000</v>
      </c>
    </row>
    <row r="238" spans="1:21" x14ac:dyDescent="0.25">
      <c r="A238" s="31" t="s">
        <v>341</v>
      </c>
      <c r="B238" s="31" t="s">
        <v>239</v>
      </c>
      <c r="C238" s="11">
        <v>15</v>
      </c>
      <c r="D238" s="12">
        <v>43480</v>
      </c>
      <c r="E238" s="52">
        <v>840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4">
        <v>160</v>
      </c>
      <c r="M238" s="13">
        <v>0</v>
      </c>
      <c r="N238" s="14">
        <v>0</v>
      </c>
      <c r="O238" s="13">
        <v>0</v>
      </c>
      <c r="P238" s="13">
        <v>0</v>
      </c>
      <c r="Q238" s="13">
        <v>0</v>
      </c>
      <c r="R238" s="14">
        <v>0</v>
      </c>
      <c r="S238" s="8">
        <f>E238+F238+L238-M238-O238-P238-Q238-R238</f>
        <v>1000</v>
      </c>
    </row>
    <row r="239" spans="1:21" x14ac:dyDescent="0.25">
      <c r="A239" s="31" t="s">
        <v>341</v>
      </c>
      <c r="B239" s="31" t="s">
        <v>184</v>
      </c>
      <c r="C239" s="11">
        <v>15</v>
      </c>
      <c r="D239" s="12">
        <v>43480</v>
      </c>
      <c r="E239" s="52">
        <v>2489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4">
        <v>11</v>
      </c>
      <c r="M239" s="13">
        <v>0</v>
      </c>
      <c r="N239" s="14">
        <v>0</v>
      </c>
      <c r="O239" s="13">
        <v>0</v>
      </c>
      <c r="P239" s="13">
        <v>0</v>
      </c>
      <c r="Q239" s="13">
        <v>0</v>
      </c>
      <c r="R239" s="14">
        <v>0</v>
      </c>
      <c r="S239" s="8">
        <f>E239+F239+L239-M239-O239-P239-Q239-R239</f>
        <v>2500</v>
      </c>
    </row>
    <row r="240" spans="1:21" x14ac:dyDescent="0.25">
      <c r="A240" s="31" t="s">
        <v>342</v>
      </c>
      <c r="B240" s="31" t="s">
        <v>171</v>
      </c>
      <c r="C240" s="11">
        <v>15</v>
      </c>
      <c r="D240" s="12">
        <v>43480</v>
      </c>
      <c r="E240" s="52">
        <v>1054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4">
        <v>146</v>
      </c>
      <c r="M240" s="13">
        <v>0</v>
      </c>
      <c r="N240" s="14">
        <v>0</v>
      </c>
      <c r="O240" s="13">
        <v>0</v>
      </c>
      <c r="P240" s="13">
        <v>0</v>
      </c>
      <c r="Q240" s="13">
        <v>0</v>
      </c>
      <c r="R240" s="14">
        <v>0</v>
      </c>
      <c r="S240" s="8">
        <f>E240+F240+L240-M240-O240-P240-Q240-R240</f>
        <v>1200</v>
      </c>
    </row>
    <row r="241" spans="1:19" x14ac:dyDescent="0.25">
      <c r="A241" s="31" t="s">
        <v>342</v>
      </c>
      <c r="B241" s="31" t="s">
        <v>172</v>
      </c>
      <c r="C241" s="11">
        <v>15</v>
      </c>
      <c r="D241" s="12">
        <v>43480</v>
      </c>
      <c r="E241" s="52">
        <v>1374.5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4">
        <v>125.5</v>
      </c>
      <c r="M241" s="13">
        <v>0</v>
      </c>
      <c r="N241" s="14">
        <v>0</v>
      </c>
      <c r="O241" s="13">
        <v>0</v>
      </c>
      <c r="P241" s="13">
        <v>0</v>
      </c>
      <c r="Q241" s="13">
        <v>0</v>
      </c>
      <c r="R241" s="14">
        <v>0</v>
      </c>
      <c r="S241" s="8">
        <f>E241+F241+L241-M241-O241-P241-Q241-R241</f>
        <v>1500</v>
      </c>
    </row>
    <row r="242" spans="1:19" x14ac:dyDescent="0.25">
      <c r="A242" s="31" t="s">
        <v>342</v>
      </c>
      <c r="B242" s="31" t="s">
        <v>50</v>
      </c>
      <c r="C242" s="11">
        <v>15</v>
      </c>
      <c r="D242" s="12">
        <v>43480</v>
      </c>
      <c r="E242" s="52">
        <v>1374.5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4">
        <v>125.5</v>
      </c>
      <c r="M242" s="13">
        <v>0</v>
      </c>
      <c r="N242" s="14">
        <v>0</v>
      </c>
      <c r="O242" s="13">
        <v>0</v>
      </c>
      <c r="P242" s="13">
        <v>0</v>
      </c>
      <c r="Q242" s="13">
        <v>0</v>
      </c>
      <c r="R242" s="14">
        <v>0</v>
      </c>
      <c r="S242" s="8">
        <f>E242+F242+L242-M242-O242-P242-Q242-R242</f>
        <v>1500</v>
      </c>
    </row>
    <row r="243" spans="1:19" x14ac:dyDescent="0.25">
      <c r="A243" s="31" t="s">
        <v>342</v>
      </c>
      <c r="B243" s="31" t="s">
        <v>240</v>
      </c>
      <c r="C243" s="11">
        <v>15</v>
      </c>
      <c r="D243" s="12">
        <v>43480</v>
      </c>
      <c r="E243" s="52">
        <v>413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4">
        <v>187</v>
      </c>
      <c r="M243" s="13">
        <v>0</v>
      </c>
      <c r="N243" s="14">
        <v>0</v>
      </c>
      <c r="O243" s="13">
        <v>0</v>
      </c>
      <c r="P243" s="13">
        <v>0</v>
      </c>
      <c r="Q243" s="13">
        <v>0</v>
      </c>
      <c r="R243" s="14">
        <v>0</v>
      </c>
      <c r="S243" s="8">
        <f>E243+F243+L243-M243-O243-P243-Q243-R243</f>
        <v>600</v>
      </c>
    </row>
    <row r="244" spans="1:19" x14ac:dyDescent="0.25">
      <c r="A244" s="31" t="s">
        <v>342</v>
      </c>
      <c r="B244" s="31" t="s">
        <v>241</v>
      </c>
      <c r="C244" s="11">
        <v>15</v>
      </c>
      <c r="D244" s="12">
        <v>43480</v>
      </c>
      <c r="E244" s="52">
        <v>840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4">
        <v>160</v>
      </c>
      <c r="M244" s="13">
        <v>0</v>
      </c>
      <c r="N244" s="14">
        <v>0</v>
      </c>
      <c r="O244" s="13">
        <v>0</v>
      </c>
      <c r="P244" s="13">
        <v>0</v>
      </c>
      <c r="Q244" s="13">
        <v>0</v>
      </c>
      <c r="R244" s="14">
        <v>0</v>
      </c>
      <c r="S244" s="8">
        <f>E244+F244+L244-M244-O244-P244-Q244-R244</f>
        <v>1000</v>
      </c>
    </row>
    <row r="245" spans="1:19" x14ac:dyDescent="0.25">
      <c r="A245" s="31" t="s">
        <v>342</v>
      </c>
      <c r="B245" s="31" t="s">
        <v>161</v>
      </c>
      <c r="C245" s="11">
        <v>15</v>
      </c>
      <c r="D245" s="12">
        <v>43480</v>
      </c>
      <c r="E245" s="52">
        <v>520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4">
        <v>180.5</v>
      </c>
      <c r="M245" s="13">
        <v>0</v>
      </c>
      <c r="N245" s="14">
        <v>0</v>
      </c>
      <c r="O245" s="13">
        <v>0</v>
      </c>
      <c r="P245" s="13">
        <v>0</v>
      </c>
      <c r="Q245" s="13">
        <v>0</v>
      </c>
      <c r="R245" s="14">
        <v>0</v>
      </c>
      <c r="S245" s="8">
        <f>E245+F245+L245-M245-O245-P245-Q245-R245</f>
        <v>700.5</v>
      </c>
    </row>
    <row r="246" spans="1:19" x14ac:dyDescent="0.25">
      <c r="A246" s="31" t="s">
        <v>342</v>
      </c>
      <c r="B246" s="31" t="s">
        <v>173</v>
      </c>
      <c r="C246" s="11">
        <v>15</v>
      </c>
      <c r="D246" s="12">
        <v>43480</v>
      </c>
      <c r="E246" s="52">
        <v>203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4">
        <v>197</v>
      </c>
      <c r="M246" s="13">
        <v>0</v>
      </c>
      <c r="N246" s="14">
        <v>0</v>
      </c>
      <c r="O246" s="13">
        <v>0</v>
      </c>
      <c r="P246" s="13">
        <v>0</v>
      </c>
      <c r="Q246" s="13">
        <v>0</v>
      </c>
      <c r="R246" s="14">
        <v>0</v>
      </c>
      <c r="S246" s="8">
        <f>E246+F246+L246-M246-O246-P246-Q246-R246</f>
        <v>400</v>
      </c>
    </row>
    <row r="247" spans="1:19" x14ac:dyDescent="0.25">
      <c r="A247" s="31" t="s">
        <v>342</v>
      </c>
      <c r="B247" s="30" t="s">
        <v>174</v>
      </c>
      <c r="C247" s="11">
        <v>15</v>
      </c>
      <c r="D247" s="12">
        <v>43480</v>
      </c>
      <c r="E247" s="52">
        <v>203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4">
        <v>197</v>
      </c>
      <c r="M247" s="13">
        <v>0</v>
      </c>
      <c r="N247" s="14">
        <v>0</v>
      </c>
      <c r="O247" s="13">
        <v>0</v>
      </c>
      <c r="P247" s="13">
        <v>0</v>
      </c>
      <c r="Q247" s="13">
        <v>0</v>
      </c>
      <c r="R247" s="14">
        <v>0</v>
      </c>
      <c r="S247" s="8">
        <f>E247+F247+L247-M247-O247-P247-Q247-R247</f>
        <v>400</v>
      </c>
    </row>
    <row r="248" spans="1:19" x14ac:dyDescent="0.25">
      <c r="A248" s="31" t="s">
        <v>342</v>
      </c>
      <c r="B248" s="31" t="s">
        <v>175</v>
      </c>
      <c r="C248" s="11">
        <v>15</v>
      </c>
      <c r="D248" s="12">
        <v>43480</v>
      </c>
      <c r="E248" s="52">
        <v>626.5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4">
        <v>173.5</v>
      </c>
      <c r="M248" s="13">
        <v>0</v>
      </c>
      <c r="N248" s="14">
        <v>0</v>
      </c>
      <c r="O248" s="13">
        <v>0</v>
      </c>
      <c r="P248" s="13">
        <v>0</v>
      </c>
      <c r="Q248" s="13">
        <v>0</v>
      </c>
      <c r="R248" s="14">
        <v>0</v>
      </c>
      <c r="S248" s="8">
        <f>E248+F248+L248-M248-O248-P248-Q248-R248</f>
        <v>800</v>
      </c>
    </row>
    <row r="249" spans="1:19" x14ac:dyDescent="0.25">
      <c r="A249" s="31" t="s">
        <v>342</v>
      </c>
      <c r="B249" s="31" t="s">
        <v>165</v>
      </c>
      <c r="C249" s="11">
        <v>15</v>
      </c>
      <c r="D249" s="12">
        <v>43480</v>
      </c>
      <c r="E249" s="52">
        <v>1161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4">
        <v>139</v>
      </c>
      <c r="M249" s="13">
        <v>0</v>
      </c>
      <c r="N249" s="14">
        <v>0</v>
      </c>
      <c r="O249" s="13">
        <v>0</v>
      </c>
      <c r="P249" s="13">
        <v>0</v>
      </c>
      <c r="Q249" s="13">
        <v>0</v>
      </c>
      <c r="R249" s="14">
        <v>0</v>
      </c>
      <c r="S249" s="8">
        <f>E249+F249+L249-M249-O249-P249-Q249-R249</f>
        <v>1300</v>
      </c>
    </row>
    <row r="250" spans="1:19" x14ac:dyDescent="0.25">
      <c r="A250" s="31" t="s">
        <v>342</v>
      </c>
      <c r="B250" s="32" t="s">
        <v>243</v>
      </c>
      <c r="C250" s="11">
        <v>15</v>
      </c>
      <c r="D250" s="12">
        <v>43480</v>
      </c>
      <c r="E250" s="52">
        <v>203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4">
        <v>197</v>
      </c>
      <c r="M250" s="13">
        <v>0</v>
      </c>
      <c r="N250" s="14">
        <v>0</v>
      </c>
      <c r="O250" s="13">
        <v>0</v>
      </c>
      <c r="P250" s="13">
        <v>0</v>
      </c>
      <c r="Q250" s="13">
        <v>0</v>
      </c>
      <c r="R250" s="14">
        <v>0</v>
      </c>
      <c r="S250" s="8">
        <f>E250+F250+L250-M250-O250-P250-Q250-R250</f>
        <v>400</v>
      </c>
    </row>
    <row r="251" spans="1:19" x14ac:dyDescent="0.25">
      <c r="A251" s="31" t="s">
        <v>342</v>
      </c>
      <c r="B251" s="34" t="s">
        <v>176</v>
      </c>
      <c r="C251" s="11">
        <v>15</v>
      </c>
      <c r="D251" s="12">
        <v>43480</v>
      </c>
      <c r="E251" s="52">
        <v>840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4">
        <v>160</v>
      </c>
      <c r="M251" s="13">
        <v>0</v>
      </c>
      <c r="N251" s="14">
        <v>0</v>
      </c>
      <c r="O251" s="13">
        <v>0</v>
      </c>
      <c r="P251" s="13">
        <v>0</v>
      </c>
      <c r="Q251" s="13">
        <v>0</v>
      </c>
      <c r="R251" s="14">
        <v>0</v>
      </c>
      <c r="S251" s="8">
        <f>E251+F251+L251-M251-O251-P251-Q251-R251</f>
        <v>1000</v>
      </c>
    </row>
    <row r="252" spans="1:19" x14ac:dyDescent="0.25">
      <c r="A252" s="31" t="s">
        <v>342</v>
      </c>
      <c r="B252" s="31" t="s">
        <v>118</v>
      </c>
      <c r="C252" s="11">
        <v>15</v>
      </c>
      <c r="D252" s="12">
        <v>43480</v>
      </c>
      <c r="E252" s="52">
        <v>413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4">
        <v>187</v>
      </c>
      <c r="M252" s="13">
        <v>0</v>
      </c>
      <c r="N252" s="14">
        <v>0</v>
      </c>
      <c r="O252" s="13">
        <v>0</v>
      </c>
      <c r="P252" s="13">
        <v>0</v>
      </c>
      <c r="Q252" s="13">
        <v>0</v>
      </c>
      <c r="R252" s="14">
        <v>0</v>
      </c>
      <c r="S252" s="8">
        <f>E252+F252+L252-M252-O252-P252-Q252-R252</f>
        <v>600</v>
      </c>
    </row>
    <row r="253" spans="1:19" x14ac:dyDescent="0.25">
      <c r="A253" s="31" t="s">
        <v>342</v>
      </c>
      <c r="B253" s="31" t="s">
        <v>244</v>
      </c>
      <c r="C253" s="11">
        <v>15</v>
      </c>
      <c r="D253" s="12">
        <v>43480</v>
      </c>
      <c r="E253" s="52">
        <v>1374.5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4">
        <v>125.5</v>
      </c>
      <c r="M253" s="13">
        <v>0</v>
      </c>
      <c r="N253" s="14">
        <v>0</v>
      </c>
      <c r="O253" s="13">
        <v>0</v>
      </c>
      <c r="P253" s="13">
        <v>0</v>
      </c>
      <c r="Q253" s="13">
        <v>0</v>
      </c>
      <c r="R253" s="14">
        <v>0</v>
      </c>
      <c r="S253" s="8">
        <f>E253+F253+L253-M253-O253-P253-Q253-R253</f>
        <v>1500</v>
      </c>
    </row>
    <row r="254" spans="1:19" x14ac:dyDescent="0.25">
      <c r="A254" s="31" t="s">
        <v>342</v>
      </c>
      <c r="B254" s="32" t="s">
        <v>49</v>
      </c>
      <c r="C254" s="11">
        <v>15</v>
      </c>
      <c r="D254" s="12">
        <v>43480</v>
      </c>
      <c r="E254" s="52">
        <v>1054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4">
        <v>146</v>
      </c>
      <c r="M254" s="13">
        <v>0</v>
      </c>
      <c r="N254" s="14">
        <v>0</v>
      </c>
      <c r="O254" s="13">
        <v>0</v>
      </c>
      <c r="P254" s="13">
        <v>0</v>
      </c>
      <c r="Q254" s="13">
        <v>0</v>
      </c>
      <c r="R254" s="14">
        <v>0</v>
      </c>
      <c r="S254" s="8">
        <f>E254+F254+L254-M254-O254-P254-Q254-R254</f>
        <v>1200</v>
      </c>
    </row>
    <row r="255" spans="1:19" x14ac:dyDescent="0.25">
      <c r="A255" s="31" t="s">
        <v>342</v>
      </c>
      <c r="B255" s="32" t="s">
        <v>179</v>
      </c>
      <c r="C255" s="11">
        <v>15</v>
      </c>
      <c r="D255" s="12">
        <v>43480</v>
      </c>
      <c r="E255" s="52">
        <v>520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4">
        <v>180.5</v>
      </c>
      <c r="M255" s="13">
        <v>0</v>
      </c>
      <c r="N255" s="14">
        <v>0</v>
      </c>
      <c r="O255" s="13">
        <v>0</v>
      </c>
      <c r="P255" s="13">
        <v>0</v>
      </c>
      <c r="Q255" s="13">
        <v>0</v>
      </c>
      <c r="R255" s="14">
        <v>0</v>
      </c>
      <c r="S255" s="8">
        <f>E255+F255+L255-M255-O255-P255-Q255-R255</f>
        <v>700.5</v>
      </c>
    </row>
    <row r="256" spans="1:19" x14ac:dyDescent="0.25">
      <c r="A256" s="31" t="s">
        <v>342</v>
      </c>
      <c r="B256" s="31" t="s">
        <v>180</v>
      </c>
      <c r="C256" s="11">
        <v>15</v>
      </c>
      <c r="D256" s="12">
        <v>43480</v>
      </c>
      <c r="E256" s="52">
        <v>1695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4">
        <v>105</v>
      </c>
      <c r="M256" s="13">
        <v>0</v>
      </c>
      <c r="N256" s="14">
        <v>0</v>
      </c>
      <c r="O256" s="13">
        <v>0</v>
      </c>
      <c r="P256" s="13">
        <v>0</v>
      </c>
      <c r="Q256" s="13">
        <v>0</v>
      </c>
      <c r="R256" s="14">
        <v>0</v>
      </c>
      <c r="S256" s="8">
        <f>E256+F256+L256-M256-O256-P256-Q256-R256</f>
        <v>1800</v>
      </c>
    </row>
    <row r="257" spans="1:19" x14ac:dyDescent="0.25">
      <c r="A257" s="31" t="s">
        <v>342</v>
      </c>
      <c r="B257" s="31" t="s">
        <v>213</v>
      </c>
      <c r="C257" s="11">
        <v>15</v>
      </c>
      <c r="D257" s="12">
        <v>43480</v>
      </c>
      <c r="E257" s="52">
        <v>2489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4">
        <v>11</v>
      </c>
      <c r="M257" s="13">
        <v>0</v>
      </c>
      <c r="N257" s="14">
        <v>0</v>
      </c>
      <c r="O257" s="13">
        <v>0</v>
      </c>
      <c r="P257" s="13">
        <v>0</v>
      </c>
      <c r="Q257" s="13">
        <v>0</v>
      </c>
      <c r="R257" s="14">
        <v>0</v>
      </c>
      <c r="S257" s="8">
        <f>E257+F257+L257-M257-O257-P257-Q257-R257</f>
        <v>2500</v>
      </c>
    </row>
    <row r="258" spans="1:19" x14ac:dyDescent="0.25">
      <c r="A258" s="31" t="s">
        <v>342</v>
      </c>
      <c r="B258" s="31" t="s">
        <v>321</v>
      </c>
      <c r="C258" s="11">
        <v>15</v>
      </c>
      <c r="D258" s="12">
        <v>43480</v>
      </c>
      <c r="E258" s="52">
        <v>2489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4">
        <v>11</v>
      </c>
      <c r="M258" s="13">
        <v>0</v>
      </c>
      <c r="N258" s="14">
        <v>0</v>
      </c>
      <c r="O258" s="13">
        <v>0</v>
      </c>
      <c r="P258" s="13">
        <v>0</v>
      </c>
      <c r="Q258" s="13">
        <v>0</v>
      </c>
      <c r="R258" s="14">
        <v>0</v>
      </c>
      <c r="S258" s="8">
        <f>E258+F258+L258-M258-O258-P258-Q258-R258</f>
        <v>2500</v>
      </c>
    </row>
    <row r="259" spans="1:19" x14ac:dyDescent="0.25">
      <c r="A259" s="31" t="s">
        <v>342</v>
      </c>
      <c r="B259" s="31" t="s">
        <v>109</v>
      </c>
      <c r="C259" s="11">
        <v>15</v>
      </c>
      <c r="D259" s="12">
        <v>43480</v>
      </c>
      <c r="E259" s="52">
        <v>2489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4">
        <v>11</v>
      </c>
      <c r="M259" s="13">
        <v>0</v>
      </c>
      <c r="N259" s="14">
        <v>0</v>
      </c>
      <c r="O259" s="13">
        <v>0</v>
      </c>
      <c r="P259" s="13">
        <v>0</v>
      </c>
      <c r="Q259" s="13">
        <v>0</v>
      </c>
      <c r="R259" s="14">
        <v>0</v>
      </c>
      <c r="S259" s="8">
        <f>E259+F259+L259-M259-O259-P259-Q259-R259</f>
        <v>2500</v>
      </c>
    </row>
    <row r="260" spans="1:19" x14ac:dyDescent="0.25">
      <c r="A260" s="31" t="s">
        <v>342</v>
      </c>
      <c r="B260" s="31" t="s">
        <v>40</v>
      </c>
      <c r="C260" s="11">
        <v>15</v>
      </c>
      <c r="D260" s="12">
        <v>43480</v>
      </c>
      <c r="E260" s="52">
        <v>200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4">
        <v>50</v>
      </c>
      <c r="M260" s="13">
        <v>0</v>
      </c>
      <c r="N260" s="14">
        <v>0</v>
      </c>
      <c r="O260" s="13">
        <v>0</v>
      </c>
      <c r="P260" s="13">
        <v>0</v>
      </c>
      <c r="Q260" s="13">
        <v>0</v>
      </c>
      <c r="R260" s="14">
        <v>0</v>
      </c>
      <c r="S260" s="8">
        <f>E260+F260+L260-M260-O260-P260-Q260-R260</f>
        <v>250</v>
      </c>
    </row>
    <row r="261" spans="1:19" x14ac:dyDescent="0.25">
      <c r="A261" s="31" t="s">
        <v>342</v>
      </c>
      <c r="B261" s="31" t="s">
        <v>182</v>
      </c>
      <c r="C261" s="11">
        <v>15</v>
      </c>
      <c r="D261" s="12">
        <v>43480</v>
      </c>
      <c r="E261" s="52">
        <v>1921.5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4">
        <v>78.5</v>
      </c>
      <c r="M261" s="13">
        <v>0</v>
      </c>
      <c r="N261" s="14">
        <v>0</v>
      </c>
      <c r="O261" s="13">
        <v>0</v>
      </c>
      <c r="P261" s="13">
        <v>0</v>
      </c>
      <c r="Q261" s="13">
        <v>0</v>
      </c>
      <c r="R261" s="14">
        <v>0</v>
      </c>
      <c r="S261" s="8">
        <f>E261+F261+L261-M261-O261-P261-Q261-R261</f>
        <v>2000</v>
      </c>
    </row>
    <row r="262" spans="1:19" x14ac:dyDescent="0.25">
      <c r="A262" s="31" t="s">
        <v>342</v>
      </c>
      <c r="B262" s="30" t="s">
        <v>24</v>
      </c>
      <c r="C262" s="11">
        <v>15</v>
      </c>
      <c r="D262" s="12">
        <v>43480</v>
      </c>
      <c r="E262" s="52">
        <v>626.5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4">
        <v>173.5</v>
      </c>
      <c r="M262" s="13">
        <v>0</v>
      </c>
      <c r="N262" s="14">
        <v>0</v>
      </c>
      <c r="O262" s="13">
        <v>0</v>
      </c>
      <c r="P262" s="13">
        <v>0</v>
      </c>
      <c r="Q262" s="13">
        <v>0</v>
      </c>
      <c r="R262" s="14">
        <v>0</v>
      </c>
      <c r="S262" s="8">
        <f>E262+F262+L262-M262-O262-P262-Q262-R262</f>
        <v>800</v>
      </c>
    </row>
    <row r="263" spans="1:19" x14ac:dyDescent="0.25">
      <c r="A263" s="31" t="s">
        <v>342</v>
      </c>
      <c r="B263" s="31" t="s">
        <v>245</v>
      </c>
      <c r="C263" s="11">
        <v>15</v>
      </c>
      <c r="D263" s="12">
        <v>43480</v>
      </c>
      <c r="E263" s="52">
        <v>626.5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4">
        <v>173.5</v>
      </c>
      <c r="M263" s="13">
        <v>0</v>
      </c>
      <c r="N263" s="14">
        <v>0</v>
      </c>
      <c r="O263" s="13">
        <v>0</v>
      </c>
      <c r="P263" s="13">
        <v>0</v>
      </c>
      <c r="Q263" s="13">
        <v>0</v>
      </c>
      <c r="R263" s="14">
        <v>0</v>
      </c>
      <c r="S263" s="8">
        <f>E263+F263+L263-M263-O263-P263-Q263-R263</f>
        <v>800</v>
      </c>
    </row>
    <row r="264" spans="1:19" x14ac:dyDescent="0.25">
      <c r="A264" s="31" t="s">
        <v>342</v>
      </c>
      <c r="B264" s="31" t="s">
        <v>246</v>
      </c>
      <c r="C264" s="11">
        <v>15</v>
      </c>
      <c r="D264" s="12">
        <v>43480</v>
      </c>
      <c r="E264" s="52">
        <v>626.5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v>173.5</v>
      </c>
      <c r="M264" s="13">
        <v>0</v>
      </c>
      <c r="N264" s="14">
        <v>0</v>
      </c>
      <c r="O264" s="13">
        <v>0</v>
      </c>
      <c r="P264" s="13">
        <v>0</v>
      </c>
      <c r="Q264" s="13">
        <v>0</v>
      </c>
      <c r="R264" s="14">
        <v>0</v>
      </c>
      <c r="S264" s="8">
        <f>E264+F264+L264-M264-O264-P264-Q264-R264</f>
        <v>800</v>
      </c>
    </row>
    <row r="265" spans="1:19" x14ac:dyDescent="0.25">
      <c r="A265" s="31" t="s">
        <v>342</v>
      </c>
      <c r="B265" s="8" t="s">
        <v>199</v>
      </c>
      <c r="C265" s="11">
        <v>15</v>
      </c>
      <c r="D265" s="12">
        <v>43480</v>
      </c>
      <c r="E265" s="14">
        <v>733.5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4">
        <v>166.5</v>
      </c>
      <c r="M265" s="13">
        <v>0</v>
      </c>
      <c r="N265" s="14">
        <v>0</v>
      </c>
      <c r="O265" s="13">
        <v>0</v>
      </c>
      <c r="P265" s="13">
        <v>0</v>
      </c>
      <c r="Q265" s="13">
        <v>0</v>
      </c>
      <c r="R265" s="14">
        <v>0</v>
      </c>
      <c r="S265" s="8">
        <f>E265+F265+L265-M265-O265-P265-Q265-R265</f>
        <v>900</v>
      </c>
    </row>
    <row r="266" spans="1:19" x14ac:dyDescent="0.25">
      <c r="A266" s="31" t="s">
        <v>342</v>
      </c>
      <c r="B266" s="8" t="s">
        <v>84</v>
      </c>
      <c r="C266" s="11">
        <v>15</v>
      </c>
      <c r="D266" s="12">
        <v>43480</v>
      </c>
      <c r="E266" s="14">
        <v>306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4">
        <v>194</v>
      </c>
      <c r="M266" s="13">
        <v>0</v>
      </c>
      <c r="N266" s="14">
        <v>0</v>
      </c>
      <c r="O266" s="13">
        <v>0</v>
      </c>
      <c r="P266" s="13">
        <v>0</v>
      </c>
      <c r="Q266" s="13">
        <v>0</v>
      </c>
      <c r="R266" s="14">
        <v>0</v>
      </c>
      <c r="S266" s="8">
        <f>E266+F266+L266-M266-O266-P266-Q266-R266</f>
        <v>500</v>
      </c>
    </row>
    <row r="267" spans="1:19" x14ac:dyDescent="0.25">
      <c r="A267" s="31" t="s">
        <v>342</v>
      </c>
      <c r="B267" s="8" t="s">
        <v>19</v>
      </c>
      <c r="C267" s="11">
        <v>15</v>
      </c>
      <c r="D267" s="12">
        <v>43480</v>
      </c>
      <c r="E267" s="14">
        <v>840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4">
        <v>160</v>
      </c>
      <c r="M267" s="13">
        <v>0</v>
      </c>
      <c r="N267" s="14">
        <v>0</v>
      </c>
      <c r="O267" s="13">
        <v>0</v>
      </c>
      <c r="P267" s="13">
        <v>0</v>
      </c>
      <c r="Q267" s="13">
        <v>0</v>
      </c>
      <c r="R267" s="14">
        <v>0</v>
      </c>
      <c r="S267" s="8">
        <f>E267+F267+L267-M267-O267-P267-Q267-R267</f>
        <v>1000</v>
      </c>
    </row>
    <row r="268" spans="1:19" x14ac:dyDescent="0.25">
      <c r="A268" s="31" t="s">
        <v>342</v>
      </c>
      <c r="B268" s="8" t="s">
        <v>135</v>
      </c>
      <c r="C268" s="11">
        <v>15</v>
      </c>
      <c r="D268" s="12">
        <v>43480</v>
      </c>
      <c r="E268" s="14">
        <v>466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4">
        <v>184</v>
      </c>
      <c r="M268" s="13">
        <v>0</v>
      </c>
      <c r="N268" s="14">
        <v>0</v>
      </c>
      <c r="O268" s="13">
        <v>0</v>
      </c>
      <c r="P268" s="13">
        <v>0</v>
      </c>
      <c r="Q268" s="13">
        <v>0</v>
      </c>
      <c r="R268" s="14">
        <v>0</v>
      </c>
      <c r="S268" s="8">
        <f>E268+F268+L268-M268-O268-P268-Q268-R268</f>
        <v>650</v>
      </c>
    </row>
    <row r="269" spans="1:19" x14ac:dyDescent="0.25">
      <c r="A269" s="31" t="s">
        <v>342</v>
      </c>
      <c r="B269" s="8" t="s">
        <v>247</v>
      </c>
      <c r="C269" s="11">
        <v>15</v>
      </c>
      <c r="D269" s="12">
        <v>43480</v>
      </c>
      <c r="E269" s="14">
        <v>840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4">
        <v>160</v>
      </c>
      <c r="M269" s="13">
        <v>0</v>
      </c>
      <c r="N269" s="14">
        <v>0</v>
      </c>
      <c r="O269" s="13">
        <v>0</v>
      </c>
      <c r="P269" s="13">
        <v>0</v>
      </c>
      <c r="Q269" s="13">
        <v>0</v>
      </c>
      <c r="R269" s="14">
        <v>0</v>
      </c>
      <c r="S269" s="8">
        <f>E269+F269+L269-M269-O269-P269-Q269-R269</f>
        <v>1000</v>
      </c>
    </row>
    <row r="270" spans="1:19" x14ac:dyDescent="0.25">
      <c r="A270" s="31" t="s">
        <v>342</v>
      </c>
      <c r="B270" s="8" t="s">
        <v>266</v>
      </c>
      <c r="C270" s="11">
        <v>15</v>
      </c>
      <c r="D270" s="12">
        <v>43480</v>
      </c>
      <c r="E270" s="14">
        <v>626.5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4">
        <v>173.5</v>
      </c>
      <c r="M270" s="13">
        <v>0</v>
      </c>
      <c r="N270" s="14">
        <v>0</v>
      </c>
      <c r="O270" s="13">
        <v>0</v>
      </c>
      <c r="P270" s="13">
        <v>0</v>
      </c>
      <c r="Q270" s="13">
        <v>0</v>
      </c>
      <c r="R270" s="14">
        <v>0</v>
      </c>
      <c r="S270" s="8">
        <f>E270+F270+L270-M270-O270-P270-Q270-R270</f>
        <v>800</v>
      </c>
    </row>
    <row r="271" spans="1:19" x14ac:dyDescent="0.25">
      <c r="A271" s="31" t="s">
        <v>342</v>
      </c>
      <c r="B271" s="8" t="s">
        <v>250</v>
      </c>
      <c r="C271" s="11">
        <v>15</v>
      </c>
      <c r="D271" s="12">
        <v>43480</v>
      </c>
      <c r="E271" s="14">
        <v>520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4">
        <v>180.5</v>
      </c>
      <c r="M271" s="13">
        <v>0</v>
      </c>
      <c r="N271" s="14">
        <v>0</v>
      </c>
      <c r="O271" s="13">
        <v>0</v>
      </c>
      <c r="P271" s="13">
        <v>0</v>
      </c>
      <c r="Q271" s="13">
        <v>0</v>
      </c>
      <c r="R271" s="14">
        <v>0</v>
      </c>
      <c r="S271" s="8">
        <f>E271+F271+L271-M271-O271-P271-Q271-R271</f>
        <v>700.5</v>
      </c>
    </row>
    <row r="272" spans="1:19" x14ac:dyDescent="0.25">
      <c r="A272" s="31" t="s">
        <v>342</v>
      </c>
      <c r="B272" s="8" t="s">
        <v>251</v>
      </c>
      <c r="C272" s="11">
        <v>15</v>
      </c>
      <c r="D272" s="12">
        <v>43480</v>
      </c>
      <c r="E272" s="14">
        <v>200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4">
        <v>50</v>
      </c>
      <c r="M272" s="13">
        <v>0</v>
      </c>
      <c r="N272" s="14">
        <v>0</v>
      </c>
      <c r="O272" s="13">
        <v>0</v>
      </c>
      <c r="P272" s="13">
        <v>0</v>
      </c>
      <c r="Q272" s="13">
        <v>0</v>
      </c>
      <c r="R272" s="14">
        <v>0</v>
      </c>
      <c r="S272" s="8">
        <f>E272+F272+L272-M272-O272-P272-Q272-R272</f>
        <v>250</v>
      </c>
    </row>
    <row r="273" spans="1:20" x14ac:dyDescent="0.25">
      <c r="A273" s="31" t="s">
        <v>342</v>
      </c>
      <c r="B273" s="8" t="s">
        <v>82</v>
      </c>
      <c r="C273" s="11">
        <v>15</v>
      </c>
      <c r="D273" s="12">
        <v>43480</v>
      </c>
      <c r="E273" s="14">
        <v>840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4">
        <v>160</v>
      </c>
      <c r="M273" s="13">
        <v>0</v>
      </c>
      <c r="N273" s="14">
        <v>0</v>
      </c>
      <c r="O273" s="13">
        <v>0</v>
      </c>
      <c r="P273" s="13">
        <v>0</v>
      </c>
      <c r="Q273" s="13">
        <v>0</v>
      </c>
      <c r="R273" s="14">
        <v>0</v>
      </c>
      <c r="S273" s="8">
        <f>E273+F273+L273-M273-O273-P273-Q273-R273</f>
        <v>1000</v>
      </c>
    </row>
    <row r="274" spans="1:20" x14ac:dyDescent="0.25">
      <c r="A274" s="31" t="s">
        <v>342</v>
      </c>
      <c r="B274" s="17" t="s">
        <v>252</v>
      </c>
      <c r="C274" s="11">
        <v>15</v>
      </c>
      <c r="D274" s="12">
        <v>43480</v>
      </c>
      <c r="E274" s="14">
        <v>840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4">
        <v>160</v>
      </c>
      <c r="M274" s="13">
        <v>0</v>
      </c>
      <c r="N274" s="14">
        <v>0</v>
      </c>
      <c r="O274" s="13">
        <v>0</v>
      </c>
      <c r="P274" s="13">
        <v>0</v>
      </c>
      <c r="Q274" s="13">
        <v>0</v>
      </c>
      <c r="R274" s="14">
        <v>0</v>
      </c>
      <c r="S274" s="8">
        <f>E274+F274+L274-M274-O274-P274-Q274-R274</f>
        <v>1000</v>
      </c>
    </row>
    <row r="275" spans="1:20" x14ac:dyDescent="0.25">
      <c r="A275" s="31" t="s">
        <v>342</v>
      </c>
      <c r="B275" s="8" t="s">
        <v>261</v>
      </c>
      <c r="C275" s="11">
        <v>15</v>
      </c>
      <c r="D275" s="12">
        <v>43480</v>
      </c>
      <c r="E275" s="14">
        <v>2137.5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4">
        <v>64.5</v>
      </c>
      <c r="M275" s="13">
        <v>0</v>
      </c>
      <c r="N275" s="14">
        <v>0</v>
      </c>
      <c r="O275" s="13">
        <v>0</v>
      </c>
      <c r="P275" s="13">
        <v>0</v>
      </c>
      <c r="Q275" s="13">
        <v>0</v>
      </c>
      <c r="R275" s="14">
        <v>0</v>
      </c>
      <c r="S275" s="8">
        <f>E275+F275+L275-M275-O275-P275-Q275-R275</f>
        <v>2202</v>
      </c>
    </row>
    <row r="276" spans="1:20" x14ac:dyDescent="0.25">
      <c r="A276" s="31" t="s">
        <v>342</v>
      </c>
      <c r="B276" s="8" t="s">
        <v>331</v>
      </c>
      <c r="C276" s="11">
        <v>15</v>
      </c>
      <c r="D276" s="12">
        <v>43480</v>
      </c>
      <c r="E276" s="14">
        <v>840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v>160</v>
      </c>
      <c r="M276" s="13">
        <v>0</v>
      </c>
      <c r="N276" s="14">
        <v>0</v>
      </c>
      <c r="O276" s="13">
        <v>0</v>
      </c>
      <c r="P276" s="13">
        <v>0</v>
      </c>
      <c r="Q276" s="13">
        <v>0</v>
      </c>
      <c r="R276" s="14">
        <v>0</v>
      </c>
      <c r="S276" s="8">
        <f>E276+F276+L276-M276-O276-P276-Q276-R276</f>
        <v>1000</v>
      </c>
      <c r="T276" s="19"/>
    </row>
    <row r="277" spans="1:20" x14ac:dyDescent="0.25">
      <c r="A277" s="31" t="s">
        <v>342</v>
      </c>
      <c r="B277" s="8" t="s">
        <v>80</v>
      </c>
      <c r="C277" s="11">
        <v>15</v>
      </c>
      <c r="D277" s="12">
        <v>43480</v>
      </c>
      <c r="E277" s="14">
        <v>1921.5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4">
        <v>78.5</v>
      </c>
      <c r="M277" s="13">
        <v>0</v>
      </c>
      <c r="N277" s="14">
        <v>0</v>
      </c>
      <c r="O277" s="13">
        <v>0</v>
      </c>
      <c r="P277" s="13">
        <v>0</v>
      </c>
      <c r="Q277" s="13">
        <v>0</v>
      </c>
      <c r="R277" s="14">
        <v>0</v>
      </c>
      <c r="S277" s="8">
        <f>E277+F277+L277-M277-O277-P277-Q277-R277</f>
        <v>2000</v>
      </c>
      <c r="T277" s="19"/>
    </row>
    <row r="278" spans="1:20" x14ac:dyDescent="0.25">
      <c r="A278" s="31" t="s">
        <v>186</v>
      </c>
      <c r="B278" s="31" t="s">
        <v>33</v>
      </c>
      <c r="C278" s="11">
        <v>15</v>
      </c>
      <c r="D278" s="12">
        <v>43480</v>
      </c>
      <c r="E278" s="52">
        <v>626.5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4">
        <v>173.5</v>
      </c>
      <c r="M278" s="13">
        <v>0</v>
      </c>
      <c r="N278" s="14">
        <v>0</v>
      </c>
      <c r="O278" s="13">
        <v>0</v>
      </c>
      <c r="P278" s="13">
        <v>0</v>
      </c>
      <c r="Q278" s="13">
        <v>0</v>
      </c>
      <c r="R278" s="14">
        <v>0</v>
      </c>
      <c r="S278" s="8">
        <f>E278+F278+L278-M278-O278-P278-Q278-R278</f>
        <v>800</v>
      </c>
    </row>
    <row r="279" spans="1:20" x14ac:dyDescent="0.25">
      <c r="A279" s="31" t="s">
        <v>186</v>
      </c>
      <c r="B279" s="31" t="s">
        <v>183</v>
      </c>
      <c r="C279" s="11">
        <v>15</v>
      </c>
      <c r="D279" s="12">
        <v>43480</v>
      </c>
      <c r="E279" s="52">
        <v>626.5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4">
        <v>173.5</v>
      </c>
      <c r="M279" s="13">
        <v>0</v>
      </c>
      <c r="N279" s="14">
        <v>0</v>
      </c>
      <c r="O279" s="13">
        <v>0</v>
      </c>
      <c r="P279" s="13">
        <v>0</v>
      </c>
      <c r="Q279" s="13">
        <v>0</v>
      </c>
      <c r="R279" s="14">
        <v>0</v>
      </c>
      <c r="S279" s="8">
        <f>E279+F279+L279-M279-O279-P279-Q279-R279</f>
        <v>800</v>
      </c>
    </row>
    <row r="280" spans="1:20" x14ac:dyDescent="0.25">
      <c r="A280" s="31" t="s">
        <v>186</v>
      </c>
      <c r="B280" s="31" t="s">
        <v>51</v>
      </c>
      <c r="C280" s="11">
        <v>15</v>
      </c>
      <c r="D280" s="12">
        <v>43480</v>
      </c>
      <c r="E280" s="52">
        <v>520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v>180.5</v>
      </c>
      <c r="M280" s="13">
        <v>0</v>
      </c>
      <c r="N280" s="14">
        <v>0</v>
      </c>
      <c r="O280" s="13">
        <v>0</v>
      </c>
      <c r="P280" s="13">
        <v>0</v>
      </c>
      <c r="Q280" s="13">
        <v>0</v>
      </c>
      <c r="R280" s="14">
        <v>0</v>
      </c>
      <c r="S280" s="8">
        <f>E280+F280+L280-M280-O280-P280-Q280-R280</f>
        <v>700.5</v>
      </c>
    </row>
    <row r="281" spans="1:20" x14ac:dyDescent="0.25">
      <c r="A281" s="31" t="s">
        <v>186</v>
      </c>
      <c r="B281" s="31" t="s">
        <v>49</v>
      </c>
      <c r="C281" s="11">
        <v>15</v>
      </c>
      <c r="D281" s="12">
        <v>43480</v>
      </c>
      <c r="E281" s="52">
        <v>1483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4">
        <v>118.5</v>
      </c>
      <c r="M281" s="13">
        <v>0</v>
      </c>
      <c r="N281" s="14">
        <v>0</v>
      </c>
      <c r="O281" s="13">
        <v>0</v>
      </c>
      <c r="P281" s="13">
        <v>0</v>
      </c>
      <c r="Q281" s="13">
        <v>0</v>
      </c>
      <c r="R281" s="14">
        <v>0</v>
      </c>
      <c r="S281" s="8">
        <f>E281+F281+L281-M281-O281-P281-Q281-R281</f>
        <v>1601.5</v>
      </c>
    </row>
    <row r="282" spans="1:20" x14ac:dyDescent="0.25">
      <c r="A282" s="31" t="s">
        <v>186</v>
      </c>
      <c r="B282" s="31" t="s">
        <v>185</v>
      </c>
      <c r="C282" s="11">
        <v>15</v>
      </c>
      <c r="D282" s="12">
        <v>43480</v>
      </c>
      <c r="E282" s="52">
        <v>1054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4">
        <v>146</v>
      </c>
      <c r="M282" s="13">
        <v>0</v>
      </c>
      <c r="N282" s="14">
        <v>0</v>
      </c>
      <c r="O282" s="13">
        <v>0</v>
      </c>
      <c r="P282" s="13">
        <v>0</v>
      </c>
      <c r="Q282" s="13">
        <v>0</v>
      </c>
      <c r="R282" s="14">
        <v>0</v>
      </c>
      <c r="S282" s="8">
        <f>E282+F282+L282-M282-O282-P282-Q282-R282</f>
        <v>1200</v>
      </c>
    </row>
    <row r="283" spans="1:20" x14ac:dyDescent="0.25">
      <c r="A283" s="31" t="s">
        <v>186</v>
      </c>
      <c r="B283" s="31" t="s">
        <v>162</v>
      </c>
      <c r="C283" s="11">
        <v>15</v>
      </c>
      <c r="D283" s="12">
        <v>43480</v>
      </c>
      <c r="E283" s="52">
        <v>4358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v>0</v>
      </c>
      <c r="M283" s="13">
        <v>0</v>
      </c>
      <c r="N283" s="14">
        <v>0</v>
      </c>
      <c r="O283" s="13">
        <v>0</v>
      </c>
      <c r="P283" s="13">
        <v>0</v>
      </c>
      <c r="Q283" s="13">
        <v>0</v>
      </c>
      <c r="R283" s="14">
        <v>358</v>
      </c>
      <c r="S283" s="8">
        <f>E283+F283+L283-M283-O283-P283-Q283-R283</f>
        <v>4000</v>
      </c>
    </row>
    <row r="284" spans="1:20" x14ac:dyDescent="0.25">
      <c r="A284" s="31" t="s">
        <v>186</v>
      </c>
      <c r="B284" s="30" t="s">
        <v>201</v>
      </c>
      <c r="C284" s="11">
        <v>15</v>
      </c>
      <c r="D284" s="12">
        <v>43480</v>
      </c>
      <c r="E284" s="52">
        <v>840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v>160</v>
      </c>
      <c r="M284" s="13">
        <v>0</v>
      </c>
      <c r="N284" s="14">
        <v>0</v>
      </c>
      <c r="O284" s="13">
        <v>0</v>
      </c>
      <c r="P284" s="13">
        <v>0</v>
      </c>
      <c r="Q284" s="13">
        <v>0</v>
      </c>
      <c r="R284" s="14">
        <v>0</v>
      </c>
      <c r="S284" s="8">
        <f>E284+F284+L284-M284-O284-P284-Q284-R284</f>
        <v>1000</v>
      </c>
    </row>
    <row r="285" spans="1:20" x14ac:dyDescent="0.25">
      <c r="A285" s="31" t="s">
        <v>186</v>
      </c>
      <c r="B285" s="30" t="s">
        <v>220</v>
      </c>
      <c r="C285" s="11">
        <v>15</v>
      </c>
      <c r="D285" s="12">
        <v>43480</v>
      </c>
      <c r="E285" s="52">
        <v>626.5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v>173.5</v>
      </c>
      <c r="M285" s="13">
        <v>0</v>
      </c>
      <c r="N285" s="14">
        <v>0</v>
      </c>
      <c r="O285" s="13">
        <v>0</v>
      </c>
      <c r="P285" s="13">
        <v>0</v>
      </c>
      <c r="Q285" s="13">
        <v>0</v>
      </c>
      <c r="R285" s="14">
        <v>0</v>
      </c>
      <c r="S285" s="8">
        <f>E285+F285+L285-M285-O285-P285-Q285-R285</f>
        <v>800</v>
      </c>
    </row>
    <row r="286" spans="1:20" x14ac:dyDescent="0.25">
      <c r="A286" s="31" t="s">
        <v>186</v>
      </c>
      <c r="B286" s="30" t="s">
        <v>253</v>
      </c>
      <c r="C286" s="11">
        <v>15</v>
      </c>
      <c r="D286" s="12">
        <v>43480</v>
      </c>
      <c r="E286" s="52">
        <v>626.5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v>173.5</v>
      </c>
      <c r="M286" s="13">
        <v>0</v>
      </c>
      <c r="N286" s="14">
        <v>0</v>
      </c>
      <c r="O286" s="13">
        <v>0</v>
      </c>
      <c r="P286" s="13">
        <v>0</v>
      </c>
      <c r="Q286" s="13">
        <v>0</v>
      </c>
      <c r="R286" s="14">
        <v>0</v>
      </c>
      <c r="S286" s="8">
        <f>E286+F286+L286-M286-O286-P286-Q286-R286</f>
        <v>800</v>
      </c>
    </row>
    <row r="287" spans="1:20" x14ac:dyDescent="0.25">
      <c r="A287" s="31" t="s">
        <v>186</v>
      </c>
      <c r="B287" s="30" t="s">
        <v>271</v>
      </c>
      <c r="C287" s="11">
        <v>15</v>
      </c>
      <c r="D287" s="12">
        <v>43480</v>
      </c>
      <c r="E287" s="52">
        <v>2489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4">
        <v>11</v>
      </c>
      <c r="M287" s="13">
        <v>0</v>
      </c>
      <c r="N287" s="14">
        <v>0</v>
      </c>
      <c r="O287" s="13">
        <v>0</v>
      </c>
      <c r="P287" s="13">
        <v>0</v>
      </c>
      <c r="Q287" s="13">
        <v>0</v>
      </c>
      <c r="R287" s="14">
        <v>0</v>
      </c>
      <c r="S287" s="8">
        <f>E287+F287+L287-M287-O287-P287-Q287-R287</f>
        <v>2500</v>
      </c>
    </row>
    <row r="288" spans="1:20" x14ac:dyDescent="0.25">
      <c r="A288" s="31" t="s">
        <v>186</v>
      </c>
      <c r="B288" s="30" t="s">
        <v>332</v>
      </c>
      <c r="C288" s="11">
        <v>15</v>
      </c>
      <c r="D288" s="12">
        <v>43480</v>
      </c>
      <c r="E288" s="52">
        <v>626.5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4">
        <v>173.5</v>
      </c>
      <c r="M288" s="13">
        <v>0</v>
      </c>
      <c r="N288" s="14">
        <v>0</v>
      </c>
      <c r="O288" s="13">
        <v>0</v>
      </c>
      <c r="P288" s="13">
        <v>0</v>
      </c>
      <c r="Q288" s="13">
        <v>0</v>
      </c>
      <c r="R288" s="14">
        <v>0</v>
      </c>
      <c r="S288" s="8">
        <f>E288+F288+L288-M288-O288-P288-Q288-R288</f>
        <v>800</v>
      </c>
    </row>
    <row r="289" spans="1:19" x14ac:dyDescent="0.25">
      <c r="A289" s="30" t="s">
        <v>187</v>
      </c>
      <c r="B289" s="30" t="s">
        <v>52</v>
      </c>
      <c r="C289" s="11">
        <v>15</v>
      </c>
      <c r="D289" s="12">
        <v>43480</v>
      </c>
      <c r="E289" s="52">
        <v>2489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4">
        <v>11</v>
      </c>
      <c r="M289" s="13">
        <v>0</v>
      </c>
      <c r="N289" s="14">
        <v>0</v>
      </c>
      <c r="O289" s="13">
        <v>0</v>
      </c>
      <c r="P289" s="13">
        <v>0</v>
      </c>
      <c r="Q289" s="13">
        <v>0</v>
      </c>
      <c r="R289" s="14">
        <v>0</v>
      </c>
      <c r="S289" s="8">
        <f>E289+F289+L289-M289-O289-P289-Q289-R289</f>
        <v>2500</v>
      </c>
    </row>
    <row r="290" spans="1:19" x14ac:dyDescent="0.25">
      <c r="A290" s="30" t="s">
        <v>187</v>
      </c>
      <c r="B290" s="31" t="s">
        <v>188</v>
      </c>
      <c r="C290" s="11">
        <v>15</v>
      </c>
      <c r="D290" s="12">
        <v>43480</v>
      </c>
      <c r="E290" s="52">
        <v>4954.5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v>0</v>
      </c>
      <c r="M290" s="13">
        <v>0</v>
      </c>
      <c r="N290" s="14">
        <v>0</v>
      </c>
      <c r="O290" s="13">
        <v>0</v>
      </c>
      <c r="P290" s="13">
        <v>0</v>
      </c>
      <c r="Q290" s="13">
        <v>0</v>
      </c>
      <c r="R290" s="14">
        <v>453.5</v>
      </c>
      <c r="S290" s="8">
        <f>E290+F290+L290-M290-O290-P290-Q290-R290</f>
        <v>4501</v>
      </c>
    </row>
    <row r="291" spans="1:19" x14ac:dyDescent="0.25">
      <c r="A291" s="30" t="s">
        <v>187</v>
      </c>
      <c r="B291" s="30" t="s">
        <v>308</v>
      </c>
      <c r="C291" s="11">
        <v>15</v>
      </c>
      <c r="D291" s="12">
        <v>43480</v>
      </c>
      <c r="E291" s="52">
        <v>2750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v>0</v>
      </c>
      <c r="M291" s="13">
        <v>0</v>
      </c>
      <c r="N291" s="14">
        <v>0</v>
      </c>
      <c r="O291" s="13">
        <v>0</v>
      </c>
      <c r="P291" s="13">
        <v>0</v>
      </c>
      <c r="Q291" s="13">
        <v>0</v>
      </c>
      <c r="R291" s="14">
        <v>32.5</v>
      </c>
      <c r="S291" s="8">
        <f>E291+F291+L291-M291-O291-P291-Q291-R291</f>
        <v>2717.5</v>
      </c>
    </row>
    <row r="292" spans="1:19" x14ac:dyDescent="0.25">
      <c r="A292" s="30" t="s">
        <v>187</v>
      </c>
      <c r="B292" s="18" t="s">
        <v>135</v>
      </c>
      <c r="C292" s="11">
        <v>15</v>
      </c>
      <c r="D292" s="12">
        <v>43480</v>
      </c>
      <c r="E292" s="52">
        <v>1921.5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v>78.5</v>
      </c>
      <c r="M292" s="13">
        <v>0</v>
      </c>
      <c r="N292" s="14">
        <v>0</v>
      </c>
      <c r="O292" s="13">
        <v>0</v>
      </c>
      <c r="P292" s="13">
        <v>0</v>
      </c>
      <c r="Q292" s="13">
        <v>0</v>
      </c>
      <c r="R292" s="14">
        <v>0</v>
      </c>
      <c r="S292" s="8">
        <f>E292+F292+L292-M292-O292-P292-Q292-R292</f>
        <v>2000</v>
      </c>
    </row>
    <row r="293" spans="1:19" x14ac:dyDescent="0.25">
      <c r="A293" s="30" t="s">
        <v>187</v>
      </c>
      <c r="B293" s="18" t="s">
        <v>272</v>
      </c>
      <c r="C293" s="11">
        <v>15</v>
      </c>
      <c r="D293" s="12">
        <v>43480</v>
      </c>
      <c r="E293" s="52">
        <v>1374.5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v>125.5</v>
      </c>
      <c r="M293" s="13">
        <v>0</v>
      </c>
      <c r="N293" s="14">
        <v>0</v>
      </c>
      <c r="O293" s="13">
        <v>0</v>
      </c>
      <c r="P293" s="13">
        <v>0</v>
      </c>
      <c r="Q293" s="13">
        <v>0</v>
      </c>
      <c r="R293" s="14">
        <v>0</v>
      </c>
      <c r="S293" s="8">
        <f>E293+F293+L293-M293-O293-P293-Q293-R293</f>
        <v>1500</v>
      </c>
    </row>
    <row r="294" spans="1:19" x14ac:dyDescent="0.25">
      <c r="A294" s="30" t="s">
        <v>187</v>
      </c>
      <c r="B294" s="30" t="s">
        <v>333</v>
      </c>
      <c r="C294" s="11">
        <v>15</v>
      </c>
      <c r="D294" s="12">
        <v>43480</v>
      </c>
      <c r="E294" s="52">
        <v>840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v>160</v>
      </c>
      <c r="M294" s="13">
        <v>0</v>
      </c>
      <c r="N294" s="14">
        <v>0</v>
      </c>
      <c r="O294" s="13">
        <v>0</v>
      </c>
      <c r="P294" s="13">
        <v>0</v>
      </c>
      <c r="Q294" s="13">
        <v>0</v>
      </c>
      <c r="R294" s="14">
        <v>0</v>
      </c>
      <c r="S294" s="8">
        <f>E294+F294+L294-M294-O294-P294-Q294-R294</f>
        <v>1000</v>
      </c>
    </row>
    <row r="295" spans="1:19" x14ac:dyDescent="0.25">
      <c r="A295" s="30" t="s">
        <v>187</v>
      </c>
      <c r="B295" s="30" t="s">
        <v>334</v>
      </c>
      <c r="C295" s="11">
        <v>15</v>
      </c>
      <c r="D295" s="12">
        <v>43480</v>
      </c>
      <c r="E295" s="52">
        <v>626.5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4">
        <v>173.5</v>
      </c>
      <c r="M295" s="13">
        <v>0</v>
      </c>
      <c r="N295" s="14">
        <v>0</v>
      </c>
      <c r="O295" s="13">
        <v>0</v>
      </c>
      <c r="P295" s="13">
        <v>0</v>
      </c>
      <c r="Q295" s="13">
        <v>0</v>
      </c>
      <c r="R295" s="14">
        <v>0</v>
      </c>
      <c r="S295" s="8">
        <f>E295+F295+L295-M295-O295-P295-Q295-R295</f>
        <v>800</v>
      </c>
    </row>
    <row r="296" spans="1:19" x14ac:dyDescent="0.25">
      <c r="A296" s="31" t="s">
        <v>343</v>
      </c>
      <c r="B296" s="31" t="s">
        <v>221</v>
      </c>
      <c r="C296" s="11">
        <v>15</v>
      </c>
      <c r="D296" s="12">
        <v>43480</v>
      </c>
      <c r="E296" s="52">
        <v>1374.5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v>125.5</v>
      </c>
      <c r="M296" s="13">
        <v>0</v>
      </c>
      <c r="N296" s="14">
        <v>0</v>
      </c>
      <c r="O296" s="13">
        <v>0</v>
      </c>
      <c r="P296" s="13">
        <v>0</v>
      </c>
      <c r="Q296" s="13">
        <v>0</v>
      </c>
      <c r="R296" s="14">
        <v>0</v>
      </c>
      <c r="S296" s="8">
        <f>E296+F296+L296-M296-O296-P296-Q296-R296</f>
        <v>1500</v>
      </c>
    </row>
    <row r="297" spans="1:19" x14ac:dyDescent="0.25">
      <c r="A297" s="31" t="s">
        <v>343</v>
      </c>
      <c r="B297" s="31" t="s">
        <v>135</v>
      </c>
      <c r="C297" s="11">
        <v>15</v>
      </c>
      <c r="D297" s="12">
        <v>43480</v>
      </c>
      <c r="E297" s="52">
        <v>306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v>194</v>
      </c>
      <c r="M297" s="13">
        <v>0</v>
      </c>
      <c r="N297" s="14">
        <v>0</v>
      </c>
      <c r="O297" s="13">
        <v>0</v>
      </c>
      <c r="P297" s="13">
        <v>0</v>
      </c>
      <c r="Q297" s="13">
        <v>0</v>
      </c>
      <c r="R297" s="14">
        <v>0</v>
      </c>
      <c r="S297" s="8">
        <f>E297+F297+L297-M297-O297-P297-Q297-R297</f>
        <v>500</v>
      </c>
    </row>
    <row r="298" spans="1:19" x14ac:dyDescent="0.25">
      <c r="A298" s="31" t="s">
        <v>343</v>
      </c>
      <c r="B298" s="30" t="s">
        <v>270</v>
      </c>
      <c r="C298" s="11">
        <v>15</v>
      </c>
      <c r="D298" s="12">
        <v>43480</v>
      </c>
      <c r="E298" s="52">
        <v>947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4">
        <v>153</v>
      </c>
      <c r="M298" s="13">
        <v>0</v>
      </c>
      <c r="N298" s="14">
        <v>0</v>
      </c>
      <c r="O298" s="13">
        <v>0</v>
      </c>
      <c r="P298" s="13">
        <v>0</v>
      </c>
      <c r="Q298" s="13">
        <v>0</v>
      </c>
      <c r="R298" s="14">
        <v>0</v>
      </c>
      <c r="S298" s="8">
        <f>E298+F298+L298-M298-O298-P298-Q298-R298</f>
        <v>1100</v>
      </c>
    </row>
    <row r="299" spans="1:19" x14ac:dyDescent="0.25">
      <c r="A299" s="31" t="s">
        <v>343</v>
      </c>
      <c r="B299" s="31" t="s">
        <v>198</v>
      </c>
      <c r="C299" s="11">
        <v>15</v>
      </c>
      <c r="D299" s="12">
        <v>43480</v>
      </c>
      <c r="E299" s="52">
        <v>4358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v>0</v>
      </c>
      <c r="M299" s="13">
        <v>0</v>
      </c>
      <c r="N299" s="14">
        <v>0</v>
      </c>
      <c r="O299" s="13">
        <v>0</v>
      </c>
      <c r="P299" s="13">
        <v>0</v>
      </c>
      <c r="Q299" s="13">
        <v>0</v>
      </c>
      <c r="R299" s="14">
        <v>358</v>
      </c>
      <c r="S299" s="8">
        <f>E299+F299+L299-M299-O299-P299-Q299-R299</f>
        <v>4000</v>
      </c>
    </row>
    <row r="300" spans="1:19" x14ac:dyDescent="0.25">
      <c r="A300" s="31" t="s">
        <v>193</v>
      </c>
      <c r="B300" s="31" t="s">
        <v>181</v>
      </c>
      <c r="C300" s="11">
        <v>15</v>
      </c>
      <c r="D300" s="12">
        <v>43480</v>
      </c>
      <c r="E300" s="52">
        <v>1921.5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4">
        <v>78.5</v>
      </c>
      <c r="M300" s="13">
        <v>0</v>
      </c>
      <c r="N300" s="14">
        <v>0</v>
      </c>
      <c r="O300" s="13">
        <v>0</v>
      </c>
      <c r="P300" s="13">
        <v>0</v>
      </c>
      <c r="Q300" s="13">
        <v>0</v>
      </c>
      <c r="R300" s="14">
        <v>0</v>
      </c>
      <c r="S300" s="8">
        <f>E300+F300+L300-M300-O300-P300-Q300-R300</f>
        <v>2000</v>
      </c>
    </row>
    <row r="301" spans="1:19" x14ac:dyDescent="0.25">
      <c r="A301" s="31" t="s">
        <v>193</v>
      </c>
      <c r="B301" s="31" t="s">
        <v>88</v>
      </c>
      <c r="C301" s="11">
        <v>15</v>
      </c>
      <c r="D301" s="12">
        <v>43480</v>
      </c>
      <c r="E301" s="52">
        <v>1374.5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4">
        <v>125.5</v>
      </c>
      <c r="M301" s="13">
        <v>0</v>
      </c>
      <c r="N301" s="14">
        <v>0</v>
      </c>
      <c r="O301" s="13">
        <v>0</v>
      </c>
      <c r="P301" s="13">
        <v>0</v>
      </c>
      <c r="Q301" s="13">
        <v>0</v>
      </c>
      <c r="R301" s="14">
        <v>0</v>
      </c>
      <c r="S301" s="8">
        <f>E301+F301+L301-M301-O301-P301-Q301-R301</f>
        <v>1500</v>
      </c>
    </row>
    <row r="302" spans="1:19" x14ac:dyDescent="0.25">
      <c r="A302" s="31" t="s">
        <v>193</v>
      </c>
      <c r="B302" s="31" t="s">
        <v>227</v>
      </c>
      <c r="C302" s="11">
        <v>15</v>
      </c>
      <c r="D302" s="12">
        <v>43480</v>
      </c>
      <c r="E302" s="52">
        <v>947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4">
        <v>153</v>
      </c>
      <c r="M302" s="13">
        <v>0</v>
      </c>
      <c r="N302" s="14">
        <v>0</v>
      </c>
      <c r="O302" s="13">
        <v>0</v>
      </c>
      <c r="P302" s="13">
        <v>0</v>
      </c>
      <c r="Q302" s="13">
        <v>0</v>
      </c>
      <c r="R302" s="14">
        <v>0</v>
      </c>
      <c r="S302" s="8">
        <f>E302+F302+L302-M302-O302-P302-Q302-R302</f>
        <v>1100</v>
      </c>
    </row>
    <row r="303" spans="1:19" x14ac:dyDescent="0.25">
      <c r="A303" s="31" t="s">
        <v>193</v>
      </c>
      <c r="B303" s="31" t="s">
        <v>189</v>
      </c>
      <c r="C303" s="11">
        <v>15</v>
      </c>
      <c r="D303" s="12">
        <v>43480</v>
      </c>
      <c r="E303" s="52">
        <v>4358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4">
        <v>0</v>
      </c>
      <c r="M303" s="13">
        <v>0</v>
      </c>
      <c r="N303" s="14">
        <v>0</v>
      </c>
      <c r="O303" s="13">
        <v>0</v>
      </c>
      <c r="P303" s="13">
        <v>0</v>
      </c>
      <c r="Q303" s="13">
        <v>0</v>
      </c>
      <c r="R303" s="14">
        <v>358</v>
      </c>
      <c r="S303" s="8">
        <f>E303+F303+L303-M303-O303-P303-Q303-R303</f>
        <v>4000</v>
      </c>
    </row>
    <row r="304" spans="1:19" x14ac:dyDescent="0.25">
      <c r="A304" s="31" t="s">
        <v>193</v>
      </c>
      <c r="B304" s="31" t="s">
        <v>190</v>
      </c>
      <c r="C304" s="11">
        <v>15</v>
      </c>
      <c r="D304" s="12">
        <v>43480</v>
      </c>
      <c r="E304" s="52">
        <v>413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4">
        <v>187</v>
      </c>
      <c r="M304" s="13">
        <v>0</v>
      </c>
      <c r="N304" s="14">
        <v>0</v>
      </c>
      <c r="O304" s="13">
        <v>0</v>
      </c>
      <c r="P304" s="13">
        <v>0</v>
      </c>
      <c r="Q304" s="13">
        <v>0</v>
      </c>
      <c r="R304" s="14">
        <v>0</v>
      </c>
      <c r="S304" s="8">
        <f>E304+F304+L304-M304-O304-P304-Q304-R304</f>
        <v>600</v>
      </c>
    </row>
    <row r="305" spans="1:19" x14ac:dyDescent="0.25">
      <c r="A305" s="31" t="s">
        <v>193</v>
      </c>
      <c r="B305" s="31" t="s">
        <v>191</v>
      </c>
      <c r="C305" s="11">
        <v>15</v>
      </c>
      <c r="D305" s="12">
        <v>43480</v>
      </c>
      <c r="E305" s="52">
        <v>413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4">
        <v>187</v>
      </c>
      <c r="M305" s="13">
        <v>0</v>
      </c>
      <c r="N305" s="14">
        <v>0</v>
      </c>
      <c r="O305" s="13">
        <v>0</v>
      </c>
      <c r="P305" s="13">
        <v>0</v>
      </c>
      <c r="Q305" s="13">
        <v>0</v>
      </c>
      <c r="R305" s="14">
        <v>0</v>
      </c>
      <c r="S305" s="8">
        <f>E305+F305+L305-M305-O305-P305-Q305-R305</f>
        <v>600</v>
      </c>
    </row>
    <row r="306" spans="1:19" x14ac:dyDescent="0.25">
      <c r="A306" s="31" t="s">
        <v>193</v>
      </c>
      <c r="B306" s="31" t="s">
        <v>192</v>
      </c>
      <c r="C306" s="11">
        <v>15</v>
      </c>
      <c r="D306" s="12">
        <v>43480</v>
      </c>
      <c r="E306" s="52">
        <v>413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4">
        <v>187</v>
      </c>
      <c r="M306" s="13">
        <v>0</v>
      </c>
      <c r="N306" s="14">
        <v>0</v>
      </c>
      <c r="O306" s="13">
        <v>0</v>
      </c>
      <c r="P306" s="13">
        <v>0</v>
      </c>
      <c r="Q306" s="13">
        <v>0</v>
      </c>
      <c r="R306" s="14">
        <v>0</v>
      </c>
      <c r="S306" s="8">
        <f>E306+F306+L306-M306-O306-P306-Q306-R306</f>
        <v>600</v>
      </c>
    </row>
    <row r="307" spans="1:19" x14ac:dyDescent="0.25">
      <c r="A307" s="31" t="s">
        <v>193</v>
      </c>
      <c r="B307" s="31" t="s">
        <v>222</v>
      </c>
      <c r="C307" s="11">
        <v>15</v>
      </c>
      <c r="D307" s="12">
        <v>43480</v>
      </c>
      <c r="E307" s="52">
        <v>2489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4">
        <v>11</v>
      </c>
      <c r="M307" s="13">
        <v>0</v>
      </c>
      <c r="N307" s="14">
        <v>0</v>
      </c>
      <c r="O307" s="13">
        <v>0</v>
      </c>
      <c r="P307" s="13">
        <v>0</v>
      </c>
      <c r="Q307" s="13">
        <v>0</v>
      </c>
      <c r="R307" s="14">
        <v>0</v>
      </c>
      <c r="S307" s="8">
        <f>E307+F307+L307-M307-O307-P307-Q307-R307</f>
        <v>2500</v>
      </c>
    </row>
    <row r="308" spans="1:19" x14ac:dyDescent="0.25">
      <c r="A308" s="31" t="s">
        <v>193</v>
      </c>
      <c r="B308" s="31" t="s">
        <v>336</v>
      </c>
      <c r="C308" s="11">
        <v>15</v>
      </c>
      <c r="D308" s="12">
        <v>43480</v>
      </c>
      <c r="E308" s="52">
        <v>840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4">
        <v>160</v>
      </c>
      <c r="M308" s="13">
        <v>0</v>
      </c>
      <c r="N308" s="14">
        <v>0</v>
      </c>
      <c r="O308" s="13">
        <v>0</v>
      </c>
      <c r="P308" s="13">
        <v>0</v>
      </c>
      <c r="Q308" s="13">
        <v>0</v>
      </c>
      <c r="R308" s="14">
        <v>0</v>
      </c>
      <c r="S308" s="8">
        <f>E308+F308+L308-M308-O308-P308-Q308-R308</f>
        <v>1000</v>
      </c>
    </row>
    <row r="309" spans="1:19" x14ac:dyDescent="0.25">
      <c r="E309" s="56"/>
    </row>
    <row r="310" spans="1:19" x14ac:dyDescent="0.25">
      <c r="E310" s="56"/>
    </row>
    <row r="311" spans="1:19" x14ac:dyDescent="0.25">
      <c r="E311" s="21"/>
    </row>
    <row r="312" spans="1:19" x14ac:dyDescent="0.25">
      <c r="E312" s="56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5"/>
  <sheetViews>
    <sheetView zoomScale="85" zoomScaleNormal="85" workbookViewId="0">
      <selection activeCell="G21" sqref="G21"/>
    </sheetView>
  </sheetViews>
  <sheetFormatPr baseColWidth="10" defaultRowHeight="15" x14ac:dyDescent="0.25"/>
  <cols>
    <col min="1" max="1" width="25.140625" style="9" customWidth="1"/>
    <col min="2" max="2" width="27.85546875" style="9" customWidth="1"/>
    <col min="3" max="3" width="10.140625" style="23" customWidth="1"/>
    <col min="4" max="4" width="14.140625" style="9" customWidth="1"/>
    <col min="5" max="5" width="11.42578125" style="9" customWidth="1"/>
    <col min="6" max="6" width="11.42578125" style="23" customWidth="1"/>
    <col min="7" max="7" width="6" style="23" customWidth="1"/>
    <col min="8" max="8" width="8.85546875" style="23" customWidth="1"/>
    <col min="9" max="9" width="5.5703125" style="23" customWidth="1"/>
    <col min="10" max="10" width="5.42578125" style="23" customWidth="1"/>
    <col min="11" max="11" width="8.140625" style="23" customWidth="1"/>
    <col min="12" max="12" width="11.42578125" style="9" customWidth="1"/>
    <col min="13" max="13" width="8.140625" style="23" customWidth="1"/>
    <col min="14" max="14" width="8.85546875" style="9" customWidth="1"/>
    <col min="15" max="15" width="9.140625" style="23" customWidth="1"/>
    <col min="16" max="16" width="11.42578125" style="23" customWidth="1"/>
    <col min="17" max="17" width="12.28515625" style="23" customWidth="1"/>
    <col min="18" max="19" width="11.42578125" style="9" customWidth="1"/>
    <col min="20" max="16384" width="11.42578125" style="9"/>
  </cols>
  <sheetData>
    <row r="1" spans="1:19" s="28" customFormat="1" ht="90" x14ac:dyDescent="0.25">
      <c r="A1" s="4" t="s">
        <v>338</v>
      </c>
      <c r="B1" s="4" t="s">
        <v>0</v>
      </c>
      <c r="C1" s="6" t="s">
        <v>1</v>
      </c>
      <c r="D1" s="7" t="s">
        <v>2</v>
      </c>
      <c r="E1" s="7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7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7" t="s">
        <v>16</v>
      </c>
      <c r="S1" s="2"/>
    </row>
    <row r="2" spans="1:19" x14ac:dyDescent="0.25">
      <c r="A2" s="10" t="s">
        <v>36</v>
      </c>
      <c r="B2" s="10" t="s">
        <v>17</v>
      </c>
      <c r="C2" s="11">
        <v>15</v>
      </c>
      <c r="D2" s="12">
        <v>43496</v>
      </c>
      <c r="E2" s="54">
        <v>1107.5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4">
        <v>142.5</v>
      </c>
      <c r="M2" s="13">
        <v>0</v>
      </c>
      <c r="N2" s="14">
        <v>0</v>
      </c>
      <c r="O2" s="13">
        <v>0</v>
      </c>
      <c r="P2" s="13">
        <v>0</v>
      </c>
      <c r="Q2" s="13">
        <v>0</v>
      </c>
      <c r="R2" s="14">
        <v>0</v>
      </c>
      <c r="S2" s="8">
        <f>E2+F2+L2-M2-O2-P2-Q2-R2</f>
        <v>1250</v>
      </c>
    </row>
    <row r="3" spans="1:19" x14ac:dyDescent="0.25">
      <c r="A3" s="10" t="s">
        <v>36</v>
      </c>
      <c r="B3" s="15" t="s">
        <v>18</v>
      </c>
      <c r="C3" s="11">
        <v>15</v>
      </c>
      <c r="D3" s="12">
        <v>43496</v>
      </c>
      <c r="E3" s="54">
        <v>894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4">
        <v>156.5</v>
      </c>
      <c r="M3" s="13">
        <v>0</v>
      </c>
      <c r="N3" s="14">
        <v>0</v>
      </c>
      <c r="O3" s="13">
        <v>0</v>
      </c>
      <c r="P3" s="13">
        <v>0</v>
      </c>
      <c r="Q3" s="13">
        <v>0</v>
      </c>
      <c r="R3" s="14">
        <v>0</v>
      </c>
      <c r="S3" s="8">
        <f>E3+F3+L3-M3-O3-P3-Q3-R3</f>
        <v>1050.5</v>
      </c>
    </row>
    <row r="4" spans="1:19" x14ac:dyDescent="0.25">
      <c r="A4" s="10" t="s">
        <v>36</v>
      </c>
      <c r="B4" s="15" t="s">
        <v>19</v>
      </c>
      <c r="C4" s="11">
        <v>15</v>
      </c>
      <c r="D4" s="12">
        <v>43496</v>
      </c>
      <c r="E4" s="54">
        <v>5258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4">
        <v>0</v>
      </c>
      <c r="M4" s="13">
        <v>0</v>
      </c>
      <c r="N4" s="14">
        <v>0</v>
      </c>
      <c r="O4" s="13">
        <v>0</v>
      </c>
      <c r="P4" s="13">
        <v>0</v>
      </c>
      <c r="Q4" s="13">
        <v>0</v>
      </c>
      <c r="R4" s="14">
        <v>508</v>
      </c>
      <c r="S4" s="8">
        <f>E4+F4+L4-M4-O4-P4-Q4-R4</f>
        <v>4750</v>
      </c>
    </row>
    <row r="5" spans="1:19" x14ac:dyDescent="0.25">
      <c r="A5" s="10" t="s">
        <v>36</v>
      </c>
      <c r="B5" s="15" t="s">
        <v>20</v>
      </c>
      <c r="C5" s="11">
        <v>15</v>
      </c>
      <c r="D5" s="12">
        <v>43496</v>
      </c>
      <c r="E5" s="54">
        <v>5258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4">
        <v>0</v>
      </c>
      <c r="M5" s="13">
        <v>0</v>
      </c>
      <c r="N5" s="14">
        <v>0</v>
      </c>
      <c r="O5" s="13">
        <v>0</v>
      </c>
      <c r="P5" s="13">
        <v>0</v>
      </c>
      <c r="Q5" s="13">
        <v>0</v>
      </c>
      <c r="R5" s="14">
        <v>508</v>
      </c>
      <c r="S5" s="8">
        <f>E5+F5+L5-M5-O5-P5-Q5-R5</f>
        <v>4750</v>
      </c>
    </row>
    <row r="6" spans="1:19" x14ac:dyDescent="0.25">
      <c r="A6" s="10" t="s">
        <v>36</v>
      </c>
      <c r="B6" s="15" t="s">
        <v>21</v>
      </c>
      <c r="C6" s="11">
        <v>15</v>
      </c>
      <c r="D6" s="12">
        <v>43496</v>
      </c>
      <c r="E6" s="54">
        <v>5258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4">
        <v>0</v>
      </c>
      <c r="M6" s="13">
        <v>0</v>
      </c>
      <c r="N6" s="14">
        <v>0</v>
      </c>
      <c r="O6" s="13">
        <v>0</v>
      </c>
      <c r="P6" s="13">
        <v>0</v>
      </c>
      <c r="Q6" s="13">
        <v>0</v>
      </c>
      <c r="R6" s="14">
        <v>508</v>
      </c>
      <c r="S6" s="8">
        <f>E6+F6+L6-M6-N6-O6-P6-Q6-R6</f>
        <v>4750</v>
      </c>
    </row>
    <row r="7" spans="1:19" x14ac:dyDescent="0.25">
      <c r="A7" s="10" t="s">
        <v>36</v>
      </c>
      <c r="B7" s="15" t="s">
        <v>22</v>
      </c>
      <c r="C7" s="11">
        <v>15</v>
      </c>
      <c r="D7" s="12">
        <v>43496</v>
      </c>
      <c r="E7" s="54">
        <v>5258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v>0</v>
      </c>
      <c r="M7" s="13">
        <v>0</v>
      </c>
      <c r="N7" s="14">
        <v>0</v>
      </c>
      <c r="O7" s="13">
        <v>0</v>
      </c>
      <c r="P7" s="13">
        <v>680</v>
      </c>
      <c r="Q7" s="13">
        <v>0</v>
      </c>
      <c r="R7" s="14">
        <v>508</v>
      </c>
      <c r="S7" s="8">
        <f>E7+F7+L7-M7-O7-P7-Q7-R7</f>
        <v>4070</v>
      </c>
    </row>
    <row r="8" spans="1:19" x14ac:dyDescent="0.25">
      <c r="A8" s="10" t="s">
        <v>36</v>
      </c>
      <c r="B8" s="15" t="s">
        <v>23</v>
      </c>
      <c r="C8" s="11">
        <v>15</v>
      </c>
      <c r="D8" s="12">
        <v>43496</v>
      </c>
      <c r="E8" s="54">
        <v>947.5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v>153</v>
      </c>
      <c r="M8" s="13">
        <v>0</v>
      </c>
      <c r="N8" s="14">
        <v>0</v>
      </c>
      <c r="O8" s="13">
        <v>0</v>
      </c>
      <c r="P8" s="13">
        <v>0</v>
      </c>
      <c r="Q8" s="13">
        <v>0</v>
      </c>
      <c r="R8" s="14">
        <v>0</v>
      </c>
      <c r="S8" s="8">
        <f>E8+F8+L8-M8-O8-P8-Q8-R8</f>
        <v>1100.5</v>
      </c>
    </row>
    <row r="9" spans="1:19" x14ac:dyDescent="0.25">
      <c r="A9" s="10" t="s">
        <v>36</v>
      </c>
      <c r="B9" s="15" t="s">
        <v>19</v>
      </c>
      <c r="C9" s="11">
        <v>15</v>
      </c>
      <c r="D9" s="12">
        <v>43496</v>
      </c>
      <c r="E9" s="54">
        <v>5258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v>0</v>
      </c>
      <c r="M9" s="13">
        <v>0</v>
      </c>
      <c r="N9" s="14">
        <v>0</v>
      </c>
      <c r="O9" s="13">
        <v>0</v>
      </c>
      <c r="P9" s="13">
        <v>0</v>
      </c>
      <c r="Q9" s="13">
        <v>0</v>
      </c>
      <c r="R9" s="14">
        <v>508</v>
      </c>
      <c r="S9" s="8">
        <f>E9+F9+L9-M9-N9-O9-P9-Q9-R9</f>
        <v>4750</v>
      </c>
    </row>
    <row r="10" spans="1:19" x14ac:dyDescent="0.25">
      <c r="A10" s="10" t="s">
        <v>36</v>
      </c>
      <c r="B10" s="16" t="s">
        <v>24</v>
      </c>
      <c r="C10" s="11">
        <v>15</v>
      </c>
      <c r="D10" s="12">
        <v>43496</v>
      </c>
      <c r="E10" s="54">
        <v>2786.5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4">
        <v>0</v>
      </c>
      <c r="M10" s="13">
        <v>0</v>
      </c>
      <c r="N10" s="14">
        <v>0</v>
      </c>
      <c r="O10" s="13">
        <v>0</v>
      </c>
      <c r="P10" s="13">
        <v>0</v>
      </c>
      <c r="Q10" s="13">
        <v>0</v>
      </c>
      <c r="R10" s="14">
        <v>36.5</v>
      </c>
      <c r="S10" s="8">
        <f>E10+F10+L10-M10-O10-P10-Q10-R10</f>
        <v>2750</v>
      </c>
    </row>
    <row r="11" spans="1:19" x14ac:dyDescent="0.25">
      <c r="A11" s="10" t="s">
        <v>36</v>
      </c>
      <c r="B11" s="16" t="s">
        <v>25</v>
      </c>
      <c r="C11" s="11">
        <v>15</v>
      </c>
      <c r="D11" s="12">
        <v>43496</v>
      </c>
      <c r="E11" s="54">
        <v>2786.5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  <c r="M11" s="13">
        <v>0</v>
      </c>
      <c r="N11" s="14">
        <v>0</v>
      </c>
      <c r="O11" s="13">
        <v>0</v>
      </c>
      <c r="P11" s="13">
        <v>0</v>
      </c>
      <c r="Q11" s="13">
        <v>0</v>
      </c>
      <c r="R11" s="14">
        <v>36.5</v>
      </c>
      <c r="S11" s="8">
        <f>E11+F11+L11-M11-O11-P11-Q11-R11</f>
        <v>2750</v>
      </c>
    </row>
    <row r="12" spans="1:19" x14ac:dyDescent="0.25">
      <c r="A12" s="10" t="s">
        <v>36</v>
      </c>
      <c r="B12" s="16" t="s">
        <v>26</v>
      </c>
      <c r="C12" s="11">
        <v>15</v>
      </c>
      <c r="D12" s="12">
        <v>43496</v>
      </c>
      <c r="E12" s="54">
        <v>2786.5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4">
        <v>0</v>
      </c>
      <c r="M12" s="13">
        <v>0</v>
      </c>
      <c r="N12" s="14">
        <v>0</v>
      </c>
      <c r="O12" s="13">
        <v>0</v>
      </c>
      <c r="P12" s="13">
        <v>0</v>
      </c>
      <c r="Q12" s="13">
        <v>0</v>
      </c>
      <c r="R12" s="14">
        <v>36.5</v>
      </c>
      <c r="S12" s="8">
        <f>E12+F12+L12-M12-O12-P12-Q12-R12</f>
        <v>2750</v>
      </c>
    </row>
    <row r="13" spans="1:19" x14ac:dyDescent="0.25">
      <c r="A13" s="10" t="s">
        <v>36</v>
      </c>
      <c r="B13" s="16" t="s">
        <v>27</v>
      </c>
      <c r="C13" s="11">
        <v>15</v>
      </c>
      <c r="D13" s="12">
        <v>43496</v>
      </c>
      <c r="E13" s="54">
        <v>5258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v>0</v>
      </c>
      <c r="M13" s="13">
        <v>0</v>
      </c>
      <c r="N13" s="14">
        <v>0</v>
      </c>
      <c r="O13" s="13">
        <v>0</v>
      </c>
      <c r="P13" s="13">
        <v>0</v>
      </c>
      <c r="Q13" s="13">
        <v>0</v>
      </c>
      <c r="R13" s="14">
        <v>508</v>
      </c>
      <c r="S13" s="8">
        <f>E13+F13+L13-M13-O13-P13-Q13-R13</f>
        <v>4750</v>
      </c>
    </row>
    <row r="14" spans="1:19" x14ac:dyDescent="0.25">
      <c r="A14" s="10" t="s">
        <v>36</v>
      </c>
      <c r="B14" s="16" t="s">
        <v>28</v>
      </c>
      <c r="C14" s="11">
        <v>15</v>
      </c>
      <c r="D14" s="12">
        <v>43496</v>
      </c>
      <c r="E14" s="54">
        <v>5258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v>0</v>
      </c>
      <c r="M14" s="13">
        <v>0</v>
      </c>
      <c r="N14" s="14">
        <v>0</v>
      </c>
      <c r="O14" s="13">
        <v>0</v>
      </c>
      <c r="P14" s="13">
        <v>0</v>
      </c>
      <c r="Q14" s="13">
        <v>0</v>
      </c>
      <c r="R14" s="14">
        <v>508</v>
      </c>
      <c r="S14" s="8">
        <f>E14+F14+L14-M14-O14-P14-Q14-R14</f>
        <v>4750</v>
      </c>
    </row>
    <row r="15" spans="1:19" x14ac:dyDescent="0.25">
      <c r="A15" s="10" t="s">
        <v>36</v>
      </c>
      <c r="B15" s="16" t="s">
        <v>31</v>
      </c>
      <c r="C15" s="11">
        <v>15</v>
      </c>
      <c r="D15" s="12">
        <v>43496</v>
      </c>
      <c r="E15" s="54">
        <v>5258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  <c r="M15" s="13">
        <v>0</v>
      </c>
      <c r="N15" s="14">
        <v>0</v>
      </c>
      <c r="O15" s="13">
        <v>0</v>
      </c>
      <c r="P15" s="13">
        <v>680</v>
      </c>
      <c r="Q15" s="13">
        <v>0</v>
      </c>
      <c r="R15" s="14">
        <v>508</v>
      </c>
      <c r="S15" s="8">
        <f>E15+F15+L15-M15-O15-P15-Q15-R15</f>
        <v>4070</v>
      </c>
    </row>
    <row r="16" spans="1:19" x14ac:dyDescent="0.25">
      <c r="A16" s="10" t="s">
        <v>36</v>
      </c>
      <c r="B16" s="16" t="s">
        <v>32</v>
      </c>
      <c r="C16" s="11">
        <v>15</v>
      </c>
      <c r="D16" s="12">
        <v>43496</v>
      </c>
      <c r="E16" s="54">
        <v>5258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v>0</v>
      </c>
      <c r="M16" s="13">
        <v>0</v>
      </c>
      <c r="N16" s="14">
        <v>0</v>
      </c>
      <c r="O16" s="13">
        <v>0</v>
      </c>
      <c r="P16" s="13">
        <v>0</v>
      </c>
      <c r="Q16" s="13">
        <v>0</v>
      </c>
      <c r="R16" s="14">
        <v>508</v>
      </c>
      <c r="S16" s="8">
        <f>E16+F16+L16-M16-O16-P16-Q16-R16</f>
        <v>4750</v>
      </c>
    </row>
    <row r="17" spans="1:19" x14ac:dyDescent="0.25">
      <c r="A17" s="10" t="s">
        <v>36</v>
      </c>
      <c r="B17" s="16" t="s">
        <v>33</v>
      </c>
      <c r="C17" s="11">
        <v>15</v>
      </c>
      <c r="D17" s="12">
        <v>43496</v>
      </c>
      <c r="E17" s="54">
        <v>5258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4">
        <v>0</v>
      </c>
      <c r="M17" s="13">
        <v>0</v>
      </c>
      <c r="N17" s="14">
        <v>0</v>
      </c>
      <c r="O17" s="13">
        <v>0</v>
      </c>
      <c r="P17" s="13">
        <v>0</v>
      </c>
      <c r="Q17" s="13">
        <v>0</v>
      </c>
      <c r="R17" s="14">
        <v>508</v>
      </c>
      <c r="S17" s="8">
        <f>E17+F17+L17-M17-N17-O17-P17-Q17-R17</f>
        <v>4750</v>
      </c>
    </row>
    <row r="18" spans="1:19" x14ac:dyDescent="0.25">
      <c r="A18" s="10" t="s">
        <v>36</v>
      </c>
      <c r="B18" s="15" t="s">
        <v>35</v>
      </c>
      <c r="C18" s="11">
        <v>15</v>
      </c>
      <c r="D18" s="12">
        <v>43496</v>
      </c>
      <c r="E18" s="54">
        <v>5258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  <c r="M18" s="13">
        <v>0</v>
      </c>
      <c r="N18" s="14">
        <v>0</v>
      </c>
      <c r="O18" s="13">
        <v>0</v>
      </c>
      <c r="P18" s="13">
        <v>0</v>
      </c>
      <c r="Q18" s="13">
        <v>0</v>
      </c>
      <c r="R18" s="14">
        <v>508</v>
      </c>
      <c r="S18" s="8">
        <f>E18+F18+L18-M18-N18-O18-P18-Q18-R18</f>
        <v>4750</v>
      </c>
    </row>
    <row r="19" spans="1:19" x14ac:dyDescent="0.25">
      <c r="A19" s="10" t="s">
        <v>36</v>
      </c>
      <c r="B19" s="15" t="s">
        <v>41</v>
      </c>
      <c r="C19" s="11">
        <v>15</v>
      </c>
      <c r="D19" s="12">
        <v>43496</v>
      </c>
      <c r="E19" s="54">
        <v>6818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v>0</v>
      </c>
      <c r="M19" s="13">
        <v>0</v>
      </c>
      <c r="N19" s="14">
        <v>0</v>
      </c>
      <c r="O19" s="13">
        <v>0</v>
      </c>
      <c r="P19" s="13">
        <v>0</v>
      </c>
      <c r="Q19" s="13">
        <v>0</v>
      </c>
      <c r="R19" s="14">
        <v>818</v>
      </c>
      <c r="S19" s="8">
        <f>E19+F19+L19-M19-N19-O19-P19-Q19-R19</f>
        <v>6000</v>
      </c>
    </row>
    <row r="20" spans="1:19" x14ac:dyDescent="0.25">
      <c r="A20" s="10" t="s">
        <v>36</v>
      </c>
      <c r="B20" s="15" t="s">
        <v>255</v>
      </c>
      <c r="C20" s="11">
        <v>15</v>
      </c>
      <c r="D20" s="12">
        <v>43496</v>
      </c>
      <c r="E20" s="54">
        <v>2489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v>11</v>
      </c>
      <c r="M20" s="13">
        <v>0</v>
      </c>
      <c r="N20" s="14">
        <v>0</v>
      </c>
      <c r="O20" s="13">
        <v>0</v>
      </c>
      <c r="P20" s="13">
        <v>0</v>
      </c>
      <c r="Q20" s="13">
        <v>0</v>
      </c>
      <c r="R20" s="14">
        <v>0</v>
      </c>
      <c r="S20" s="8">
        <f>E20+F20+L20-M20-N20-O20-P20-Q20-R20</f>
        <v>2500</v>
      </c>
    </row>
    <row r="21" spans="1:19" x14ac:dyDescent="0.25">
      <c r="A21" s="10" t="s">
        <v>36</v>
      </c>
      <c r="B21" s="15" t="s">
        <v>273</v>
      </c>
      <c r="C21" s="11">
        <v>15</v>
      </c>
      <c r="D21" s="12">
        <v>43496</v>
      </c>
      <c r="E21" s="54">
        <v>2489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4">
        <v>11</v>
      </c>
      <c r="M21" s="13">
        <v>0</v>
      </c>
      <c r="N21" s="14">
        <v>0</v>
      </c>
      <c r="O21" s="13">
        <v>0</v>
      </c>
      <c r="P21" s="13">
        <v>0</v>
      </c>
      <c r="Q21" s="13">
        <v>0</v>
      </c>
      <c r="R21" s="14">
        <v>0</v>
      </c>
      <c r="S21" s="8">
        <f>E21+F21+L21-M21-N21-O21-P21-Q21-R21</f>
        <v>2500</v>
      </c>
    </row>
    <row r="22" spans="1:19" x14ac:dyDescent="0.25">
      <c r="A22" s="10" t="s">
        <v>36</v>
      </c>
      <c r="B22" s="15" t="s">
        <v>274</v>
      </c>
      <c r="C22" s="11">
        <v>15</v>
      </c>
      <c r="D22" s="12">
        <v>43496</v>
      </c>
      <c r="E22" s="54">
        <v>2489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v>11</v>
      </c>
      <c r="M22" s="13">
        <v>0</v>
      </c>
      <c r="N22" s="14">
        <v>0</v>
      </c>
      <c r="O22" s="13">
        <v>0</v>
      </c>
      <c r="P22" s="13">
        <v>0</v>
      </c>
      <c r="Q22" s="13">
        <v>0</v>
      </c>
      <c r="R22" s="14">
        <v>0</v>
      </c>
      <c r="S22" s="8">
        <f>E22+F22+L22-M22-N22-O22-P22-Q22-R22</f>
        <v>2500</v>
      </c>
    </row>
    <row r="23" spans="1:19" x14ac:dyDescent="0.25">
      <c r="A23" s="10" t="s">
        <v>36</v>
      </c>
      <c r="B23" s="15" t="s">
        <v>284</v>
      </c>
      <c r="C23" s="11">
        <v>15</v>
      </c>
      <c r="D23" s="12">
        <v>43496</v>
      </c>
      <c r="E23" s="54">
        <v>5562.5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v>0</v>
      </c>
      <c r="M23" s="13">
        <v>0</v>
      </c>
      <c r="N23" s="14">
        <v>0</v>
      </c>
      <c r="O23" s="13">
        <v>0</v>
      </c>
      <c r="P23" s="13">
        <v>0</v>
      </c>
      <c r="Q23" s="13">
        <v>0</v>
      </c>
      <c r="R23" s="14">
        <v>562</v>
      </c>
      <c r="S23" s="8">
        <f>E23+F23+L23-M23-N23-O23-P23-Q23-R23</f>
        <v>5000.5</v>
      </c>
    </row>
    <row r="24" spans="1:19" x14ac:dyDescent="0.25">
      <c r="A24" s="15" t="s">
        <v>38</v>
      </c>
      <c r="B24" s="15" t="s">
        <v>37</v>
      </c>
      <c r="C24" s="11">
        <v>15</v>
      </c>
      <c r="D24" s="12">
        <v>43496</v>
      </c>
      <c r="E24" s="54">
        <v>2257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4">
        <v>43</v>
      </c>
      <c r="M24" s="13">
        <v>0</v>
      </c>
      <c r="N24" s="14">
        <v>0</v>
      </c>
      <c r="O24" s="13">
        <v>0</v>
      </c>
      <c r="P24" s="13">
        <v>0</v>
      </c>
      <c r="Q24" s="13">
        <v>0</v>
      </c>
      <c r="R24" s="14">
        <v>0</v>
      </c>
      <c r="S24" s="8">
        <f>E24+F24+L24-M24-O24-P24-Q24-R24</f>
        <v>2300</v>
      </c>
    </row>
    <row r="25" spans="1:19" x14ac:dyDescent="0.25">
      <c r="A25" s="15" t="s">
        <v>38</v>
      </c>
      <c r="B25" s="15" t="s">
        <v>285</v>
      </c>
      <c r="C25" s="11">
        <v>15</v>
      </c>
      <c r="D25" s="12">
        <v>43496</v>
      </c>
      <c r="E25" s="54">
        <v>38718.5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v>0</v>
      </c>
      <c r="M25" s="13">
        <v>0</v>
      </c>
      <c r="N25" s="14">
        <v>0</v>
      </c>
      <c r="O25" s="13">
        <v>0</v>
      </c>
      <c r="P25" s="13">
        <v>0</v>
      </c>
      <c r="Q25" s="13">
        <v>0</v>
      </c>
      <c r="R25" s="14">
        <v>9553.5</v>
      </c>
      <c r="S25" s="8">
        <f>E25+F25+L25-M25-O25-P25-Q25-R25</f>
        <v>29165</v>
      </c>
    </row>
    <row r="26" spans="1:19" x14ac:dyDescent="0.25">
      <c r="A26" s="15" t="s">
        <v>38</v>
      </c>
      <c r="B26" s="15" t="s">
        <v>232</v>
      </c>
      <c r="C26" s="11">
        <v>15</v>
      </c>
      <c r="D26" s="12">
        <v>43496</v>
      </c>
      <c r="E26" s="54">
        <v>3089.5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4">
        <v>0</v>
      </c>
      <c r="M26" s="13">
        <v>0</v>
      </c>
      <c r="N26" s="14">
        <v>0</v>
      </c>
      <c r="O26" s="13">
        <v>0</v>
      </c>
      <c r="P26" s="13">
        <v>0</v>
      </c>
      <c r="Q26" s="13">
        <v>0</v>
      </c>
      <c r="R26" s="14">
        <v>89.5</v>
      </c>
      <c r="S26" s="8">
        <f>E26+F26+L26-M26-O26-P26-Q26-R26</f>
        <v>3000</v>
      </c>
    </row>
    <row r="27" spans="1:19" x14ac:dyDescent="0.25">
      <c r="A27" s="1" t="s">
        <v>42</v>
      </c>
      <c r="B27" s="1" t="s">
        <v>286</v>
      </c>
      <c r="C27" s="11">
        <v>15</v>
      </c>
      <c r="D27" s="12">
        <v>43496</v>
      </c>
      <c r="E27" s="54">
        <v>15433.5</v>
      </c>
      <c r="F27" s="13">
        <v>2000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4">
        <v>0</v>
      </c>
      <c r="M27" s="13">
        <v>0</v>
      </c>
      <c r="N27" s="14">
        <v>0</v>
      </c>
      <c r="O27" s="13">
        <v>0</v>
      </c>
      <c r="P27" s="13">
        <v>0</v>
      </c>
      <c r="Q27" s="13">
        <v>0</v>
      </c>
      <c r="R27" s="14">
        <v>2733.5</v>
      </c>
      <c r="S27" s="8">
        <f>E27+F27+L27-M27-O27-P27-Q27-R27</f>
        <v>14700</v>
      </c>
    </row>
    <row r="28" spans="1:19" x14ac:dyDescent="0.25">
      <c r="A28" s="1" t="s">
        <v>42</v>
      </c>
      <c r="B28" s="15" t="s">
        <v>287</v>
      </c>
      <c r="C28" s="11">
        <v>15</v>
      </c>
      <c r="D28" s="12">
        <v>43496</v>
      </c>
      <c r="E28" s="54">
        <v>15433.5</v>
      </c>
      <c r="F28" s="13">
        <v>2000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4">
        <v>0</v>
      </c>
      <c r="M28" s="13">
        <v>0</v>
      </c>
      <c r="N28" s="14">
        <v>0</v>
      </c>
      <c r="O28" s="13">
        <v>0</v>
      </c>
      <c r="P28" s="13">
        <v>0</v>
      </c>
      <c r="Q28" s="13">
        <v>0</v>
      </c>
      <c r="R28" s="14">
        <v>2733.5</v>
      </c>
      <c r="S28" s="8">
        <f>E28+F28+L28-M28-O28-P28-Q28-R28</f>
        <v>14700</v>
      </c>
    </row>
    <row r="29" spans="1:19" x14ac:dyDescent="0.25">
      <c r="A29" s="1" t="s">
        <v>42</v>
      </c>
      <c r="B29" s="1" t="s">
        <v>288</v>
      </c>
      <c r="C29" s="11">
        <v>15</v>
      </c>
      <c r="D29" s="12">
        <v>43496</v>
      </c>
      <c r="E29" s="54">
        <v>15433.5</v>
      </c>
      <c r="F29" s="13">
        <v>2000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v>0</v>
      </c>
      <c r="M29" s="13">
        <v>0</v>
      </c>
      <c r="N29" s="14">
        <v>0</v>
      </c>
      <c r="O29" s="13">
        <v>0</v>
      </c>
      <c r="P29" s="13">
        <v>0</v>
      </c>
      <c r="Q29" s="13">
        <v>0</v>
      </c>
      <c r="R29" s="14">
        <v>2733.5</v>
      </c>
      <c r="S29" s="8">
        <f>E29+F29+L29-M29-O29-P29-Q29-R29</f>
        <v>14700</v>
      </c>
    </row>
    <row r="30" spans="1:19" x14ac:dyDescent="0.25">
      <c r="A30" s="1" t="s">
        <v>42</v>
      </c>
      <c r="B30" s="15" t="s">
        <v>289</v>
      </c>
      <c r="C30" s="11">
        <v>15</v>
      </c>
      <c r="D30" s="12">
        <v>43496</v>
      </c>
      <c r="E30" s="54">
        <v>15433.5</v>
      </c>
      <c r="F30" s="13">
        <v>2000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v>0</v>
      </c>
      <c r="M30" s="13">
        <v>0</v>
      </c>
      <c r="N30" s="14">
        <v>0</v>
      </c>
      <c r="O30" s="13">
        <v>0</v>
      </c>
      <c r="P30" s="13">
        <v>0</v>
      </c>
      <c r="Q30" s="13">
        <v>0</v>
      </c>
      <c r="R30" s="14">
        <v>2733.5</v>
      </c>
      <c r="S30" s="8">
        <f>E30+F30+L30-M30-O30-P30-Q30-R30</f>
        <v>14700</v>
      </c>
    </row>
    <row r="31" spans="1:19" x14ac:dyDescent="0.25">
      <c r="A31" s="1" t="s">
        <v>42</v>
      </c>
      <c r="B31" s="15" t="s">
        <v>290</v>
      </c>
      <c r="C31" s="11">
        <v>15</v>
      </c>
      <c r="D31" s="12">
        <v>43496</v>
      </c>
      <c r="E31" s="54">
        <v>15433.5</v>
      </c>
      <c r="F31" s="13">
        <v>2000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4">
        <v>0</v>
      </c>
      <c r="M31" s="13">
        <v>0</v>
      </c>
      <c r="N31" s="14">
        <v>0</v>
      </c>
      <c r="O31" s="13">
        <v>0</v>
      </c>
      <c r="P31" s="13">
        <v>0</v>
      </c>
      <c r="Q31" s="13">
        <v>0</v>
      </c>
      <c r="R31" s="14">
        <v>2733.5</v>
      </c>
      <c r="S31" s="8">
        <f>E31+F31+L31-M31-O31-P31-Q31-R31</f>
        <v>14700</v>
      </c>
    </row>
    <row r="32" spans="1:19" x14ac:dyDescent="0.25">
      <c r="A32" s="1" t="s">
        <v>42</v>
      </c>
      <c r="B32" s="15" t="s">
        <v>291</v>
      </c>
      <c r="C32" s="11">
        <v>15</v>
      </c>
      <c r="D32" s="12">
        <v>43496</v>
      </c>
      <c r="E32" s="54">
        <v>15433.5</v>
      </c>
      <c r="F32" s="13">
        <v>2000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v>0</v>
      </c>
      <c r="M32" s="13">
        <v>0</v>
      </c>
      <c r="N32" s="14">
        <v>0</v>
      </c>
      <c r="O32" s="13">
        <v>0</v>
      </c>
      <c r="P32" s="13">
        <v>0</v>
      </c>
      <c r="Q32" s="13">
        <v>0</v>
      </c>
      <c r="R32" s="14">
        <v>2733.5</v>
      </c>
      <c r="S32" s="8">
        <f>E32+F32+L32-M32-O32-P32-Q32-R32</f>
        <v>14700</v>
      </c>
    </row>
    <row r="33" spans="1:19" x14ac:dyDescent="0.25">
      <c r="A33" s="1" t="s">
        <v>42</v>
      </c>
      <c r="B33" s="15" t="s">
        <v>292</v>
      </c>
      <c r="C33" s="11">
        <v>15</v>
      </c>
      <c r="D33" s="12">
        <v>43496</v>
      </c>
      <c r="E33" s="54">
        <v>15433.5</v>
      </c>
      <c r="F33" s="13">
        <v>2000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4">
        <v>0</v>
      </c>
      <c r="M33" s="13">
        <v>0</v>
      </c>
      <c r="N33" s="14">
        <v>0</v>
      </c>
      <c r="O33" s="13">
        <v>0</v>
      </c>
      <c r="P33" s="13">
        <v>0</v>
      </c>
      <c r="Q33" s="13">
        <v>0</v>
      </c>
      <c r="R33" s="14">
        <v>2733.5</v>
      </c>
      <c r="S33" s="8">
        <f>E33+F33+L33-M33-O33-P33-Q33-R33</f>
        <v>14700</v>
      </c>
    </row>
    <row r="34" spans="1:19" x14ac:dyDescent="0.25">
      <c r="A34" s="1" t="s">
        <v>42</v>
      </c>
      <c r="B34" s="1" t="s">
        <v>293</v>
      </c>
      <c r="C34" s="11">
        <v>15</v>
      </c>
      <c r="D34" s="12">
        <v>43496</v>
      </c>
      <c r="E34" s="54">
        <v>15433.5</v>
      </c>
      <c r="F34" s="13">
        <v>2000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4">
        <v>0</v>
      </c>
      <c r="M34" s="13">
        <v>0</v>
      </c>
      <c r="N34" s="14">
        <v>0</v>
      </c>
      <c r="O34" s="13">
        <v>0</v>
      </c>
      <c r="P34" s="13">
        <v>0</v>
      </c>
      <c r="Q34" s="13">
        <v>0</v>
      </c>
      <c r="R34" s="14">
        <v>2733.5</v>
      </c>
      <c r="S34" s="8">
        <f>E34+F34+L34-M34-O34-P34-Q34-R34</f>
        <v>14700</v>
      </c>
    </row>
    <row r="35" spans="1:19" x14ac:dyDescent="0.25">
      <c r="A35" s="1" t="s">
        <v>42</v>
      </c>
      <c r="B35" s="1" t="s">
        <v>225</v>
      </c>
      <c r="C35" s="11">
        <v>15</v>
      </c>
      <c r="D35" s="12">
        <v>43496</v>
      </c>
      <c r="E35" s="54">
        <v>15433.5</v>
      </c>
      <c r="F35" s="13">
        <v>2000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4">
        <v>0</v>
      </c>
      <c r="M35" s="13">
        <v>0</v>
      </c>
      <c r="N35" s="14">
        <v>0</v>
      </c>
      <c r="O35" s="13">
        <v>0</v>
      </c>
      <c r="P35" s="13">
        <v>0</v>
      </c>
      <c r="Q35" s="13">
        <v>0</v>
      </c>
      <c r="R35" s="14">
        <v>2733.5</v>
      </c>
      <c r="S35" s="8">
        <f>E35+F35+L35-M35-O35-P35-Q35-R35</f>
        <v>14700</v>
      </c>
    </row>
    <row r="36" spans="1:19" x14ac:dyDescent="0.25">
      <c r="A36" s="1" t="s">
        <v>45</v>
      </c>
      <c r="B36" s="1" t="s">
        <v>294</v>
      </c>
      <c r="C36" s="11">
        <v>15</v>
      </c>
      <c r="D36" s="12">
        <v>43496</v>
      </c>
      <c r="E36" s="54">
        <v>2842.5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4">
        <v>0</v>
      </c>
      <c r="M36" s="13">
        <v>0</v>
      </c>
      <c r="N36" s="14">
        <v>0</v>
      </c>
      <c r="O36" s="13">
        <v>0</v>
      </c>
      <c r="P36" s="13">
        <v>0</v>
      </c>
      <c r="Q36" s="13">
        <v>0</v>
      </c>
      <c r="R36" s="14">
        <v>42.5</v>
      </c>
      <c r="S36" s="8">
        <f>E36+F36+L36-M36-O36-P36-Q36-R36</f>
        <v>2800</v>
      </c>
    </row>
    <row r="37" spans="1:19" x14ac:dyDescent="0.25">
      <c r="A37" s="1" t="s">
        <v>45</v>
      </c>
      <c r="B37" s="1" t="s">
        <v>295</v>
      </c>
      <c r="C37" s="11">
        <v>15</v>
      </c>
      <c r="D37" s="12">
        <v>43496</v>
      </c>
      <c r="E37" s="54">
        <v>4953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4">
        <v>0</v>
      </c>
      <c r="M37" s="13">
        <v>0</v>
      </c>
      <c r="N37" s="14">
        <v>0</v>
      </c>
      <c r="O37" s="13">
        <v>0</v>
      </c>
      <c r="P37" s="13">
        <v>0</v>
      </c>
      <c r="Q37" s="13">
        <v>0</v>
      </c>
      <c r="R37" s="14">
        <v>453</v>
      </c>
      <c r="S37" s="8">
        <f>E37+F37+L37-M37-O37-P37-Q37-R37</f>
        <v>4500</v>
      </c>
    </row>
    <row r="38" spans="1:19" x14ac:dyDescent="0.25">
      <c r="A38" s="1" t="s">
        <v>45</v>
      </c>
      <c r="B38" s="15" t="s">
        <v>43</v>
      </c>
      <c r="C38" s="11">
        <v>15</v>
      </c>
      <c r="D38" s="12">
        <v>43496</v>
      </c>
      <c r="E38" s="54">
        <v>9361.5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4">
        <v>0</v>
      </c>
      <c r="M38" s="13">
        <v>0</v>
      </c>
      <c r="N38" s="14">
        <v>0</v>
      </c>
      <c r="O38" s="13">
        <v>0</v>
      </c>
      <c r="P38" s="13">
        <v>0</v>
      </c>
      <c r="Q38" s="13">
        <v>0</v>
      </c>
      <c r="R38" s="14">
        <v>1361.5</v>
      </c>
      <c r="S38" s="8">
        <f>E38+F38+L38-M38-O38-P38-Q38-R38</f>
        <v>8000</v>
      </c>
    </row>
    <row r="39" spans="1:19" x14ac:dyDescent="0.25">
      <c r="A39" s="1" t="s">
        <v>45</v>
      </c>
      <c r="B39" s="15" t="s">
        <v>217</v>
      </c>
      <c r="C39" s="11">
        <v>15</v>
      </c>
      <c r="D39" s="12">
        <v>43496</v>
      </c>
      <c r="E39" s="54">
        <v>1483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4">
        <v>118.5</v>
      </c>
      <c r="M39" s="13">
        <v>0</v>
      </c>
      <c r="N39" s="14">
        <v>0</v>
      </c>
      <c r="O39" s="13">
        <v>0</v>
      </c>
      <c r="P39" s="13">
        <v>0</v>
      </c>
      <c r="Q39" s="13">
        <v>0</v>
      </c>
      <c r="R39" s="14">
        <v>0</v>
      </c>
      <c r="S39" s="8">
        <f>E39+F39+L39-M39-O39-P39-Q39-R39</f>
        <v>1601.5</v>
      </c>
    </row>
    <row r="40" spans="1:19" x14ac:dyDescent="0.25">
      <c r="A40" s="1" t="s">
        <v>45</v>
      </c>
      <c r="B40" s="15" t="s">
        <v>296</v>
      </c>
      <c r="C40" s="11">
        <v>15</v>
      </c>
      <c r="D40" s="12">
        <v>43496</v>
      </c>
      <c r="E40" s="54">
        <v>3089.5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4">
        <v>0</v>
      </c>
      <c r="M40" s="13">
        <v>0</v>
      </c>
      <c r="N40" s="14">
        <v>0</v>
      </c>
      <c r="O40" s="13">
        <v>0</v>
      </c>
      <c r="P40" s="13">
        <v>0</v>
      </c>
      <c r="Q40" s="13">
        <v>0</v>
      </c>
      <c r="R40" s="14">
        <v>89.5</v>
      </c>
      <c r="S40" s="8">
        <f>E40+F40+L40-M40-O40-P40-Q40-R40</f>
        <v>3000</v>
      </c>
    </row>
    <row r="41" spans="1:19" x14ac:dyDescent="0.25">
      <c r="A41" s="3" t="s">
        <v>54</v>
      </c>
      <c r="B41" s="15" t="s">
        <v>205</v>
      </c>
      <c r="C41" s="11">
        <v>15</v>
      </c>
      <c r="D41" s="12">
        <v>43496</v>
      </c>
      <c r="E41" s="54">
        <v>520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4">
        <v>180.5</v>
      </c>
      <c r="M41" s="13">
        <v>0</v>
      </c>
      <c r="N41" s="14">
        <v>0</v>
      </c>
      <c r="O41" s="13">
        <v>0</v>
      </c>
      <c r="P41" s="13">
        <v>0</v>
      </c>
      <c r="Q41" s="13">
        <v>0</v>
      </c>
      <c r="R41" s="14">
        <v>0</v>
      </c>
      <c r="S41" s="8">
        <f>E41+F41+L41-M41-O41-P41-Q41-R41</f>
        <v>700.5</v>
      </c>
    </row>
    <row r="42" spans="1:19" x14ac:dyDescent="0.25">
      <c r="A42" s="3" t="s">
        <v>54</v>
      </c>
      <c r="B42" s="15" t="s">
        <v>46</v>
      </c>
      <c r="C42" s="11">
        <v>15</v>
      </c>
      <c r="D42" s="12">
        <v>43496</v>
      </c>
      <c r="E42" s="54">
        <v>840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4">
        <v>160</v>
      </c>
      <c r="M42" s="13">
        <v>0</v>
      </c>
      <c r="N42" s="14">
        <v>0</v>
      </c>
      <c r="O42" s="13">
        <v>0</v>
      </c>
      <c r="P42" s="13">
        <v>0</v>
      </c>
      <c r="Q42" s="13">
        <v>0</v>
      </c>
      <c r="R42" s="14">
        <v>0</v>
      </c>
      <c r="S42" s="8">
        <f>E42+F42+L42-M42-O42-P42-Q42-R42</f>
        <v>1000</v>
      </c>
    </row>
    <row r="43" spans="1:19" x14ac:dyDescent="0.25">
      <c r="A43" s="3" t="s">
        <v>54</v>
      </c>
      <c r="B43" s="15" t="s">
        <v>132</v>
      </c>
      <c r="C43" s="11">
        <v>15</v>
      </c>
      <c r="D43" s="12">
        <v>43496</v>
      </c>
      <c r="E43" s="54">
        <v>1161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4">
        <v>139</v>
      </c>
      <c r="M43" s="13">
        <v>0</v>
      </c>
      <c r="N43" s="14">
        <v>0</v>
      </c>
      <c r="O43" s="13">
        <v>0</v>
      </c>
      <c r="P43" s="13">
        <v>0</v>
      </c>
      <c r="Q43" s="13">
        <v>0</v>
      </c>
      <c r="R43" s="14"/>
      <c r="S43" s="8">
        <f>E43+F43+L43-M43-O43-P43-Q43-R43</f>
        <v>1300</v>
      </c>
    </row>
    <row r="44" spans="1:19" x14ac:dyDescent="0.25">
      <c r="A44" s="3" t="s">
        <v>54</v>
      </c>
      <c r="B44" s="1" t="s">
        <v>47</v>
      </c>
      <c r="C44" s="11">
        <v>15</v>
      </c>
      <c r="D44" s="12">
        <v>43496</v>
      </c>
      <c r="E44" s="54">
        <v>359.5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4">
        <v>190.5</v>
      </c>
      <c r="M44" s="13">
        <v>0</v>
      </c>
      <c r="N44" s="14">
        <v>0</v>
      </c>
      <c r="O44" s="13">
        <v>0</v>
      </c>
      <c r="P44" s="13">
        <v>0</v>
      </c>
      <c r="Q44" s="13">
        <v>0</v>
      </c>
      <c r="R44" s="14">
        <v>0</v>
      </c>
      <c r="S44" s="8">
        <f>E44+F44+L44-M44-O44-P44-Q44-R44</f>
        <v>550</v>
      </c>
    </row>
    <row r="45" spans="1:19" x14ac:dyDescent="0.25">
      <c r="A45" s="3" t="s">
        <v>54</v>
      </c>
      <c r="B45" s="15" t="s">
        <v>65</v>
      </c>
      <c r="C45" s="11">
        <v>15</v>
      </c>
      <c r="D45" s="12">
        <v>43496</v>
      </c>
      <c r="E45" s="54">
        <v>1921.5</v>
      </c>
      <c r="F45" s="13">
        <v>400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4">
        <v>78.5</v>
      </c>
      <c r="M45" s="13">
        <v>0</v>
      </c>
      <c r="N45" s="14">
        <v>0</v>
      </c>
      <c r="O45" s="13">
        <v>0</v>
      </c>
      <c r="P45" s="13">
        <v>0</v>
      </c>
      <c r="Q45" s="13">
        <v>0</v>
      </c>
      <c r="R45" s="14">
        <v>0</v>
      </c>
      <c r="S45" s="8">
        <f>E45+F45+L45-M45-O45-P45-Q45-R45</f>
        <v>2400</v>
      </c>
    </row>
    <row r="46" spans="1:19" x14ac:dyDescent="0.25">
      <c r="A46" s="3" t="s">
        <v>54</v>
      </c>
      <c r="B46" s="1" t="s">
        <v>48</v>
      </c>
      <c r="C46" s="11">
        <v>15</v>
      </c>
      <c r="D46" s="12">
        <v>43496</v>
      </c>
      <c r="E46" s="54">
        <v>1921.5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4">
        <v>78.5</v>
      </c>
      <c r="M46" s="13">
        <v>0</v>
      </c>
      <c r="N46" s="14">
        <v>0</v>
      </c>
      <c r="O46" s="13">
        <v>0</v>
      </c>
      <c r="P46" s="13">
        <v>0</v>
      </c>
      <c r="Q46" s="13">
        <v>0</v>
      </c>
      <c r="R46" s="14">
        <v>0</v>
      </c>
      <c r="S46" s="8">
        <f>E46+F46+L46-M46-O46-P46-Q46-R46</f>
        <v>2000</v>
      </c>
    </row>
    <row r="47" spans="1:19" x14ac:dyDescent="0.25">
      <c r="A47" s="3" t="s">
        <v>54</v>
      </c>
      <c r="B47" s="1" t="s">
        <v>135</v>
      </c>
      <c r="C47" s="11">
        <v>15</v>
      </c>
      <c r="D47" s="12">
        <v>43496</v>
      </c>
      <c r="E47" s="54">
        <v>4954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4">
        <v>0</v>
      </c>
      <c r="M47" s="13">
        <v>0</v>
      </c>
      <c r="N47" s="14">
        <v>0</v>
      </c>
      <c r="O47" s="13">
        <v>0</v>
      </c>
      <c r="P47" s="13">
        <v>0</v>
      </c>
      <c r="Q47" s="13">
        <v>0</v>
      </c>
      <c r="R47" s="14">
        <v>453.5</v>
      </c>
      <c r="S47" s="8">
        <f>E47+F47+L47-M47-O47-P47-Q47-R47</f>
        <v>4500.5</v>
      </c>
    </row>
    <row r="48" spans="1:19" x14ac:dyDescent="0.25">
      <c r="A48" s="3" t="s">
        <v>54</v>
      </c>
      <c r="B48" s="15" t="s">
        <v>51</v>
      </c>
      <c r="C48" s="11">
        <v>15</v>
      </c>
      <c r="D48" s="12">
        <v>43496</v>
      </c>
      <c r="E48" s="54">
        <v>306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4">
        <v>194</v>
      </c>
      <c r="M48" s="13">
        <v>0</v>
      </c>
      <c r="N48" s="14">
        <v>0</v>
      </c>
      <c r="O48" s="13">
        <v>0</v>
      </c>
      <c r="P48" s="13">
        <v>0</v>
      </c>
      <c r="Q48" s="13">
        <v>0</v>
      </c>
      <c r="R48" s="14">
        <v>0</v>
      </c>
      <c r="S48" s="8">
        <f>E48+F48+L48-M48-O48-P48-Q48-R48</f>
        <v>500</v>
      </c>
    </row>
    <row r="49" spans="1:19" x14ac:dyDescent="0.25">
      <c r="A49" s="3" t="s">
        <v>54</v>
      </c>
      <c r="B49" s="3" t="s">
        <v>53</v>
      </c>
      <c r="C49" s="11">
        <v>15</v>
      </c>
      <c r="D49" s="12">
        <v>43496</v>
      </c>
      <c r="E49" s="54">
        <v>840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4">
        <v>160</v>
      </c>
      <c r="M49" s="13">
        <v>0</v>
      </c>
      <c r="N49" s="14">
        <v>0</v>
      </c>
      <c r="O49" s="13">
        <v>0</v>
      </c>
      <c r="P49" s="13">
        <v>0</v>
      </c>
      <c r="Q49" s="13">
        <v>0</v>
      </c>
      <c r="R49" s="14">
        <v>0</v>
      </c>
      <c r="S49" s="8">
        <f>E49+F49+L49-M49-O49-P49-Q49-R49</f>
        <v>1000</v>
      </c>
    </row>
    <row r="50" spans="1:19" x14ac:dyDescent="0.25">
      <c r="A50" s="3" t="s">
        <v>54</v>
      </c>
      <c r="B50" s="3" t="s">
        <v>223</v>
      </c>
      <c r="C50" s="11">
        <v>15</v>
      </c>
      <c r="D50" s="12">
        <v>43496</v>
      </c>
      <c r="E50" s="54">
        <v>1054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4">
        <v>146</v>
      </c>
      <c r="M50" s="13">
        <v>0</v>
      </c>
      <c r="N50" s="14">
        <v>0</v>
      </c>
      <c r="O50" s="13">
        <v>0</v>
      </c>
      <c r="P50" s="13">
        <v>0</v>
      </c>
      <c r="Q50" s="13">
        <v>0</v>
      </c>
      <c r="R50" s="14">
        <v>0</v>
      </c>
      <c r="S50" s="8">
        <f>E50+F50+L50-M50-O50-P50-Q50-R50</f>
        <v>1200</v>
      </c>
    </row>
    <row r="51" spans="1:19" x14ac:dyDescent="0.25">
      <c r="A51" s="3" t="s">
        <v>54</v>
      </c>
      <c r="B51" s="3" t="s">
        <v>200</v>
      </c>
      <c r="C51" s="11">
        <v>15</v>
      </c>
      <c r="D51" s="12">
        <v>43496</v>
      </c>
      <c r="E51" s="54">
        <v>733.5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4">
        <v>166.5</v>
      </c>
      <c r="M51" s="13">
        <v>0</v>
      </c>
      <c r="N51" s="14">
        <v>0</v>
      </c>
      <c r="O51" s="13">
        <v>0</v>
      </c>
      <c r="P51" s="13">
        <v>0</v>
      </c>
      <c r="Q51" s="13">
        <v>0</v>
      </c>
      <c r="R51" s="14">
        <v>0</v>
      </c>
      <c r="S51" s="8">
        <f>E51+F51+L51-M51-O51-P51-Q51-R51</f>
        <v>900</v>
      </c>
    </row>
    <row r="52" spans="1:19" x14ac:dyDescent="0.25">
      <c r="A52" s="3" t="s">
        <v>54</v>
      </c>
      <c r="B52" s="3" t="s">
        <v>263</v>
      </c>
      <c r="C52" s="11">
        <v>15</v>
      </c>
      <c r="D52" s="12">
        <v>43496</v>
      </c>
      <c r="E52" s="54">
        <v>1267.5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4">
        <v>132.5</v>
      </c>
      <c r="M52" s="13">
        <v>0</v>
      </c>
      <c r="N52" s="14">
        <v>0</v>
      </c>
      <c r="O52" s="13">
        <v>0</v>
      </c>
      <c r="P52" s="13">
        <v>0</v>
      </c>
      <c r="Q52" s="13">
        <v>0</v>
      </c>
      <c r="R52" s="14">
        <v>0</v>
      </c>
      <c r="S52" s="8">
        <f>E52+F52+L52-M52-O52-P52-Q52-R52</f>
        <v>1400</v>
      </c>
    </row>
    <row r="53" spans="1:19" x14ac:dyDescent="0.25">
      <c r="A53" s="3" t="s">
        <v>54</v>
      </c>
      <c r="B53" s="3" t="s">
        <v>202</v>
      </c>
      <c r="C53" s="11">
        <v>15</v>
      </c>
      <c r="D53" s="12">
        <v>43496</v>
      </c>
      <c r="E53" s="54">
        <v>1267.5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v>132.5</v>
      </c>
      <c r="M53" s="13">
        <v>0</v>
      </c>
      <c r="N53" s="14">
        <v>0</v>
      </c>
      <c r="O53" s="13">
        <v>0</v>
      </c>
      <c r="P53" s="13">
        <v>0</v>
      </c>
      <c r="Q53" s="13">
        <v>0</v>
      </c>
      <c r="R53" s="14">
        <v>0</v>
      </c>
      <c r="S53" s="8">
        <f>E53+F53+L53-M53-O53-P53-Q53-R53</f>
        <v>1400</v>
      </c>
    </row>
    <row r="54" spans="1:19" x14ac:dyDescent="0.25">
      <c r="A54" s="3" t="s">
        <v>54</v>
      </c>
      <c r="B54" s="3" t="s">
        <v>170</v>
      </c>
      <c r="C54" s="11">
        <v>15</v>
      </c>
      <c r="D54" s="12">
        <v>43496</v>
      </c>
      <c r="E54" s="54">
        <v>466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4">
        <v>184</v>
      </c>
      <c r="M54" s="13">
        <v>0</v>
      </c>
      <c r="N54" s="14">
        <v>0</v>
      </c>
      <c r="O54" s="13">
        <v>0</v>
      </c>
      <c r="P54" s="13">
        <v>0</v>
      </c>
      <c r="Q54" s="13">
        <v>0</v>
      </c>
      <c r="R54" s="14">
        <v>0</v>
      </c>
      <c r="S54" s="8">
        <f>E54+F54+L54-M54-O54-P54-Q54-R54</f>
        <v>650</v>
      </c>
    </row>
    <row r="55" spans="1:19" x14ac:dyDescent="0.25">
      <c r="A55" s="3" t="s">
        <v>54</v>
      </c>
      <c r="B55" s="3" t="s">
        <v>20</v>
      </c>
      <c r="C55" s="11">
        <v>15</v>
      </c>
      <c r="D55" s="12">
        <v>43496</v>
      </c>
      <c r="E55" s="54">
        <v>947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4">
        <v>153</v>
      </c>
      <c r="M55" s="13">
        <v>0</v>
      </c>
      <c r="N55" s="14">
        <v>0</v>
      </c>
      <c r="O55" s="13">
        <v>0</v>
      </c>
      <c r="P55" s="13">
        <v>0</v>
      </c>
      <c r="Q55" s="13">
        <v>0</v>
      </c>
      <c r="R55" s="14">
        <v>0</v>
      </c>
      <c r="S55" s="8">
        <f>E55+F55+L55-M55-O55-P55-Q55-R55</f>
        <v>1100</v>
      </c>
    </row>
    <row r="56" spans="1:19" x14ac:dyDescent="0.25">
      <c r="A56" s="15" t="s">
        <v>70</v>
      </c>
      <c r="B56" s="15" t="s">
        <v>55</v>
      </c>
      <c r="C56" s="11">
        <v>15</v>
      </c>
      <c r="D56" s="12">
        <v>43496</v>
      </c>
      <c r="E56" s="54">
        <v>413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4">
        <v>187</v>
      </c>
      <c r="M56" s="13">
        <v>0</v>
      </c>
      <c r="N56" s="14">
        <v>0</v>
      </c>
      <c r="O56" s="13">
        <v>0</v>
      </c>
      <c r="P56" s="13">
        <v>0</v>
      </c>
      <c r="Q56" s="13">
        <v>0</v>
      </c>
      <c r="R56" s="14">
        <v>0</v>
      </c>
      <c r="S56" s="8">
        <f>E56+F56+L56-M56-O56-P56-Q56-R56</f>
        <v>600</v>
      </c>
    </row>
    <row r="57" spans="1:19" x14ac:dyDescent="0.25">
      <c r="A57" s="15" t="s">
        <v>70</v>
      </c>
      <c r="B57" s="15" t="s">
        <v>59</v>
      </c>
      <c r="C57" s="11">
        <v>15</v>
      </c>
      <c r="D57" s="12">
        <v>43496</v>
      </c>
      <c r="E57" s="54">
        <v>413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4">
        <v>187</v>
      </c>
      <c r="M57" s="13">
        <v>0</v>
      </c>
      <c r="N57" s="14">
        <v>0</v>
      </c>
      <c r="O57" s="13">
        <v>0</v>
      </c>
      <c r="P57" s="13">
        <v>0</v>
      </c>
      <c r="Q57" s="13">
        <v>0</v>
      </c>
      <c r="R57" s="14">
        <v>0</v>
      </c>
      <c r="S57" s="8">
        <f>E57+F57+L57-M57-O57-P57-Q57-R57</f>
        <v>600</v>
      </c>
    </row>
    <row r="58" spans="1:19" x14ac:dyDescent="0.25">
      <c r="A58" s="15" t="s">
        <v>70</v>
      </c>
      <c r="B58" s="15" t="s">
        <v>61</v>
      </c>
      <c r="C58" s="11">
        <v>15</v>
      </c>
      <c r="D58" s="12">
        <v>43496</v>
      </c>
      <c r="E58" s="54">
        <v>733.5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4">
        <v>166.5</v>
      </c>
      <c r="M58" s="13">
        <v>0</v>
      </c>
      <c r="N58" s="14">
        <v>0</v>
      </c>
      <c r="O58" s="13">
        <v>0</v>
      </c>
      <c r="P58" s="13">
        <v>0</v>
      </c>
      <c r="Q58" s="13">
        <v>0</v>
      </c>
      <c r="R58" s="14">
        <v>0</v>
      </c>
      <c r="S58" s="8">
        <f>E58+F58+L58-M58-O58-P58-Q58-R58</f>
        <v>900</v>
      </c>
    </row>
    <row r="59" spans="1:19" x14ac:dyDescent="0.25">
      <c r="A59" s="15" t="s">
        <v>70</v>
      </c>
      <c r="B59" s="15" t="s">
        <v>41</v>
      </c>
      <c r="C59" s="11">
        <v>15</v>
      </c>
      <c r="D59" s="12">
        <v>43496</v>
      </c>
      <c r="E59" s="54">
        <v>520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4">
        <v>180.5</v>
      </c>
      <c r="M59" s="13">
        <v>0</v>
      </c>
      <c r="N59" s="14">
        <v>0</v>
      </c>
      <c r="O59" s="13">
        <v>0</v>
      </c>
      <c r="P59" s="13">
        <v>0</v>
      </c>
      <c r="Q59" s="13">
        <v>0</v>
      </c>
      <c r="R59" s="14">
        <v>0</v>
      </c>
      <c r="S59" s="8">
        <f>E59+F59+L59-M59-O59-P59-Q59-R59</f>
        <v>700.5</v>
      </c>
    </row>
    <row r="60" spans="1:19" x14ac:dyDescent="0.25">
      <c r="A60" s="15" t="s">
        <v>70</v>
      </c>
      <c r="B60" s="15" t="s">
        <v>56</v>
      </c>
      <c r="C60" s="11">
        <v>15</v>
      </c>
      <c r="D60" s="12">
        <v>43496</v>
      </c>
      <c r="E60" s="54">
        <v>2379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4">
        <v>21</v>
      </c>
      <c r="M60" s="13">
        <v>0</v>
      </c>
      <c r="N60" s="14">
        <v>0</v>
      </c>
      <c r="O60" s="13">
        <v>0</v>
      </c>
      <c r="P60" s="13">
        <v>0</v>
      </c>
      <c r="Q60" s="13">
        <v>0</v>
      </c>
      <c r="R60" s="14">
        <v>0</v>
      </c>
      <c r="S60" s="8">
        <f>E60+F60+L60-M60-O60-P60-Q60-R60</f>
        <v>2400</v>
      </c>
    </row>
    <row r="61" spans="1:19" x14ac:dyDescent="0.25">
      <c r="A61" s="15" t="s">
        <v>70</v>
      </c>
      <c r="B61" s="15" t="s">
        <v>63</v>
      </c>
      <c r="C61" s="11">
        <v>15</v>
      </c>
      <c r="D61" s="12">
        <v>43496</v>
      </c>
      <c r="E61" s="54">
        <v>680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4">
        <v>170</v>
      </c>
      <c r="M61" s="13">
        <v>0</v>
      </c>
      <c r="N61" s="14">
        <v>0</v>
      </c>
      <c r="O61" s="13">
        <v>0</v>
      </c>
      <c r="P61" s="13">
        <v>0</v>
      </c>
      <c r="Q61" s="13">
        <v>0</v>
      </c>
      <c r="R61" s="14">
        <v>0</v>
      </c>
      <c r="S61" s="8">
        <f>E61+F61+L61-M61-O61-P61-Q61-R61</f>
        <v>850</v>
      </c>
    </row>
    <row r="62" spans="1:19" x14ac:dyDescent="0.25">
      <c r="A62" s="15" t="s">
        <v>70</v>
      </c>
      <c r="B62" s="15" t="s">
        <v>64</v>
      </c>
      <c r="C62" s="11">
        <v>15</v>
      </c>
      <c r="D62" s="12">
        <v>43496</v>
      </c>
      <c r="E62" s="54">
        <v>626.5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4">
        <v>173.5</v>
      </c>
      <c r="M62" s="13">
        <v>0</v>
      </c>
      <c r="N62" s="14">
        <v>0</v>
      </c>
      <c r="O62" s="13">
        <v>0</v>
      </c>
      <c r="P62" s="13">
        <v>0</v>
      </c>
      <c r="Q62" s="13">
        <v>0</v>
      </c>
      <c r="R62" s="14">
        <v>0</v>
      </c>
      <c r="S62" s="8">
        <f>E62+F62+L62-M62-O62-P62-Q62-R62</f>
        <v>800</v>
      </c>
    </row>
    <row r="63" spans="1:19" x14ac:dyDescent="0.25">
      <c r="A63" s="15" t="s">
        <v>70</v>
      </c>
      <c r="B63" s="15" t="s">
        <v>57</v>
      </c>
      <c r="C63" s="11">
        <v>15</v>
      </c>
      <c r="D63" s="12">
        <v>43496</v>
      </c>
      <c r="E63" s="54">
        <v>359.5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4">
        <v>190.5</v>
      </c>
      <c r="M63" s="13">
        <v>0</v>
      </c>
      <c r="N63" s="14">
        <v>0</v>
      </c>
      <c r="O63" s="13">
        <v>0</v>
      </c>
      <c r="P63" s="13">
        <v>0</v>
      </c>
      <c r="Q63" s="13">
        <v>0</v>
      </c>
      <c r="R63" s="14"/>
      <c r="S63" s="8">
        <f>E63+F63+L63-M63-O63-P63-Q63-R63</f>
        <v>550</v>
      </c>
    </row>
    <row r="64" spans="1:19" x14ac:dyDescent="0.25">
      <c r="A64" s="15" t="s">
        <v>70</v>
      </c>
      <c r="B64" s="15" t="s">
        <v>66</v>
      </c>
      <c r="C64" s="11">
        <v>15</v>
      </c>
      <c r="D64" s="12">
        <v>43496</v>
      </c>
      <c r="E64" s="54">
        <v>733.5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4">
        <v>166.5</v>
      </c>
      <c r="M64" s="13">
        <v>0</v>
      </c>
      <c r="N64" s="14">
        <v>0</v>
      </c>
      <c r="O64" s="13">
        <v>0</v>
      </c>
      <c r="P64" s="13">
        <v>0</v>
      </c>
      <c r="Q64" s="13">
        <v>0</v>
      </c>
      <c r="R64" s="14">
        <v>0</v>
      </c>
      <c r="S64" s="8">
        <f>E64+F64+L64-M64-O64-P64-Q64-R64</f>
        <v>900</v>
      </c>
    </row>
    <row r="65" spans="1:19" x14ac:dyDescent="0.25">
      <c r="A65" s="15" t="s">
        <v>70</v>
      </c>
      <c r="B65" s="15" t="s">
        <v>67</v>
      </c>
      <c r="C65" s="11">
        <v>15</v>
      </c>
      <c r="D65" s="12">
        <v>43496</v>
      </c>
      <c r="E65" s="54">
        <v>626.5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4">
        <v>173.5</v>
      </c>
      <c r="M65" s="13">
        <v>0</v>
      </c>
      <c r="N65" s="14">
        <v>0</v>
      </c>
      <c r="O65" s="13">
        <v>0</v>
      </c>
      <c r="P65" s="13">
        <v>0</v>
      </c>
      <c r="Q65" s="13">
        <v>0</v>
      </c>
      <c r="R65" s="14">
        <v>0</v>
      </c>
      <c r="S65" s="8">
        <f>E65+F65+L65-M65-O65-P65-Q65-R65</f>
        <v>800</v>
      </c>
    </row>
    <row r="66" spans="1:19" x14ac:dyDescent="0.25">
      <c r="A66" s="15" t="s">
        <v>70</v>
      </c>
      <c r="B66" s="15" t="s">
        <v>24</v>
      </c>
      <c r="C66" s="11">
        <v>15</v>
      </c>
      <c r="D66" s="12">
        <v>43496</v>
      </c>
      <c r="E66" s="54">
        <v>840</v>
      </c>
      <c r="F66" s="13">
        <v>0</v>
      </c>
      <c r="G66" s="14">
        <v>0</v>
      </c>
      <c r="H66" s="14">
        <v>0</v>
      </c>
      <c r="I66" s="14">
        <v>0</v>
      </c>
      <c r="J66" s="14">
        <v>0</v>
      </c>
      <c r="K66" s="13">
        <v>0</v>
      </c>
      <c r="L66" s="14">
        <v>160</v>
      </c>
      <c r="M66" s="13">
        <v>0</v>
      </c>
      <c r="N66" s="14">
        <v>0</v>
      </c>
      <c r="O66" s="13">
        <v>0</v>
      </c>
      <c r="P66" s="13">
        <v>0</v>
      </c>
      <c r="Q66" s="13">
        <v>0</v>
      </c>
      <c r="R66" s="14">
        <v>0</v>
      </c>
      <c r="S66" s="8">
        <f>E66+F66+L66-M66-O66-P66-Q66</f>
        <v>1000</v>
      </c>
    </row>
    <row r="67" spans="1:19" x14ac:dyDescent="0.25">
      <c r="A67" s="15" t="s">
        <v>70</v>
      </c>
      <c r="B67" s="3" t="s">
        <v>52</v>
      </c>
      <c r="C67" s="11">
        <v>15</v>
      </c>
      <c r="D67" s="12">
        <v>43496</v>
      </c>
      <c r="E67" s="54">
        <v>520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4">
        <v>180.5</v>
      </c>
      <c r="M67" s="13">
        <v>0</v>
      </c>
      <c r="N67" s="14">
        <v>0</v>
      </c>
      <c r="O67" s="13">
        <v>0</v>
      </c>
      <c r="P67" s="13">
        <v>0</v>
      </c>
      <c r="Q67" s="13">
        <v>0</v>
      </c>
      <c r="R67" s="14">
        <v>0</v>
      </c>
      <c r="S67" s="8">
        <f>E67+F67+L67-M67-O67-P67-Q67-R67</f>
        <v>700.5</v>
      </c>
    </row>
    <row r="68" spans="1:19" x14ac:dyDescent="0.25">
      <c r="A68" s="15" t="s">
        <v>70</v>
      </c>
      <c r="B68" s="3" t="s">
        <v>68</v>
      </c>
      <c r="C68" s="11">
        <v>15</v>
      </c>
      <c r="D68" s="12">
        <v>43496</v>
      </c>
      <c r="E68" s="54">
        <v>626.5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4">
        <v>173.5</v>
      </c>
      <c r="M68" s="13">
        <v>0</v>
      </c>
      <c r="N68" s="14">
        <v>0</v>
      </c>
      <c r="O68" s="13">
        <v>0</v>
      </c>
      <c r="P68" s="13">
        <v>0</v>
      </c>
      <c r="Q68" s="13">
        <v>0</v>
      </c>
      <c r="R68" s="14">
        <v>0</v>
      </c>
      <c r="S68" s="8">
        <f>E68+F68+L68-M68-O68-P68-Q68-R68</f>
        <v>800</v>
      </c>
    </row>
    <row r="69" spans="1:19" x14ac:dyDescent="0.25">
      <c r="A69" s="15" t="s">
        <v>70</v>
      </c>
      <c r="B69" s="3" t="s">
        <v>39</v>
      </c>
      <c r="C69" s="11">
        <v>15</v>
      </c>
      <c r="D69" s="12">
        <v>43496</v>
      </c>
      <c r="E69" s="54">
        <v>626.5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4">
        <v>173.5</v>
      </c>
      <c r="M69" s="13">
        <v>0</v>
      </c>
      <c r="N69" s="14">
        <v>0</v>
      </c>
      <c r="O69" s="13">
        <v>0</v>
      </c>
      <c r="P69" s="13">
        <v>0</v>
      </c>
      <c r="Q69" s="13">
        <v>0</v>
      </c>
      <c r="R69" s="14">
        <v>0</v>
      </c>
      <c r="S69" s="8">
        <f>E69+F69+L69-M69-O69-P69-Q69-R69</f>
        <v>800</v>
      </c>
    </row>
    <row r="70" spans="1:19" x14ac:dyDescent="0.25">
      <c r="A70" s="15" t="s">
        <v>70</v>
      </c>
      <c r="B70" s="3" t="s">
        <v>69</v>
      </c>
      <c r="C70" s="11">
        <v>15</v>
      </c>
      <c r="D70" s="12">
        <v>43496</v>
      </c>
      <c r="E70" s="54">
        <v>306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4">
        <v>194</v>
      </c>
      <c r="M70" s="13">
        <v>0</v>
      </c>
      <c r="N70" s="14">
        <v>0</v>
      </c>
      <c r="O70" s="13">
        <v>0</v>
      </c>
      <c r="P70" s="13">
        <v>0</v>
      </c>
      <c r="Q70" s="13">
        <v>0</v>
      </c>
      <c r="R70" s="14">
        <v>0</v>
      </c>
      <c r="S70" s="8">
        <f>E70+F70+L70-M70-O70-P70-Q70-R70</f>
        <v>500</v>
      </c>
    </row>
    <row r="71" spans="1:19" x14ac:dyDescent="0.25">
      <c r="A71" s="15" t="s">
        <v>70</v>
      </c>
      <c r="B71" s="3" t="s">
        <v>228</v>
      </c>
      <c r="C71" s="11">
        <v>15</v>
      </c>
      <c r="D71" s="12">
        <v>43496</v>
      </c>
      <c r="E71" s="54">
        <v>733.5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4">
        <v>166.5</v>
      </c>
      <c r="M71" s="13">
        <v>0</v>
      </c>
      <c r="N71" s="14">
        <v>0</v>
      </c>
      <c r="O71" s="13">
        <v>0</v>
      </c>
      <c r="P71" s="13">
        <v>0</v>
      </c>
      <c r="Q71" s="13">
        <v>0</v>
      </c>
      <c r="R71" s="14">
        <v>0</v>
      </c>
      <c r="S71" s="8">
        <f>E71+F71+L71-M71-O71-P71-Q71-R71</f>
        <v>900</v>
      </c>
    </row>
    <row r="72" spans="1:19" x14ac:dyDescent="0.25">
      <c r="A72" s="15" t="s">
        <v>70</v>
      </c>
      <c r="B72" s="3" t="s">
        <v>297</v>
      </c>
      <c r="C72" s="11">
        <v>15</v>
      </c>
      <c r="D72" s="12">
        <v>43496</v>
      </c>
      <c r="E72" s="54">
        <v>733.5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4">
        <v>166.5</v>
      </c>
      <c r="M72" s="13">
        <v>0</v>
      </c>
      <c r="N72" s="14">
        <v>0</v>
      </c>
      <c r="O72" s="13">
        <v>0</v>
      </c>
      <c r="P72" s="13">
        <v>0</v>
      </c>
      <c r="Q72" s="13">
        <v>0</v>
      </c>
      <c r="R72" s="14">
        <v>0</v>
      </c>
      <c r="S72" s="8">
        <f>E72+F72+L72-M72-O72-P72-Q72-R72</f>
        <v>900</v>
      </c>
    </row>
    <row r="73" spans="1:19" x14ac:dyDescent="0.25">
      <c r="A73" s="15" t="s">
        <v>70</v>
      </c>
      <c r="B73" s="3" t="s">
        <v>281</v>
      </c>
      <c r="C73" s="11">
        <v>15</v>
      </c>
      <c r="D73" s="12">
        <v>43496</v>
      </c>
      <c r="E73" s="54">
        <v>626.5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4">
        <v>173.5</v>
      </c>
      <c r="M73" s="13">
        <v>0</v>
      </c>
      <c r="N73" s="14">
        <v>0</v>
      </c>
      <c r="O73" s="13">
        <v>0</v>
      </c>
      <c r="P73" s="13">
        <v>0</v>
      </c>
      <c r="Q73" s="13">
        <v>0</v>
      </c>
      <c r="R73" s="14">
        <v>0</v>
      </c>
      <c r="S73" s="8">
        <f>E73+F73+L73-M73-O73-P73-Q73-R73</f>
        <v>800</v>
      </c>
    </row>
    <row r="74" spans="1:19" x14ac:dyDescent="0.25">
      <c r="A74" s="15" t="s">
        <v>70</v>
      </c>
      <c r="B74" s="3" t="s">
        <v>229</v>
      </c>
      <c r="C74" s="11">
        <v>15</v>
      </c>
      <c r="D74" s="12">
        <v>43496</v>
      </c>
      <c r="E74" s="54">
        <v>840</v>
      </c>
      <c r="F74" s="13">
        <v>200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4">
        <v>160</v>
      </c>
      <c r="M74" s="13">
        <v>0</v>
      </c>
      <c r="N74" s="14">
        <v>0</v>
      </c>
      <c r="O74" s="13">
        <v>0</v>
      </c>
      <c r="P74" s="13">
        <v>0</v>
      </c>
      <c r="Q74" s="13">
        <v>0</v>
      </c>
      <c r="R74" s="14">
        <v>0</v>
      </c>
      <c r="S74" s="8">
        <f>E74+F74+L74-M74-O74-P74-Q74-R74</f>
        <v>1200</v>
      </c>
    </row>
    <row r="75" spans="1:19" x14ac:dyDescent="0.25">
      <c r="A75" s="15" t="s">
        <v>70</v>
      </c>
      <c r="B75" s="3" t="s">
        <v>66</v>
      </c>
      <c r="C75" s="11">
        <v>15</v>
      </c>
      <c r="D75" s="12">
        <v>43496</v>
      </c>
      <c r="E75" s="54">
        <v>840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4">
        <v>160</v>
      </c>
      <c r="M75" s="13">
        <v>0</v>
      </c>
      <c r="N75" s="14">
        <v>0</v>
      </c>
      <c r="O75" s="13">
        <v>0</v>
      </c>
      <c r="P75" s="13">
        <v>0</v>
      </c>
      <c r="Q75" s="13">
        <v>0</v>
      </c>
      <c r="R75" s="14">
        <v>0</v>
      </c>
      <c r="S75" s="8">
        <f>E75+F75+L75-M75-O75-P75-Q75-R75</f>
        <v>1000</v>
      </c>
    </row>
    <row r="76" spans="1:19" x14ac:dyDescent="0.25">
      <c r="A76" s="15" t="s">
        <v>70</v>
      </c>
      <c r="B76" s="3" t="s">
        <v>298</v>
      </c>
      <c r="C76" s="11">
        <v>15</v>
      </c>
      <c r="D76" s="12">
        <v>43496</v>
      </c>
      <c r="E76" s="54">
        <v>626.5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4">
        <v>173.5</v>
      </c>
      <c r="M76" s="13">
        <v>0</v>
      </c>
      <c r="N76" s="14">
        <v>0</v>
      </c>
      <c r="O76" s="13">
        <v>0</v>
      </c>
      <c r="P76" s="13">
        <v>0</v>
      </c>
      <c r="Q76" s="13">
        <v>0</v>
      </c>
      <c r="R76" s="14">
        <v>0</v>
      </c>
      <c r="S76" s="8">
        <f>E76+F76+L76-M76-O76-P76-Q76-R76</f>
        <v>800</v>
      </c>
    </row>
    <row r="77" spans="1:19" x14ac:dyDescent="0.25">
      <c r="A77" s="15" t="s">
        <v>70</v>
      </c>
      <c r="B77" s="3" t="s">
        <v>299</v>
      </c>
      <c r="C77" s="11">
        <v>15</v>
      </c>
      <c r="D77" s="12">
        <v>43496</v>
      </c>
      <c r="E77" s="54">
        <v>413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4">
        <v>187</v>
      </c>
      <c r="M77" s="13">
        <v>0</v>
      </c>
      <c r="N77" s="14">
        <v>0</v>
      </c>
      <c r="O77" s="13">
        <v>0</v>
      </c>
      <c r="P77" s="13">
        <v>0</v>
      </c>
      <c r="Q77" s="13">
        <v>0</v>
      </c>
      <c r="R77" s="14">
        <v>0</v>
      </c>
      <c r="S77" s="8">
        <f>E77+F77+L77-M77-O77-P77-Q77-R77</f>
        <v>600</v>
      </c>
    </row>
    <row r="78" spans="1:19" x14ac:dyDescent="0.25">
      <c r="A78" s="15" t="s">
        <v>70</v>
      </c>
      <c r="B78" s="3" t="s">
        <v>300</v>
      </c>
      <c r="C78" s="11">
        <v>15</v>
      </c>
      <c r="D78" s="12">
        <v>43496</v>
      </c>
      <c r="E78" s="54">
        <v>520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4">
        <v>180.5</v>
      </c>
      <c r="M78" s="13">
        <v>0</v>
      </c>
      <c r="N78" s="14">
        <v>0</v>
      </c>
      <c r="O78" s="13">
        <v>0</v>
      </c>
      <c r="P78" s="13">
        <v>0</v>
      </c>
      <c r="Q78" s="13">
        <v>0</v>
      </c>
      <c r="R78" s="14">
        <v>0</v>
      </c>
      <c r="S78" s="8">
        <f>E78+F78+L78-M78-O78-P78-Q78-R78</f>
        <v>700.5</v>
      </c>
    </row>
    <row r="79" spans="1:19" x14ac:dyDescent="0.25">
      <c r="A79" s="15" t="s">
        <v>70</v>
      </c>
      <c r="B79" s="3" t="s">
        <v>278</v>
      </c>
      <c r="C79" s="11">
        <v>15</v>
      </c>
      <c r="D79" s="12">
        <v>43496</v>
      </c>
      <c r="E79" s="54">
        <v>3089.5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4">
        <v>0</v>
      </c>
      <c r="M79" s="13">
        <v>0</v>
      </c>
      <c r="N79" s="14">
        <v>0</v>
      </c>
      <c r="O79" s="13">
        <v>0</v>
      </c>
      <c r="P79" s="13">
        <v>0</v>
      </c>
      <c r="Q79" s="13">
        <v>0</v>
      </c>
      <c r="R79" s="14">
        <v>89.5</v>
      </c>
      <c r="S79" s="8">
        <f>E79+F79+L79-M79-O79-P79-Q79-R79</f>
        <v>3000</v>
      </c>
    </row>
    <row r="80" spans="1:19" x14ac:dyDescent="0.25">
      <c r="A80" s="15" t="s">
        <v>78</v>
      </c>
      <c r="B80" s="15" t="s">
        <v>71</v>
      </c>
      <c r="C80" s="11">
        <v>15</v>
      </c>
      <c r="D80" s="12">
        <v>43496</v>
      </c>
      <c r="E80" s="54">
        <v>840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4">
        <v>160</v>
      </c>
      <c r="M80" s="13">
        <v>0</v>
      </c>
      <c r="N80" s="14">
        <v>0</v>
      </c>
      <c r="O80" s="13">
        <v>0</v>
      </c>
      <c r="P80" s="13">
        <v>0</v>
      </c>
      <c r="Q80" s="13">
        <v>0</v>
      </c>
      <c r="R80" s="14">
        <v>0</v>
      </c>
      <c r="S80" s="8">
        <f>E80+F80+L80-M80-O80-P80-Q80-R80</f>
        <v>1000</v>
      </c>
    </row>
    <row r="81" spans="1:19" x14ac:dyDescent="0.25">
      <c r="A81" s="15" t="s">
        <v>78</v>
      </c>
      <c r="B81" s="15" t="s">
        <v>72</v>
      </c>
      <c r="C81" s="11">
        <v>15</v>
      </c>
      <c r="D81" s="12">
        <v>43496</v>
      </c>
      <c r="E81" s="54">
        <v>1161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4">
        <v>139</v>
      </c>
      <c r="M81" s="13">
        <v>0</v>
      </c>
      <c r="N81" s="14">
        <v>0</v>
      </c>
      <c r="O81" s="13">
        <v>0</v>
      </c>
      <c r="P81" s="13">
        <v>0</v>
      </c>
      <c r="Q81" s="13">
        <v>0</v>
      </c>
      <c r="R81" s="14">
        <v>0</v>
      </c>
      <c r="S81" s="8">
        <f>E81+F81+L81-M81-O81-P81-Q81-R81</f>
        <v>1300</v>
      </c>
    </row>
    <row r="82" spans="1:19" x14ac:dyDescent="0.25">
      <c r="A82" s="15" t="s">
        <v>78</v>
      </c>
      <c r="B82" s="15" t="s">
        <v>73</v>
      </c>
      <c r="C82" s="11">
        <v>15</v>
      </c>
      <c r="D82" s="12">
        <v>43496</v>
      </c>
      <c r="E82" s="54">
        <v>520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4">
        <v>180.5</v>
      </c>
      <c r="M82" s="13">
        <v>0</v>
      </c>
      <c r="N82" s="14">
        <v>0</v>
      </c>
      <c r="O82" s="13">
        <v>0</v>
      </c>
      <c r="P82" s="13">
        <v>0</v>
      </c>
      <c r="Q82" s="13">
        <v>0</v>
      </c>
      <c r="R82" s="14">
        <v>0</v>
      </c>
      <c r="S82" s="8">
        <f>E82+F82+L82-M82-O82-P82-Q82-R82</f>
        <v>700.5</v>
      </c>
    </row>
    <row r="83" spans="1:19" x14ac:dyDescent="0.25">
      <c r="A83" s="15" t="s">
        <v>78</v>
      </c>
      <c r="B83" s="15" t="s">
        <v>74</v>
      </c>
      <c r="C83" s="11">
        <v>15</v>
      </c>
      <c r="D83" s="12">
        <v>43496</v>
      </c>
      <c r="E83" s="54">
        <v>520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4">
        <v>180.5</v>
      </c>
      <c r="M83" s="13">
        <v>0</v>
      </c>
      <c r="N83" s="14">
        <v>0</v>
      </c>
      <c r="O83" s="13">
        <v>0</v>
      </c>
      <c r="P83" s="13">
        <v>0</v>
      </c>
      <c r="Q83" s="13">
        <v>0</v>
      </c>
      <c r="R83" s="14">
        <v>0</v>
      </c>
      <c r="S83" s="8">
        <f>E83+F83+L83-M83-O83-P83-Q83-R83</f>
        <v>700.5</v>
      </c>
    </row>
    <row r="84" spans="1:19" x14ac:dyDescent="0.25">
      <c r="A84" s="15" t="s">
        <v>78</v>
      </c>
      <c r="B84" s="15" t="s">
        <v>75</v>
      </c>
      <c r="C84" s="11">
        <v>15</v>
      </c>
      <c r="D84" s="12">
        <v>43496</v>
      </c>
      <c r="E84" s="54">
        <v>1695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4">
        <v>105</v>
      </c>
      <c r="M84" s="13">
        <v>0</v>
      </c>
      <c r="N84" s="14">
        <v>0</v>
      </c>
      <c r="O84" s="13">
        <v>0</v>
      </c>
      <c r="P84" s="13">
        <v>0</v>
      </c>
      <c r="Q84" s="13">
        <v>0</v>
      </c>
      <c r="R84" s="14">
        <v>0</v>
      </c>
      <c r="S84" s="8">
        <f>E84+F84+L84-M84-O84-P84-Q84-R84</f>
        <v>1800</v>
      </c>
    </row>
    <row r="85" spans="1:19" x14ac:dyDescent="0.25">
      <c r="A85" s="15" t="s">
        <v>78</v>
      </c>
      <c r="B85" s="15" t="s">
        <v>203</v>
      </c>
      <c r="C85" s="11">
        <v>15</v>
      </c>
      <c r="D85" s="12">
        <v>43496</v>
      </c>
      <c r="E85" s="54">
        <v>2489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4">
        <v>11</v>
      </c>
      <c r="M85" s="13">
        <v>0</v>
      </c>
      <c r="N85" s="14">
        <v>0</v>
      </c>
      <c r="O85" s="13">
        <v>0</v>
      </c>
      <c r="P85" s="13">
        <v>0</v>
      </c>
      <c r="Q85" s="13">
        <v>0</v>
      </c>
      <c r="R85" s="14">
        <v>0</v>
      </c>
      <c r="S85" s="8">
        <f>E85+F85+L85-M85-O85-P85-Q85-R85</f>
        <v>2500</v>
      </c>
    </row>
    <row r="86" spans="1:19" x14ac:dyDescent="0.25">
      <c r="A86" s="15" t="s">
        <v>78</v>
      </c>
      <c r="B86" s="15" t="s">
        <v>301</v>
      </c>
      <c r="C86" s="11">
        <v>15</v>
      </c>
      <c r="D86" s="12">
        <v>43496</v>
      </c>
      <c r="E86" s="54">
        <v>6818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4">
        <v>0</v>
      </c>
      <c r="M86" s="13">
        <v>0</v>
      </c>
      <c r="N86" s="14">
        <v>0</v>
      </c>
      <c r="O86" s="13">
        <v>0</v>
      </c>
      <c r="P86" s="13">
        <v>0</v>
      </c>
      <c r="Q86" s="13">
        <v>0</v>
      </c>
      <c r="R86" s="14">
        <v>818</v>
      </c>
      <c r="S86" s="8">
        <f>E86+F86+L86-M86-O86-P86-Q86-R86</f>
        <v>6000</v>
      </c>
    </row>
    <row r="87" spans="1:19" x14ac:dyDescent="0.25">
      <c r="A87" s="15" t="s">
        <v>78</v>
      </c>
      <c r="B87" s="15" t="s">
        <v>17</v>
      </c>
      <c r="C87" s="11">
        <v>15</v>
      </c>
      <c r="D87" s="12">
        <v>43496</v>
      </c>
      <c r="E87" s="54">
        <v>1374.5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4">
        <v>125.5</v>
      </c>
      <c r="M87" s="13">
        <v>0</v>
      </c>
      <c r="N87" s="14">
        <v>0</v>
      </c>
      <c r="O87" s="13">
        <v>0</v>
      </c>
      <c r="P87" s="13">
        <v>0</v>
      </c>
      <c r="Q87" s="13">
        <v>0</v>
      </c>
      <c r="R87" s="14">
        <v>0</v>
      </c>
      <c r="S87" s="8">
        <f>E87+F87+L87-M87-O87-P87-Q87-R87</f>
        <v>1500</v>
      </c>
    </row>
    <row r="88" spans="1:19" x14ac:dyDescent="0.25">
      <c r="A88" s="15" t="s">
        <v>78</v>
      </c>
      <c r="B88" s="15" t="s">
        <v>195</v>
      </c>
      <c r="C88" s="11">
        <v>15</v>
      </c>
      <c r="D88" s="12">
        <v>43496</v>
      </c>
      <c r="E88" s="54">
        <v>1374.5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4">
        <v>125.5</v>
      </c>
      <c r="M88" s="13">
        <v>0</v>
      </c>
      <c r="N88" s="14">
        <v>0</v>
      </c>
      <c r="O88" s="13">
        <v>0</v>
      </c>
      <c r="P88" s="13">
        <v>0</v>
      </c>
      <c r="Q88" s="13">
        <v>0</v>
      </c>
      <c r="R88" s="14">
        <v>0</v>
      </c>
      <c r="S88" s="8">
        <f>E88+F88+L88-M88-O88-P88-Q88-R88</f>
        <v>1500</v>
      </c>
    </row>
    <row r="89" spans="1:19" x14ac:dyDescent="0.25">
      <c r="A89" s="15" t="s">
        <v>78</v>
      </c>
      <c r="B89" s="15" t="s">
        <v>76</v>
      </c>
      <c r="C89" s="11">
        <v>15</v>
      </c>
      <c r="D89" s="12">
        <v>43496</v>
      </c>
      <c r="E89" s="54">
        <v>5562.5</v>
      </c>
      <c r="F89" s="13">
        <v>250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4">
        <v>0</v>
      </c>
      <c r="M89" s="13">
        <v>0</v>
      </c>
      <c r="N89" s="14">
        <v>0</v>
      </c>
      <c r="O89" s="13">
        <v>0</v>
      </c>
      <c r="P89" s="13">
        <v>0</v>
      </c>
      <c r="Q89" s="13">
        <v>0</v>
      </c>
      <c r="R89" s="14">
        <v>562.5</v>
      </c>
      <c r="S89" s="8">
        <f>E89+F89+L89-M89-O89-P89-Q89-R89</f>
        <v>5250</v>
      </c>
    </row>
    <row r="90" spans="1:19" x14ac:dyDescent="0.25">
      <c r="A90" s="15" t="s">
        <v>78</v>
      </c>
      <c r="B90" s="15" t="s">
        <v>279</v>
      </c>
      <c r="C90" s="11">
        <v>15</v>
      </c>
      <c r="D90" s="12">
        <v>43496</v>
      </c>
      <c r="E90" s="54">
        <v>1588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4">
        <v>112</v>
      </c>
      <c r="M90" s="13">
        <v>0</v>
      </c>
      <c r="N90" s="14">
        <v>0</v>
      </c>
      <c r="O90" s="13">
        <v>0</v>
      </c>
      <c r="P90" s="13">
        <v>0</v>
      </c>
      <c r="Q90" s="13">
        <v>0</v>
      </c>
      <c r="R90" s="14">
        <v>0</v>
      </c>
      <c r="S90" s="8">
        <f>E90+F90+L90-M90-O90-P90-Q90-R90</f>
        <v>1700</v>
      </c>
    </row>
    <row r="91" spans="1:19" x14ac:dyDescent="0.25">
      <c r="A91" s="15" t="s">
        <v>78</v>
      </c>
      <c r="B91" s="15" t="s">
        <v>21</v>
      </c>
      <c r="C91" s="11">
        <v>15</v>
      </c>
      <c r="D91" s="12">
        <v>43496</v>
      </c>
      <c r="E91" s="54">
        <v>5562.5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4">
        <v>0</v>
      </c>
      <c r="M91" s="13">
        <v>0</v>
      </c>
      <c r="N91" s="14">
        <v>0</v>
      </c>
      <c r="O91" s="13">
        <v>0</v>
      </c>
      <c r="P91" s="13">
        <v>0</v>
      </c>
      <c r="Q91" s="13">
        <v>0</v>
      </c>
      <c r="R91" s="14">
        <v>562.5</v>
      </c>
      <c r="S91" s="8">
        <f>E91+F91+L91-M91-O91-P91-Q91-R91</f>
        <v>5000</v>
      </c>
    </row>
    <row r="92" spans="1:19" x14ac:dyDescent="0.25">
      <c r="A92" s="15" t="s">
        <v>78</v>
      </c>
      <c r="B92" s="15" t="s">
        <v>256</v>
      </c>
      <c r="C92" s="11">
        <v>15</v>
      </c>
      <c r="D92" s="12">
        <v>43496</v>
      </c>
      <c r="E92" s="54">
        <v>3089.5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4">
        <v>0</v>
      </c>
      <c r="M92" s="13">
        <v>0</v>
      </c>
      <c r="N92" s="14">
        <v>0</v>
      </c>
      <c r="O92" s="13">
        <v>0</v>
      </c>
      <c r="P92" s="13">
        <v>0</v>
      </c>
      <c r="Q92" s="13">
        <v>0</v>
      </c>
      <c r="R92" s="14">
        <v>89.5</v>
      </c>
      <c r="S92" s="8">
        <f>E92+F92+L92-M92-O92-P92-Q92-R92</f>
        <v>3000</v>
      </c>
    </row>
    <row r="93" spans="1:19" x14ac:dyDescent="0.25">
      <c r="A93" s="15" t="s">
        <v>78</v>
      </c>
      <c r="B93" s="15" t="s">
        <v>249</v>
      </c>
      <c r="C93" s="11">
        <v>15</v>
      </c>
      <c r="D93" s="12">
        <v>43496</v>
      </c>
      <c r="E93" s="54">
        <v>3089.5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4">
        <v>0</v>
      </c>
      <c r="M93" s="13">
        <v>0</v>
      </c>
      <c r="N93" s="14">
        <v>0</v>
      </c>
      <c r="O93" s="13">
        <v>0</v>
      </c>
      <c r="P93" s="13">
        <v>0</v>
      </c>
      <c r="Q93" s="13">
        <v>0</v>
      </c>
      <c r="R93" s="14">
        <v>89.5</v>
      </c>
      <c r="S93" s="8">
        <f>E93+F93+L93-M93-O93-P93-Q93-R93</f>
        <v>3000</v>
      </c>
    </row>
    <row r="94" spans="1:19" x14ac:dyDescent="0.25">
      <c r="A94" s="15" t="s">
        <v>78</v>
      </c>
      <c r="B94" s="15" t="s">
        <v>278</v>
      </c>
      <c r="C94" s="11">
        <v>15</v>
      </c>
      <c r="D94" s="12">
        <v>43496</v>
      </c>
      <c r="E94" s="54">
        <v>1921.5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4">
        <v>78.5</v>
      </c>
      <c r="M94" s="13">
        <v>0</v>
      </c>
      <c r="N94" s="14">
        <v>0</v>
      </c>
      <c r="O94" s="13">
        <v>0</v>
      </c>
      <c r="P94" s="13">
        <v>0</v>
      </c>
      <c r="Q94" s="13">
        <v>0</v>
      </c>
      <c r="R94" s="14">
        <v>0</v>
      </c>
      <c r="S94" s="8">
        <f>E94+F94+L94-M94-O94-P94-Q94-R94</f>
        <v>2000</v>
      </c>
    </row>
    <row r="95" spans="1:19" x14ac:dyDescent="0.25">
      <c r="A95" s="15" t="s">
        <v>78</v>
      </c>
      <c r="B95" s="15" t="s">
        <v>304</v>
      </c>
      <c r="C95" s="11">
        <v>15</v>
      </c>
      <c r="D95" s="12">
        <v>43496</v>
      </c>
      <c r="E95" s="54">
        <v>2955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4">
        <v>0</v>
      </c>
      <c r="M95" s="13">
        <v>0</v>
      </c>
      <c r="N95" s="14">
        <v>0</v>
      </c>
      <c r="O95" s="13">
        <v>0</v>
      </c>
      <c r="P95" s="13">
        <v>0</v>
      </c>
      <c r="Q95" s="13">
        <v>0</v>
      </c>
      <c r="R95" s="14">
        <v>55</v>
      </c>
      <c r="S95" s="8">
        <f>E95+F95+L95-M95-O95-P95-Q95-R95</f>
        <v>2900</v>
      </c>
    </row>
    <row r="96" spans="1:19" x14ac:dyDescent="0.25">
      <c r="A96" s="15" t="s">
        <v>78</v>
      </c>
      <c r="B96" s="15" t="s">
        <v>305</v>
      </c>
      <c r="C96" s="11">
        <v>15</v>
      </c>
      <c r="D96" s="12">
        <v>43496</v>
      </c>
      <c r="E96" s="54">
        <v>1374.5</v>
      </c>
      <c r="F96" s="13">
        <v>100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4">
        <v>125.5</v>
      </c>
      <c r="M96" s="13">
        <v>0</v>
      </c>
      <c r="N96" s="14">
        <v>0</v>
      </c>
      <c r="O96" s="13">
        <v>0</v>
      </c>
      <c r="P96" s="13">
        <v>0</v>
      </c>
      <c r="Q96" s="13">
        <v>0</v>
      </c>
      <c r="R96" s="14">
        <v>0</v>
      </c>
      <c r="S96" s="8">
        <f>E96+F96+L96-M96-O96-P96-Q96-R96</f>
        <v>1600</v>
      </c>
    </row>
    <row r="97" spans="1:19" x14ac:dyDescent="0.25">
      <c r="A97" s="15" t="s">
        <v>78</v>
      </c>
      <c r="B97" s="15" t="s">
        <v>306</v>
      </c>
      <c r="C97" s="11">
        <v>15</v>
      </c>
      <c r="D97" s="12">
        <v>43496</v>
      </c>
      <c r="E97" s="54">
        <v>1161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4">
        <v>139</v>
      </c>
      <c r="M97" s="13">
        <v>0</v>
      </c>
      <c r="N97" s="14">
        <v>0</v>
      </c>
      <c r="O97" s="13">
        <v>0</v>
      </c>
      <c r="P97" s="13">
        <v>0</v>
      </c>
      <c r="Q97" s="13">
        <v>0</v>
      </c>
      <c r="R97" s="14">
        <v>0</v>
      </c>
      <c r="S97" s="8">
        <f>E97+F97+L97-M97-O97-P97-Q97-R97</f>
        <v>1300</v>
      </c>
    </row>
    <row r="98" spans="1:19" x14ac:dyDescent="0.25">
      <c r="A98" s="15" t="s">
        <v>85</v>
      </c>
      <c r="B98" s="15" t="s">
        <v>29</v>
      </c>
      <c r="C98" s="11">
        <v>15</v>
      </c>
      <c r="D98" s="12">
        <v>43496</v>
      </c>
      <c r="E98" s="54">
        <v>3791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4">
        <v>0</v>
      </c>
      <c r="M98" s="13">
        <v>0</v>
      </c>
      <c r="N98" s="14">
        <v>0</v>
      </c>
      <c r="O98" s="13">
        <v>0</v>
      </c>
      <c r="P98" s="13">
        <v>0</v>
      </c>
      <c r="Q98" s="13">
        <v>0</v>
      </c>
      <c r="R98" s="14">
        <v>291</v>
      </c>
      <c r="S98" s="8">
        <f>E98+F98+L98-M98-O98-P98-Q98-R98</f>
        <v>3500</v>
      </c>
    </row>
    <row r="99" spans="1:19" x14ac:dyDescent="0.25">
      <c r="A99" s="15" t="s">
        <v>85</v>
      </c>
      <c r="B99" s="15" t="s">
        <v>57</v>
      </c>
      <c r="C99" s="11">
        <v>15</v>
      </c>
      <c r="D99" s="12">
        <v>43496</v>
      </c>
      <c r="E99" s="54">
        <v>4237.5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4">
        <v>0</v>
      </c>
      <c r="M99" s="13">
        <v>0</v>
      </c>
      <c r="N99" s="14">
        <v>0</v>
      </c>
      <c r="O99" s="13">
        <v>0</v>
      </c>
      <c r="P99" s="13">
        <v>0</v>
      </c>
      <c r="Q99" s="13">
        <v>0</v>
      </c>
      <c r="R99" s="14">
        <v>339.5</v>
      </c>
      <c r="S99" s="8">
        <f>E99+F99+L99-M99-O99-P99-Q99-R99</f>
        <v>3898</v>
      </c>
    </row>
    <row r="100" spans="1:19" x14ac:dyDescent="0.25">
      <c r="A100" s="15" t="s">
        <v>85</v>
      </c>
      <c r="B100" s="15" t="s">
        <v>79</v>
      </c>
      <c r="C100" s="11">
        <v>15</v>
      </c>
      <c r="D100" s="12">
        <v>43496</v>
      </c>
      <c r="E100" s="54">
        <v>626.5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v>173.5</v>
      </c>
      <c r="M100" s="13">
        <v>0</v>
      </c>
      <c r="N100" s="14">
        <v>0</v>
      </c>
      <c r="O100" s="13">
        <v>0</v>
      </c>
      <c r="P100" s="13">
        <v>0</v>
      </c>
      <c r="Q100" s="13">
        <v>0</v>
      </c>
      <c r="R100" s="14">
        <v>0</v>
      </c>
      <c r="S100" s="8">
        <f>E100+F100+L100-M100-O100-P100-Q100-R100</f>
        <v>800</v>
      </c>
    </row>
    <row r="101" spans="1:19" x14ac:dyDescent="0.25">
      <c r="A101" s="15" t="s">
        <v>85</v>
      </c>
      <c r="B101" s="15" t="s">
        <v>23</v>
      </c>
      <c r="C101" s="11">
        <v>15</v>
      </c>
      <c r="D101" s="12">
        <v>43496</v>
      </c>
      <c r="E101" s="54">
        <v>4358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v>0</v>
      </c>
      <c r="M101" s="13">
        <v>0</v>
      </c>
      <c r="N101" s="14">
        <v>0</v>
      </c>
      <c r="O101" s="13">
        <v>0</v>
      </c>
      <c r="P101" s="13">
        <v>0</v>
      </c>
      <c r="Q101" s="13">
        <v>0</v>
      </c>
      <c r="R101" s="14">
        <v>358</v>
      </c>
      <c r="S101" s="8">
        <f>E101+F101+L101-M101-O101-P101-Q101-R101</f>
        <v>4000</v>
      </c>
    </row>
    <row r="102" spans="1:19" x14ac:dyDescent="0.25">
      <c r="A102" s="15" t="s">
        <v>85</v>
      </c>
      <c r="B102" s="15" t="s">
        <v>59</v>
      </c>
      <c r="C102" s="11">
        <v>15</v>
      </c>
      <c r="D102" s="12">
        <v>43496</v>
      </c>
      <c r="E102" s="54">
        <v>1921.5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v>78.5</v>
      </c>
      <c r="M102" s="13">
        <v>0</v>
      </c>
      <c r="N102" s="14">
        <v>0</v>
      </c>
      <c r="O102" s="13">
        <v>0</v>
      </c>
      <c r="P102" s="13">
        <v>0</v>
      </c>
      <c r="Q102" s="13">
        <v>0</v>
      </c>
      <c r="R102" s="14">
        <v>0</v>
      </c>
      <c r="S102" s="8">
        <f>E102+F102+L102-M102-O102-P102-Q102-R102</f>
        <v>2000</v>
      </c>
    </row>
    <row r="103" spans="1:19" x14ac:dyDescent="0.25">
      <c r="A103" s="15" t="s">
        <v>85</v>
      </c>
      <c r="B103" s="15" t="s">
        <v>178</v>
      </c>
      <c r="C103" s="11">
        <v>15</v>
      </c>
      <c r="D103" s="12">
        <v>43496</v>
      </c>
      <c r="E103" s="54">
        <v>2489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v>11</v>
      </c>
      <c r="M103" s="13">
        <v>0</v>
      </c>
      <c r="N103" s="14">
        <v>0</v>
      </c>
      <c r="O103" s="13">
        <v>0</v>
      </c>
      <c r="P103" s="13">
        <v>0</v>
      </c>
      <c r="Q103" s="13">
        <v>0</v>
      </c>
      <c r="R103" s="14">
        <v>0</v>
      </c>
      <c r="S103" s="8">
        <f>E103+F103+L103-M103-O103-P103-Q103-R103</f>
        <v>2500</v>
      </c>
    </row>
    <row r="104" spans="1:19" x14ac:dyDescent="0.25">
      <c r="A104" s="15" t="s">
        <v>85</v>
      </c>
      <c r="B104" s="15" t="s">
        <v>81</v>
      </c>
      <c r="C104" s="11">
        <v>15</v>
      </c>
      <c r="D104" s="12">
        <v>43496</v>
      </c>
      <c r="E104" s="54">
        <v>5562.5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v>0</v>
      </c>
      <c r="M104" s="13">
        <v>0</v>
      </c>
      <c r="N104" s="14">
        <v>0</v>
      </c>
      <c r="O104" s="13">
        <v>0</v>
      </c>
      <c r="P104" s="13">
        <v>0</v>
      </c>
      <c r="Q104" s="13">
        <v>0</v>
      </c>
      <c r="R104" s="14">
        <v>562.5</v>
      </c>
      <c r="S104" s="8">
        <f>E104+F104+L104-M104-O104-P104-Q104-R104</f>
        <v>5000</v>
      </c>
    </row>
    <row r="105" spans="1:19" x14ac:dyDescent="0.25">
      <c r="A105" s="15" t="s">
        <v>85</v>
      </c>
      <c r="B105" s="15" t="s">
        <v>307</v>
      </c>
      <c r="C105" s="11">
        <v>15</v>
      </c>
      <c r="D105" s="12">
        <v>43496</v>
      </c>
      <c r="E105" s="54">
        <v>5563.5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v>0</v>
      </c>
      <c r="M105" s="13">
        <v>0</v>
      </c>
      <c r="N105" s="14">
        <v>0</v>
      </c>
      <c r="O105" s="13">
        <v>0</v>
      </c>
      <c r="P105" s="13">
        <v>0</v>
      </c>
      <c r="Q105" s="13">
        <v>0</v>
      </c>
      <c r="R105" s="14">
        <v>562.5</v>
      </c>
      <c r="S105" s="8">
        <f>E105+F105+L105-M105-O105-P105-Q105-R105</f>
        <v>5001</v>
      </c>
    </row>
    <row r="106" spans="1:19" x14ac:dyDescent="0.25">
      <c r="A106" s="15" t="s">
        <v>85</v>
      </c>
      <c r="B106" s="15" t="s">
        <v>59</v>
      </c>
      <c r="C106" s="11">
        <v>15</v>
      </c>
      <c r="D106" s="12">
        <v>43496</v>
      </c>
      <c r="E106" s="54">
        <v>1054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v>146</v>
      </c>
      <c r="M106" s="13">
        <v>0</v>
      </c>
      <c r="N106" s="14">
        <v>0</v>
      </c>
      <c r="O106" s="13">
        <v>0</v>
      </c>
      <c r="P106" s="13">
        <v>0</v>
      </c>
      <c r="Q106" s="13">
        <v>0</v>
      </c>
      <c r="R106" s="14">
        <v>0</v>
      </c>
      <c r="S106" s="8">
        <f>E106+F106+L106-M106-O106-P106-Q106-R106</f>
        <v>1200</v>
      </c>
    </row>
    <row r="107" spans="1:19" x14ac:dyDescent="0.25">
      <c r="A107" s="15" t="s">
        <v>85</v>
      </c>
      <c r="B107" s="15" t="s">
        <v>82</v>
      </c>
      <c r="C107" s="11">
        <v>15</v>
      </c>
      <c r="D107" s="12">
        <v>43496</v>
      </c>
      <c r="E107" s="54">
        <v>733.5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v>166.5</v>
      </c>
      <c r="M107" s="13">
        <v>0</v>
      </c>
      <c r="N107" s="14">
        <v>0</v>
      </c>
      <c r="O107" s="13">
        <v>0</v>
      </c>
      <c r="P107" s="13">
        <v>0</v>
      </c>
      <c r="Q107" s="13">
        <v>0</v>
      </c>
      <c r="R107" s="14">
        <v>0</v>
      </c>
      <c r="S107" s="8">
        <f>E107+F107+L107-M107-O107-P107-Q107-R107</f>
        <v>900</v>
      </c>
    </row>
    <row r="108" spans="1:19" x14ac:dyDescent="0.25">
      <c r="A108" s="15" t="s">
        <v>85</v>
      </c>
      <c r="B108" s="15" t="s">
        <v>224</v>
      </c>
      <c r="C108" s="11">
        <v>15</v>
      </c>
      <c r="D108" s="12">
        <v>43496</v>
      </c>
      <c r="E108" s="54">
        <v>1374.5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v>125.5</v>
      </c>
      <c r="M108" s="13">
        <v>0</v>
      </c>
      <c r="N108" s="14">
        <v>0</v>
      </c>
      <c r="O108" s="13">
        <v>0</v>
      </c>
      <c r="P108" s="13">
        <v>0</v>
      </c>
      <c r="Q108" s="13">
        <v>0</v>
      </c>
      <c r="R108" s="14">
        <v>0</v>
      </c>
      <c r="S108" s="8">
        <f>E108+F108+L108-M108-O108-P108-Q108-R108</f>
        <v>1500</v>
      </c>
    </row>
    <row r="109" spans="1:19" x14ac:dyDescent="0.25">
      <c r="A109" s="15" t="s">
        <v>85</v>
      </c>
      <c r="B109" s="15" t="s">
        <v>83</v>
      </c>
      <c r="C109" s="11">
        <v>15</v>
      </c>
      <c r="D109" s="12">
        <v>43496</v>
      </c>
      <c r="E109" s="54">
        <v>626.5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v>173.5</v>
      </c>
      <c r="M109" s="13">
        <v>0</v>
      </c>
      <c r="N109" s="14">
        <v>0</v>
      </c>
      <c r="O109" s="13">
        <v>0</v>
      </c>
      <c r="P109" s="13">
        <v>0</v>
      </c>
      <c r="Q109" s="13">
        <v>0</v>
      </c>
      <c r="R109" s="14">
        <v>0</v>
      </c>
      <c r="S109" s="8">
        <f>E109+F109+L109-M109-O109-P109-Q109-R109</f>
        <v>800</v>
      </c>
    </row>
    <row r="110" spans="1:19" x14ac:dyDescent="0.25">
      <c r="A110" s="15" t="s">
        <v>85</v>
      </c>
      <c r="B110" s="15" t="s">
        <v>161</v>
      </c>
      <c r="C110" s="11">
        <v>15</v>
      </c>
      <c r="D110" s="12">
        <v>43496</v>
      </c>
      <c r="E110" s="54">
        <v>2489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v>11</v>
      </c>
      <c r="M110" s="13">
        <v>0</v>
      </c>
      <c r="N110" s="14">
        <v>0</v>
      </c>
      <c r="O110" s="13">
        <v>0</v>
      </c>
      <c r="P110" s="13">
        <v>0</v>
      </c>
      <c r="Q110" s="13">
        <v>0</v>
      </c>
      <c r="R110" s="14">
        <v>0</v>
      </c>
      <c r="S110" s="8">
        <f>E110+F110+L110-M110-O110-P110-Q110-R110</f>
        <v>2500</v>
      </c>
    </row>
    <row r="111" spans="1:19" x14ac:dyDescent="0.25">
      <c r="A111" s="15" t="s">
        <v>85</v>
      </c>
      <c r="B111" s="15" t="s">
        <v>205</v>
      </c>
      <c r="C111" s="11">
        <v>15</v>
      </c>
      <c r="D111" s="12">
        <v>43496</v>
      </c>
      <c r="E111" s="54">
        <v>1374.5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v>125.5</v>
      </c>
      <c r="M111" s="13">
        <v>0</v>
      </c>
      <c r="N111" s="14">
        <v>0</v>
      </c>
      <c r="O111" s="13">
        <v>0</v>
      </c>
      <c r="P111" s="13">
        <v>0</v>
      </c>
      <c r="Q111" s="13">
        <v>0</v>
      </c>
      <c r="R111" s="14">
        <v>0</v>
      </c>
      <c r="S111" s="8">
        <f>E111+F111+L111-M111-O111-P111-Q111-R111</f>
        <v>1500</v>
      </c>
    </row>
    <row r="112" spans="1:19" x14ac:dyDescent="0.25">
      <c r="A112" s="15" t="s">
        <v>85</v>
      </c>
      <c r="B112" s="15" t="s">
        <v>206</v>
      </c>
      <c r="C112" s="11">
        <v>15</v>
      </c>
      <c r="D112" s="12">
        <v>43496</v>
      </c>
      <c r="E112" s="54">
        <v>1921.5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v>78.5</v>
      </c>
      <c r="M112" s="13">
        <v>0</v>
      </c>
      <c r="N112" s="14">
        <v>0</v>
      </c>
      <c r="O112" s="13">
        <v>0</v>
      </c>
      <c r="P112" s="13">
        <v>0</v>
      </c>
      <c r="Q112" s="13">
        <v>0</v>
      </c>
      <c r="R112" s="14">
        <v>0</v>
      </c>
      <c r="S112" s="8">
        <f>E112+F112+L112-M112-O112-P112-Q112-R112</f>
        <v>2000</v>
      </c>
    </row>
    <row r="113" spans="1:19" x14ac:dyDescent="0.25">
      <c r="A113" s="15" t="s">
        <v>85</v>
      </c>
      <c r="B113" s="15" t="s">
        <v>208</v>
      </c>
      <c r="C113" s="11">
        <v>15</v>
      </c>
      <c r="D113" s="12">
        <v>43496</v>
      </c>
      <c r="E113" s="54">
        <v>1054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v>146</v>
      </c>
      <c r="M113" s="13">
        <v>0</v>
      </c>
      <c r="N113" s="14">
        <v>0</v>
      </c>
      <c r="O113" s="13">
        <v>0</v>
      </c>
      <c r="P113" s="13">
        <v>0</v>
      </c>
      <c r="Q113" s="13">
        <v>0</v>
      </c>
      <c r="R113" s="14">
        <v>0</v>
      </c>
      <c r="S113" s="8">
        <f>E113+F113+L113-M113-O113-P113-Q113-R113</f>
        <v>1200</v>
      </c>
    </row>
    <row r="114" spans="1:19" x14ac:dyDescent="0.25">
      <c r="A114" s="15" t="s">
        <v>85</v>
      </c>
      <c r="B114" s="15" t="s">
        <v>136</v>
      </c>
      <c r="C114" s="11">
        <v>15</v>
      </c>
      <c r="D114" s="12">
        <v>43496</v>
      </c>
      <c r="E114" s="54">
        <v>840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v>160</v>
      </c>
      <c r="M114" s="13">
        <v>0</v>
      </c>
      <c r="N114" s="14">
        <v>0</v>
      </c>
      <c r="O114" s="13">
        <v>0</v>
      </c>
      <c r="P114" s="13">
        <v>0</v>
      </c>
      <c r="Q114" s="13">
        <v>0</v>
      </c>
      <c r="R114" s="14">
        <v>0</v>
      </c>
      <c r="S114" s="8">
        <f>E114+F114+L114-M114-O114-P114-Q114-R114</f>
        <v>1000</v>
      </c>
    </row>
    <row r="115" spans="1:19" x14ac:dyDescent="0.25">
      <c r="A115" s="15" t="s">
        <v>85</v>
      </c>
      <c r="B115" s="15" t="s">
        <v>209</v>
      </c>
      <c r="C115" s="11">
        <v>15</v>
      </c>
      <c r="D115" s="12">
        <v>43496</v>
      </c>
      <c r="E115" s="54">
        <v>2489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v>11</v>
      </c>
      <c r="M115" s="13">
        <v>0</v>
      </c>
      <c r="N115" s="14">
        <v>0</v>
      </c>
      <c r="O115" s="13">
        <v>0</v>
      </c>
      <c r="P115" s="13">
        <v>0</v>
      </c>
      <c r="Q115" s="13">
        <v>500</v>
      </c>
      <c r="R115" s="14">
        <v>0</v>
      </c>
      <c r="S115" s="8">
        <f>E115+F115+L115-M115-O115-P115-Q115-R115</f>
        <v>2000</v>
      </c>
    </row>
    <row r="116" spans="1:19" x14ac:dyDescent="0.25">
      <c r="A116" s="15" t="s">
        <v>85</v>
      </c>
      <c r="B116" s="1" t="s">
        <v>230</v>
      </c>
      <c r="C116" s="11">
        <v>15</v>
      </c>
      <c r="D116" s="12">
        <v>43496</v>
      </c>
      <c r="E116" s="54">
        <v>626.5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v>173.5</v>
      </c>
      <c r="M116" s="13">
        <v>0</v>
      </c>
      <c r="N116" s="14">
        <v>0</v>
      </c>
      <c r="O116" s="13">
        <v>0</v>
      </c>
      <c r="P116" s="13">
        <v>0</v>
      </c>
      <c r="Q116" s="13">
        <v>0</v>
      </c>
      <c r="R116" s="14">
        <v>0</v>
      </c>
      <c r="S116" s="8">
        <f>E116+F116+L116-M116-O116-P116-Q116-R116</f>
        <v>800</v>
      </c>
    </row>
    <row r="117" spans="1:19" x14ac:dyDescent="0.25">
      <c r="A117" s="15" t="s">
        <v>85</v>
      </c>
      <c r="B117" s="1" t="s">
        <v>268</v>
      </c>
      <c r="C117" s="11">
        <v>15</v>
      </c>
      <c r="D117" s="12">
        <v>43496</v>
      </c>
      <c r="E117" s="54">
        <v>1374.5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v>125.5</v>
      </c>
      <c r="M117" s="13">
        <v>0</v>
      </c>
      <c r="N117" s="14">
        <v>0</v>
      </c>
      <c r="O117" s="13">
        <v>0</v>
      </c>
      <c r="P117" s="13">
        <v>0</v>
      </c>
      <c r="Q117" s="13">
        <v>0</v>
      </c>
      <c r="R117" s="14">
        <v>0</v>
      </c>
      <c r="S117" s="8">
        <f>E117+F117+L117-M117-O117-P117-Q117-R117</f>
        <v>1500</v>
      </c>
    </row>
    <row r="118" spans="1:19" x14ac:dyDescent="0.25">
      <c r="A118" s="15" t="s">
        <v>85</v>
      </c>
      <c r="B118" s="1" t="s">
        <v>260</v>
      </c>
      <c r="C118" s="11">
        <v>15</v>
      </c>
      <c r="D118" s="12">
        <v>43496</v>
      </c>
      <c r="E118" s="54">
        <v>2489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v>11</v>
      </c>
      <c r="M118" s="13">
        <v>0</v>
      </c>
      <c r="N118" s="14">
        <v>0</v>
      </c>
      <c r="O118" s="13">
        <v>0</v>
      </c>
      <c r="P118" s="13">
        <v>0</v>
      </c>
      <c r="Q118" s="13">
        <v>0</v>
      </c>
      <c r="R118" s="14">
        <v>0</v>
      </c>
      <c r="S118" s="8">
        <f>E118+F118+L118-M118-O118-P118-Q118-R118</f>
        <v>2500</v>
      </c>
    </row>
    <row r="119" spans="1:19" x14ac:dyDescent="0.25">
      <c r="A119" s="15" t="s">
        <v>85</v>
      </c>
      <c r="B119" s="1" t="s">
        <v>308</v>
      </c>
      <c r="C119" s="11">
        <v>15</v>
      </c>
      <c r="D119" s="12">
        <v>43496</v>
      </c>
      <c r="E119" s="54">
        <v>3089.5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v>0</v>
      </c>
      <c r="M119" s="13">
        <v>0</v>
      </c>
      <c r="N119" s="14">
        <v>0</v>
      </c>
      <c r="O119" s="13">
        <v>0</v>
      </c>
      <c r="P119" s="13">
        <v>0</v>
      </c>
      <c r="Q119" s="13">
        <v>0</v>
      </c>
      <c r="R119" s="14">
        <v>89.5</v>
      </c>
      <c r="S119" s="8">
        <f>E119+F119+L119-M119-O119-P119-Q119-R119</f>
        <v>3000</v>
      </c>
    </row>
    <row r="120" spans="1:19" x14ac:dyDescent="0.25">
      <c r="A120" s="1" t="s">
        <v>145</v>
      </c>
      <c r="B120" s="1" t="s">
        <v>86</v>
      </c>
      <c r="C120" s="11">
        <v>15</v>
      </c>
      <c r="D120" s="12">
        <v>43496</v>
      </c>
      <c r="E120" s="54">
        <v>306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v>194</v>
      </c>
      <c r="M120" s="13">
        <v>0</v>
      </c>
      <c r="N120" s="14">
        <v>0</v>
      </c>
      <c r="O120" s="13">
        <v>0</v>
      </c>
      <c r="P120" s="13">
        <v>0</v>
      </c>
      <c r="Q120" s="13">
        <v>0</v>
      </c>
      <c r="R120" s="14">
        <v>0</v>
      </c>
      <c r="S120" s="8">
        <f>E120+F120+L120-M120-O120-P120-Q120-R120</f>
        <v>500</v>
      </c>
    </row>
    <row r="121" spans="1:19" x14ac:dyDescent="0.25">
      <c r="A121" s="1" t="s">
        <v>145</v>
      </c>
      <c r="B121" s="1" t="s">
        <v>57</v>
      </c>
      <c r="C121" s="11">
        <v>15</v>
      </c>
      <c r="D121" s="12">
        <v>43496</v>
      </c>
      <c r="E121" s="54">
        <v>520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v>180.5</v>
      </c>
      <c r="M121" s="13">
        <v>0</v>
      </c>
      <c r="N121" s="14">
        <v>0</v>
      </c>
      <c r="O121" s="13">
        <v>0</v>
      </c>
      <c r="P121" s="13">
        <v>0</v>
      </c>
      <c r="Q121" s="13">
        <v>0</v>
      </c>
      <c r="R121" s="14">
        <v>0</v>
      </c>
      <c r="S121" s="8">
        <f>E121+F121+L121-M121-O121-P121-Q121-R121</f>
        <v>700.5</v>
      </c>
    </row>
    <row r="122" spans="1:19" x14ac:dyDescent="0.25">
      <c r="A122" s="1" t="s">
        <v>145</v>
      </c>
      <c r="B122" s="1" t="s">
        <v>87</v>
      </c>
      <c r="C122" s="11">
        <v>15</v>
      </c>
      <c r="D122" s="12">
        <v>43496</v>
      </c>
      <c r="E122" s="54">
        <v>733.5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v>166.5</v>
      </c>
      <c r="M122" s="13">
        <v>0</v>
      </c>
      <c r="N122" s="14">
        <v>0</v>
      </c>
      <c r="O122" s="13">
        <v>0</v>
      </c>
      <c r="P122" s="13">
        <v>0</v>
      </c>
      <c r="Q122" s="13">
        <v>0</v>
      </c>
      <c r="R122" s="14">
        <v>0</v>
      </c>
      <c r="S122" s="8">
        <f>E122+F122+L122-M122-O122-P122-Q122-R122</f>
        <v>900</v>
      </c>
    </row>
    <row r="123" spans="1:19" x14ac:dyDescent="0.25">
      <c r="A123" s="1" t="s">
        <v>145</v>
      </c>
      <c r="B123" s="1" t="s">
        <v>52</v>
      </c>
      <c r="C123" s="11">
        <v>15</v>
      </c>
      <c r="D123" s="12">
        <v>43496</v>
      </c>
      <c r="E123" s="54">
        <v>573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v>177</v>
      </c>
      <c r="M123" s="13">
        <v>0</v>
      </c>
      <c r="N123" s="14">
        <v>0</v>
      </c>
      <c r="O123" s="13">
        <v>0</v>
      </c>
      <c r="P123" s="13">
        <v>0</v>
      </c>
      <c r="Q123" s="13">
        <v>0</v>
      </c>
      <c r="R123" s="14">
        <v>0</v>
      </c>
      <c r="S123" s="8">
        <f>E123+F123+L123-M123-O123-P123-Q123-R123</f>
        <v>750</v>
      </c>
    </row>
    <row r="124" spans="1:19" x14ac:dyDescent="0.25">
      <c r="A124" s="1" t="s">
        <v>145</v>
      </c>
      <c r="B124" s="1" t="s">
        <v>88</v>
      </c>
      <c r="C124" s="11">
        <v>15</v>
      </c>
      <c r="D124" s="12">
        <v>43496</v>
      </c>
      <c r="E124" s="54">
        <v>413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v>187</v>
      </c>
      <c r="M124" s="13">
        <v>0</v>
      </c>
      <c r="N124" s="14">
        <v>0</v>
      </c>
      <c r="O124" s="13">
        <v>0</v>
      </c>
      <c r="P124" s="13">
        <v>0</v>
      </c>
      <c r="Q124" s="13">
        <v>0</v>
      </c>
      <c r="R124" s="14">
        <v>0</v>
      </c>
      <c r="S124" s="8">
        <f>E124+F124+L124-M124-O124-P124-Q124-R124</f>
        <v>600</v>
      </c>
    </row>
    <row r="125" spans="1:19" x14ac:dyDescent="0.25">
      <c r="A125" s="1" t="s">
        <v>145</v>
      </c>
      <c r="B125" s="1" t="s">
        <v>89</v>
      </c>
      <c r="C125" s="11">
        <v>15</v>
      </c>
      <c r="D125" s="12">
        <v>43496</v>
      </c>
      <c r="E125" s="54">
        <v>519.5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v>180.5</v>
      </c>
      <c r="M125" s="13">
        <v>0</v>
      </c>
      <c r="N125" s="14">
        <v>0</v>
      </c>
      <c r="O125" s="13">
        <v>0</v>
      </c>
      <c r="P125" s="13">
        <v>0</v>
      </c>
      <c r="Q125" s="13">
        <v>0</v>
      </c>
      <c r="R125" s="14">
        <v>0</v>
      </c>
      <c r="S125" s="8">
        <f>E125+F125+L125-M125-O125-P125-Q125-R125</f>
        <v>700</v>
      </c>
    </row>
    <row r="126" spans="1:19" x14ac:dyDescent="0.25">
      <c r="A126" s="1" t="s">
        <v>145</v>
      </c>
      <c r="B126" s="1" t="s">
        <v>90</v>
      </c>
      <c r="C126" s="11">
        <v>15</v>
      </c>
      <c r="D126" s="12">
        <v>43496</v>
      </c>
      <c r="E126" s="54">
        <v>306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v>194</v>
      </c>
      <c r="M126" s="13">
        <v>0</v>
      </c>
      <c r="N126" s="14">
        <v>0</v>
      </c>
      <c r="O126" s="13">
        <v>0</v>
      </c>
      <c r="P126" s="13">
        <v>0</v>
      </c>
      <c r="Q126" s="13">
        <v>0</v>
      </c>
      <c r="R126" s="14">
        <v>0</v>
      </c>
      <c r="S126" s="8">
        <f>E126+F126+L126-M126-O126-P126-Q126-R126</f>
        <v>500</v>
      </c>
    </row>
    <row r="127" spans="1:19" x14ac:dyDescent="0.25">
      <c r="A127" s="1" t="s">
        <v>145</v>
      </c>
      <c r="B127" s="1" t="s">
        <v>91</v>
      </c>
      <c r="C127" s="11">
        <v>15</v>
      </c>
      <c r="D127" s="12">
        <v>43496</v>
      </c>
      <c r="E127" s="54">
        <v>520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v>180.5</v>
      </c>
      <c r="M127" s="13">
        <v>0</v>
      </c>
      <c r="N127" s="14">
        <v>0</v>
      </c>
      <c r="O127" s="13">
        <v>0</v>
      </c>
      <c r="P127" s="13">
        <v>0</v>
      </c>
      <c r="Q127" s="13">
        <v>0</v>
      </c>
      <c r="R127" s="14">
        <v>0</v>
      </c>
      <c r="S127" s="8">
        <f>E127+F127+L127-M127-O127-P127-Q127-R127</f>
        <v>700.5</v>
      </c>
    </row>
    <row r="128" spans="1:19" x14ac:dyDescent="0.25">
      <c r="A128" s="1" t="s">
        <v>145</v>
      </c>
      <c r="B128" s="15" t="s">
        <v>92</v>
      </c>
      <c r="C128" s="11">
        <v>15</v>
      </c>
      <c r="D128" s="12">
        <v>43496</v>
      </c>
      <c r="E128" s="54">
        <v>306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v>194</v>
      </c>
      <c r="M128" s="13">
        <v>0</v>
      </c>
      <c r="N128" s="14">
        <v>0</v>
      </c>
      <c r="O128" s="13">
        <v>0</v>
      </c>
      <c r="P128" s="13">
        <v>0</v>
      </c>
      <c r="Q128" s="13">
        <v>0</v>
      </c>
      <c r="R128" s="14">
        <v>0</v>
      </c>
      <c r="S128" s="8">
        <f>E128+F128+L128-M128-O128-P128-Q128-R128</f>
        <v>500</v>
      </c>
    </row>
    <row r="129" spans="1:19" x14ac:dyDescent="0.25">
      <c r="A129" s="1" t="s">
        <v>145</v>
      </c>
      <c r="B129" s="15" t="s">
        <v>93</v>
      </c>
      <c r="C129" s="11">
        <v>15</v>
      </c>
      <c r="D129" s="12">
        <v>43496</v>
      </c>
      <c r="E129" s="54">
        <v>306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4">
        <v>194</v>
      </c>
      <c r="M129" s="13">
        <v>0</v>
      </c>
      <c r="N129" s="14">
        <v>0</v>
      </c>
      <c r="O129" s="13">
        <v>0</v>
      </c>
      <c r="P129" s="13">
        <v>0</v>
      </c>
      <c r="Q129" s="13">
        <v>0</v>
      </c>
      <c r="R129" s="14">
        <v>0</v>
      </c>
      <c r="S129" s="8">
        <f>E129+F129+L129-M129-O129-P129-Q129-R129</f>
        <v>500</v>
      </c>
    </row>
    <row r="130" spans="1:19" x14ac:dyDescent="0.25">
      <c r="A130" s="1" t="s">
        <v>145</v>
      </c>
      <c r="B130" s="15" t="s">
        <v>94</v>
      </c>
      <c r="C130" s="11">
        <v>15</v>
      </c>
      <c r="D130" s="12">
        <v>43496</v>
      </c>
      <c r="E130" s="54">
        <v>306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v>194</v>
      </c>
      <c r="M130" s="13">
        <v>0</v>
      </c>
      <c r="N130" s="14">
        <v>0</v>
      </c>
      <c r="O130" s="13">
        <v>0</v>
      </c>
      <c r="P130" s="13">
        <v>0</v>
      </c>
      <c r="Q130" s="13">
        <v>0</v>
      </c>
      <c r="R130" s="14">
        <v>0</v>
      </c>
      <c r="S130" s="8">
        <f>E130+F130+L130-M130-O130-P130-Q130-R130</f>
        <v>500</v>
      </c>
    </row>
    <row r="131" spans="1:19" x14ac:dyDescent="0.25">
      <c r="A131" s="1" t="s">
        <v>145</v>
      </c>
      <c r="B131" s="15" t="s">
        <v>20</v>
      </c>
      <c r="C131" s="11">
        <v>15</v>
      </c>
      <c r="D131" s="12">
        <v>43496</v>
      </c>
      <c r="E131" s="54">
        <v>306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4">
        <v>194</v>
      </c>
      <c r="M131" s="13">
        <v>0</v>
      </c>
      <c r="N131" s="14">
        <v>0</v>
      </c>
      <c r="O131" s="13">
        <v>0</v>
      </c>
      <c r="P131" s="13">
        <v>0</v>
      </c>
      <c r="Q131" s="13">
        <v>0</v>
      </c>
      <c r="R131" s="14">
        <v>0</v>
      </c>
      <c r="S131" s="8">
        <f>E131+F131+L131-M131-O131-P131-Q131-R131</f>
        <v>500</v>
      </c>
    </row>
    <row r="132" spans="1:19" x14ac:dyDescent="0.25">
      <c r="A132" s="1" t="s">
        <v>145</v>
      </c>
      <c r="B132" s="15" t="s">
        <v>66</v>
      </c>
      <c r="C132" s="11">
        <v>15</v>
      </c>
      <c r="D132" s="12">
        <v>43496</v>
      </c>
      <c r="E132" s="54">
        <v>306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4">
        <v>194</v>
      </c>
      <c r="M132" s="13">
        <v>0</v>
      </c>
      <c r="N132" s="14">
        <v>0</v>
      </c>
      <c r="O132" s="13">
        <v>0</v>
      </c>
      <c r="P132" s="13">
        <v>0</v>
      </c>
      <c r="Q132" s="13">
        <v>0</v>
      </c>
      <c r="R132" s="14">
        <v>0</v>
      </c>
      <c r="S132" s="8">
        <f>E132+F132+L132-M132-O132-P132-Q132-R132</f>
        <v>500</v>
      </c>
    </row>
    <row r="133" spans="1:19" x14ac:dyDescent="0.25">
      <c r="A133" s="1" t="s">
        <v>145</v>
      </c>
      <c r="B133" s="15" t="s">
        <v>95</v>
      </c>
      <c r="C133" s="11">
        <v>15</v>
      </c>
      <c r="D133" s="12">
        <v>43496</v>
      </c>
      <c r="E133" s="54">
        <v>306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4">
        <v>194</v>
      </c>
      <c r="M133" s="13">
        <v>0</v>
      </c>
      <c r="N133" s="14">
        <v>0</v>
      </c>
      <c r="O133" s="13">
        <v>0</v>
      </c>
      <c r="P133" s="13">
        <v>0</v>
      </c>
      <c r="Q133" s="13">
        <v>0</v>
      </c>
      <c r="R133" s="14">
        <v>0</v>
      </c>
      <c r="S133" s="8">
        <f>E133+F133+L133-M133-O133-P133-Q133-R133</f>
        <v>500</v>
      </c>
    </row>
    <row r="134" spans="1:19" x14ac:dyDescent="0.25">
      <c r="A134" s="1" t="s">
        <v>145</v>
      </c>
      <c r="B134" s="15" t="s">
        <v>96</v>
      </c>
      <c r="C134" s="11">
        <v>15</v>
      </c>
      <c r="D134" s="12">
        <v>43496</v>
      </c>
      <c r="E134" s="54">
        <v>306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4">
        <v>194</v>
      </c>
      <c r="M134" s="13">
        <v>0</v>
      </c>
      <c r="N134" s="14">
        <v>0</v>
      </c>
      <c r="O134" s="13">
        <v>0</v>
      </c>
      <c r="P134" s="13">
        <v>0</v>
      </c>
      <c r="Q134" s="13">
        <v>0</v>
      </c>
      <c r="R134" s="14">
        <v>0</v>
      </c>
      <c r="S134" s="8">
        <f>E134+F134+L134-M134-O134-P134-Q134-R134</f>
        <v>500</v>
      </c>
    </row>
    <row r="135" spans="1:19" x14ac:dyDescent="0.25">
      <c r="A135" s="1" t="s">
        <v>145</v>
      </c>
      <c r="B135" s="15" t="s">
        <v>97</v>
      </c>
      <c r="C135" s="11">
        <v>15</v>
      </c>
      <c r="D135" s="12">
        <v>43496</v>
      </c>
      <c r="E135" s="54">
        <v>359.5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4">
        <v>190.5</v>
      </c>
      <c r="M135" s="13">
        <v>0</v>
      </c>
      <c r="N135" s="14">
        <v>0</v>
      </c>
      <c r="O135" s="13">
        <v>0</v>
      </c>
      <c r="P135" s="13">
        <v>0</v>
      </c>
      <c r="Q135" s="13">
        <v>0</v>
      </c>
      <c r="R135" s="14">
        <v>0</v>
      </c>
      <c r="S135" s="8">
        <f>E135+F135+L135-M135-O135-P135-Q135-R135</f>
        <v>550</v>
      </c>
    </row>
    <row r="136" spans="1:19" x14ac:dyDescent="0.25">
      <c r="A136" s="1" t="s">
        <v>145</v>
      </c>
      <c r="B136" s="15" t="s">
        <v>98</v>
      </c>
      <c r="C136" s="11">
        <v>15</v>
      </c>
      <c r="D136" s="12">
        <v>43496</v>
      </c>
      <c r="E136" s="54">
        <v>306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4">
        <v>194</v>
      </c>
      <c r="M136" s="13">
        <v>0</v>
      </c>
      <c r="N136" s="14">
        <v>0</v>
      </c>
      <c r="O136" s="13">
        <v>0</v>
      </c>
      <c r="P136" s="13">
        <v>0</v>
      </c>
      <c r="Q136" s="13">
        <v>0</v>
      </c>
      <c r="R136" s="14">
        <v>0</v>
      </c>
      <c r="S136" s="8">
        <f>E136+F136+L136-M136-O136-P136-Q136-R136</f>
        <v>500</v>
      </c>
    </row>
    <row r="137" spans="1:19" x14ac:dyDescent="0.25">
      <c r="A137" s="1" t="s">
        <v>145</v>
      </c>
      <c r="B137" s="15" t="s">
        <v>50</v>
      </c>
      <c r="C137" s="11">
        <v>15</v>
      </c>
      <c r="D137" s="12">
        <v>43496</v>
      </c>
      <c r="E137" s="54">
        <v>840</v>
      </c>
      <c r="F137" s="13">
        <v>200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4">
        <v>160</v>
      </c>
      <c r="M137" s="13">
        <v>0</v>
      </c>
      <c r="N137" s="14">
        <v>0</v>
      </c>
      <c r="O137" s="13">
        <v>0</v>
      </c>
      <c r="P137" s="13">
        <v>0</v>
      </c>
      <c r="Q137" s="13">
        <v>0</v>
      </c>
      <c r="R137" s="14">
        <v>0</v>
      </c>
      <c r="S137" s="8">
        <f>E137+F137+L137-M137-O137-P137-Q137-R137</f>
        <v>1200</v>
      </c>
    </row>
    <row r="138" spans="1:19" x14ac:dyDescent="0.25">
      <c r="A138" s="1" t="s">
        <v>145</v>
      </c>
      <c r="B138" s="15" t="s">
        <v>99</v>
      </c>
      <c r="C138" s="11">
        <v>15</v>
      </c>
      <c r="D138" s="12">
        <v>43496</v>
      </c>
      <c r="E138" s="54">
        <v>306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4">
        <v>194</v>
      </c>
      <c r="M138" s="13">
        <v>0</v>
      </c>
      <c r="N138" s="14">
        <v>0</v>
      </c>
      <c r="O138" s="13">
        <v>0</v>
      </c>
      <c r="P138" s="13">
        <v>0</v>
      </c>
      <c r="Q138" s="13">
        <v>0</v>
      </c>
      <c r="R138" s="14">
        <v>0</v>
      </c>
      <c r="S138" s="8">
        <f>E138+F138+L138-M138-O138-P138-Q138-R138</f>
        <v>500</v>
      </c>
    </row>
    <row r="139" spans="1:19" x14ac:dyDescent="0.25">
      <c r="A139" s="1" t="s">
        <v>145</v>
      </c>
      <c r="B139" s="15" t="s">
        <v>47</v>
      </c>
      <c r="C139" s="11">
        <v>15</v>
      </c>
      <c r="D139" s="12">
        <v>43496</v>
      </c>
      <c r="E139" s="54">
        <v>306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4">
        <v>194</v>
      </c>
      <c r="M139" s="13">
        <v>0</v>
      </c>
      <c r="N139" s="14">
        <v>0</v>
      </c>
      <c r="O139" s="13">
        <v>0</v>
      </c>
      <c r="P139" s="13">
        <v>0</v>
      </c>
      <c r="Q139" s="13">
        <v>0</v>
      </c>
      <c r="R139" s="14">
        <v>0</v>
      </c>
      <c r="S139" s="8">
        <f>E139+F139+L139-M139-O139-P139-Q139-R139</f>
        <v>500</v>
      </c>
    </row>
    <row r="140" spans="1:19" x14ac:dyDescent="0.25">
      <c r="A140" s="1" t="s">
        <v>145</v>
      </c>
      <c r="B140" s="15" t="s">
        <v>100</v>
      </c>
      <c r="C140" s="11">
        <v>15</v>
      </c>
      <c r="D140" s="12">
        <v>43496</v>
      </c>
      <c r="E140" s="54">
        <v>306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4">
        <v>194</v>
      </c>
      <c r="M140" s="13">
        <v>0</v>
      </c>
      <c r="N140" s="14">
        <v>0</v>
      </c>
      <c r="O140" s="13">
        <v>0</v>
      </c>
      <c r="P140" s="13">
        <v>0</v>
      </c>
      <c r="Q140" s="13">
        <v>0</v>
      </c>
      <c r="R140" s="14">
        <v>0</v>
      </c>
      <c r="S140" s="8">
        <f>E140+F140+L140-M140-O140-P140-Q140-R140</f>
        <v>500</v>
      </c>
    </row>
    <row r="141" spans="1:19" x14ac:dyDescent="0.25">
      <c r="A141" s="1" t="s">
        <v>145</v>
      </c>
      <c r="B141" s="15" t="s">
        <v>101</v>
      </c>
      <c r="C141" s="11">
        <v>15</v>
      </c>
      <c r="D141" s="12">
        <v>43496</v>
      </c>
      <c r="E141" s="54">
        <v>306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4">
        <v>194</v>
      </c>
      <c r="M141" s="13">
        <v>0</v>
      </c>
      <c r="N141" s="14">
        <v>0</v>
      </c>
      <c r="O141" s="13">
        <v>0</v>
      </c>
      <c r="P141" s="13">
        <v>0</v>
      </c>
      <c r="Q141" s="13">
        <v>0</v>
      </c>
      <c r="R141" s="14">
        <v>0</v>
      </c>
      <c r="S141" s="8">
        <f>E141+F141+L141-M141-O141-P141-Q141-R141</f>
        <v>500</v>
      </c>
    </row>
    <row r="142" spans="1:19" x14ac:dyDescent="0.25">
      <c r="A142" s="1" t="s">
        <v>145</v>
      </c>
      <c r="B142" s="15" t="s">
        <v>309</v>
      </c>
      <c r="C142" s="11">
        <v>15</v>
      </c>
      <c r="D142" s="12">
        <v>43496</v>
      </c>
      <c r="E142" s="54">
        <v>413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4">
        <v>187</v>
      </c>
      <c r="M142" s="13">
        <v>0</v>
      </c>
      <c r="N142" s="14">
        <v>0</v>
      </c>
      <c r="O142" s="13">
        <v>0</v>
      </c>
      <c r="P142" s="13">
        <v>0</v>
      </c>
      <c r="Q142" s="13">
        <v>0</v>
      </c>
      <c r="R142" s="14">
        <v>0</v>
      </c>
      <c r="S142" s="8">
        <f>E142+F142+L142-M142-O142-P142-Q142-R142</f>
        <v>600</v>
      </c>
    </row>
    <row r="143" spans="1:19" x14ac:dyDescent="0.25">
      <c r="A143" s="1" t="s">
        <v>145</v>
      </c>
      <c r="B143" s="15" t="s">
        <v>102</v>
      </c>
      <c r="C143" s="11">
        <v>15</v>
      </c>
      <c r="D143" s="12">
        <v>43496</v>
      </c>
      <c r="E143" s="54">
        <v>306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4">
        <v>194</v>
      </c>
      <c r="M143" s="13">
        <v>0</v>
      </c>
      <c r="N143" s="14">
        <v>0</v>
      </c>
      <c r="O143" s="13">
        <v>0</v>
      </c>
      <c r="P143" s="13">
        <v>0</v>
      </c>
      <c r="Q143" s="13">
        <v>0</v>
      </c>
      <c r="R143" s="14">
        <v>0</v>
      </c>
      <c r="S143" s="8">
        <f>E143+F143+L143-M143-O143-P143-Q143-R143</f>
        <v>500</v>
      </c>
    </row>
    <row r="144" spans="1:19" x14ac:dyDescent="0.25">
      <c r="A144" s="1" t="s">
        <v>145</v>
      </c>
      <c r="B144" s="15" t="s">
        <v>103</v>
      </c>
      <c r="C144" s="11">
        <v>15</v>
      </c>
      <c r="D144" s="12">
        <v>43496</v>
      </c>
      <c r="E144" s="54">
        <v>306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4">
        <v>194</v>
      </c>
      <c r="M144" s="13">
        <v>0</v>
      </c>
      <c r="N144" s="14">
        <v>0</v>
      </c>
      <c r="O144" s="13">
        <v>0</v>
      </c>
      <c r="P144" s="13">
        <v>0</v>
      </c>
      <c r="Q144" s="13">
        <v>0</v>
      </c>
      <c r="R144" s="14">
        <v>0</v>
      </c>
      <c r="S144" s="8">
        <f>E144+F144+L144-M144-O144-P144-Q144-R144</f>
        <v>500</v>
      </c>
    </row>
    <row r="145" spans="1:19" x14ac:dyDescent="0.25">
      <c r="A145" s="1" t="s">
        <v>145</v>
      </c>
      <c r="B145" s="15" t="s">
        <v>104</v>
      </c>
      <c r="C145" s="11">
        <v>15</v>
      </c>
      <c r="D145" s="12">
        <v>43496</v>
      </c>
      <c r="E145" s="54">
        <v>306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4">
        <v>194</v>
      </c>
      <c r="M145" s="13">
        <v>0</v>
      </c>
      <c r="N145" s="14">
        <v>0</v>
      </c>
      <c r="O145" s="13">
        <v>0</v>
      </c>
      <c r="P145" s="13">
        <v>0</v>
      </c>
      <c r="Q145" s="13">
        <v>0</v>
      </c>
      <c r="R145" s="14">
        <v>0</v>
      </c>
      <c r="S145" s="8">
        <f>E145+F145+L145-M145-O145-P145-Q145-R145</f>
        <v>500</v>
      </c>
    </row>
    <row r="146" spans="1:19" x14ac:dyDescent="0.25">
      <c r="A146" s="1" t="s">
        <v>145</v>
      </c>
      <c r="B146" s="15" t="s">
        <v>105</v>
      </c>
      <c r="C146" s="11">
        <v>15</v>
      </c>
      <c r="D146" s="12">
        <v>43496</v>
      </c>
      <c r="E146" s="54">
        <v>306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4">
        <v>194</v>
      </c>
      <c r="M146" s="13">
        <v>0</v>
      </c>
      <c r="N146" s="14">
        <v>0</v>
      </c>
      <c r="O146" s="13">
        <v>0</v>
      </c>
      <c r="P146" s="13">
        <v>0</v>
      </c>
      <c r="Q146" s="13">
        <v>0</v>
      </c>
      <c r="R146" s="14">
        <v>0</v>
      </c>
      <c r="S146" s="8">
        <f>E146+F146+L146-M146-O146-P146-Q146-R146</f>
        <v>500</v>
      </c>
    </row>
    <row r="147" spans="1:19" x14ac:dyDescent="0.25">
      <c r="A147" s="1" t="s">
        <v>145</v>
      </c>
      <c r="B147" s="15" t="s">
        <v>106</v>
      </c>
      <c r="C147" s="11">
        <v>15</v>
      </c>
      <c r="D147" s="12">
        <v>43496</v>
      </c>
      <c r="E147" s="54">
        <v>413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4">
        <v>187</v>
      </c>
      <c r="M147" s="13">
        <v>0</v>
      </c>
      <c r="N147" s="14">
        <v>0</v>
      </c>
      <c r="O147" s="13">
        <v>0</v>
      </c>
      <c r="P147" s="13">
        <v>0</v>
      </c>
      <c r="Q147" s="13">
        <v>0</v>
      </c>
      <c r="R147" s="14">
        <v>0</v>
      </c>
      <c r="S147" s="8">
        <f>E147+F147+L147-M147-O147-P147-Q147-R147</f>
        <v>600</v>
      </c>
    </row>
    <row r="148" spans="1:19" x14ac:dyDescent="0.25">
      <c r="A148" s="1" t="s">
        <v>145</v>
      </c>
      <c r="B148" s="15" t="s">
        <v>107</v>
      </c>
      <c r="C148" s="11">
        <v>15</v>
      </c>
      <c r="D148" s="12">
        <v>43496</v>
      </c>
      <c r="E148" s="54">
        <v>306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4">
        <v>194</v>
      </c>
      <c r="M148" s="13">
        <v>0</v>
      </c>
      <c r="N148" s="14">
        <v>0</v>
      </c>
      <c r="O148" s="13">
        <v>0</v>
      </c>
      <c r="P148" s="13">
        <v>0</v>
      </c>
      <c r="Q148" s="13">
        <v>0</v>
      </c>
      <c r="R148" s="14">
        <v>0</v>
      </c>
      <c r="S148" s="8">
        <f>E148+F148+L148-M148-O148-P148-Q148-R148</f>
        <v>500</v>
      </c>
    </row>
    <row r="149" spans="1:19" x14ac:dyDescent="0.25">
      <c r="A149" s="1" t="s">
        <v>145</v>
      </c>
      <c r="B149" s="15" t="s">
        <v>40</v>
      </c>
      <c r="C149" s="11">
        <v>15</v>
      </c>
      <c r="D149" s="12">
        <v>43496</v>
      </c>
      <c r="E149" s="54">
        <v>359.5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4">
        <v>190.5</v>
      </c>
      <c r="M149" s="13">
        <v>0</v>
      </c>
      <c r="N149" s="14">
        <v>0</v>
      </c>
      <c r="O149" s="13">
        <v>0</v>
      </c>
      <c r="P149" s="13">
        <v>0</v>
      </c>
      <c r="Q149" s="13">
        <v>0</v>
      </c>
      <c r="R149" s="14">
        <v>0</v>
      </c>
      <c r="S149" s="8">
        <f>E149+F149+L149-M149-O149-P149-Q149-R149</f>
        <v>550</v>
      </c>
    </row>
    <row r="150" spans="1:19" x14ac:dyDescent="0.25">
      <c r="A150" s="1" t="s">
        <v>145</v>
      </c>
      <c r="B150" s="15" t="s">
        <v>108</v>
      </c>
      <c r="C150" s="11">
        <v>15</v>
      </c>
      <c r="D150" s="12">
        <v>43496</v>
      </c>
      <c r="E150" s="54">
        <v>736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4">
        <v>166.5</v>
      </c>
      <c r="M150" s="13">
        <v>0</v>
      </c>
      <c r="N150" s="14">
        <v>0</v>
      </c>
      <c r="O150" s="13">
        <v>0</v>
      </c>
      <c r="P150" s="13">
        <v>0</v>
      </c>
      <c r="Q150" s="13">
        <v>0</v>
      </c>
      <c r="R150" s="14">
        <v>0</v>
      </c>
      <c r="S150" s="8">
        <f>E150+F150+L150-M150-O150-P150-Q150-R150</f>
        <v>902.5</v>
      </c>
    </row>
    <row r="151" spans="1:19" x14ac:dyDescent="0.25">
      <c r="A151" s="1" t="s">
        <v>145</v>
      </c>
      <c r="B151" s="15" t="s">
        <v>110</v>
      </c>
      <c r="C151" s="11">
        <v>15</v>
      </c>
      <c r="D151" s="12">
        <v>43496</v>
      </c>
      <c r="E151" s="54">
        <v>306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4">
        <v>194</v>
      </c>
      <c r="M151" s="13">
        <v>0</v>
      </c>
      <c r="N151" s="14">
        <v>0</v>
      </c>
      <c r="O151" s="13">
        <v>0</v>
      </c>
      <c r="P151" s="13">
        <v>0</v>
      </c>
      <c r="Q151" s="13">
        <v>0</v>
      </c>
      <c r="R151" s="14">
        <v>0</v>
      </c>
      <c r="S151" s="8">
        <f>E151+F151+L151-M151-O151-P151-Q151-R151</f>
        <v>500</v>
      </c>
    </row>
    <row r="152" spans="1:19" x14ac:dyDescent="0.25">
      <c r="A152" s="1" t="s">
        <v>145</v>
      </c>
      <c r="B152" s="15" t="s">
        <v>17</v>
      </c>
      <c r="C152" s="11">
        <v>15</v>
      </c>
      <c r="D152" s="12">
        <v>43496</v>
      </c>
      <c r="E152" s="54">
        <v>4358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4">
        <v>0</v>
      </c>
      <c r="M152" s="13">
        <v>0</v>
      </c>
      <c r="N152" s="14">
        <v>0</v>
      </c>
      <c r="O152" s="13">
        <v>0</v>
      </c>
      <c r="P152" s="13">
        <v>0</v>
      </c>
      <c r="Q152" s="13">
        <v>0</v>
      </c>
      <c r="R152" s="14">
        <v>358</v>
      </c>
      <c r="S152" s="8">
        <f>E152+F152+L152-M152-O152-P152-Q152-R152</f>
        <v>4000</v>
      </c>
    </row>
    <row r="153" spans="1:19" x14ac:dyDescent="0.25">
      <c r="A153" s="1" t="s">
        <v>145</v>
      </c>
      <c r="B153" s="15" t="s">
        <v>111</v>
      </c>
      <c r="C153" s="11">
        <v>15</v>
      </c>
      <c r="D153" s="12">
        <v>43496</v>
      </c>
      <c r="E153" s="54">
        <v>1267.5</v>
      </c>
      <c r="F153" s="13">
        <v>50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4">
        <v>132.5</v>
      </c>
      <c r="M153" s="13">
        <v>0</v>
      </c>
      <c r="N153" s="14">
        <v>0</v>
      </c>
      <c r="O153" s="13">
        <v>0</v>
      </c>
      <c r="P153" s="13">
        <v>0</v>
      </c>
      <c r="Q153" s="13">
        <v>0</v>
      </c>
      <c r="R153" s="14">
        <v>0</v>
      </c>
      <c r="S153" s="8">
        <f>E153+F153+L153-M153-O153-P153-Q153-R153</f>
        <v>1450</v>
      </c>
    </row>
    <row r="154" spans="1:19" x14ac:dyDescent="0.25">
      <c r="A154" s="1" t="s">
        <v>145</v>
      </c>
      <c r="B154" s="15" t="s">
        <v>82</v>
      </c>
      <c r="C154" s="11">
        <v>15</v>
      </c>
      <c r="D154" s="12">
        <v>43496</v>
      </c>
      <c r="E154" s="54">
        <v>306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4">
        <v>194</v>
      </c>
      <c r="M154" s="13">
        <v>0</v>
      </c>
      <c r="N154" s="14">
        <v>0</v>
      </c>
      <c r="O154" s="13">
        <v>0</v>
      </c>
      <c r="P154" s="13">
        <v>0</v>
      </c>
      <c r="Q154" s="13">
        <v>0</v>
      </c>
      <c r="R154" s="14">
        <v>0</v>
      </c>
      <c r="S154" s="8">
        <f>E154+F154+L154-M154-O154-P154-Q154-R154</f>
        <v>500</v>
      </c>
    </row>
    <row r="155" spans="1:19" x14ac:dyDescent="0.25">
      <c r="A155" s="1" t="s">
        <v>145</v>
      </c>
      <c r="B155" s="15" t="s">
        <v>112</v>
      </c>
      <c r="C155" s="11">
        <v>15</v>
      </c>
      <c r="D155" s="12">
        <v>43496</v>
      </c>
      <c r="E155" s="54">
        <v>306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4">
        <v>194</v>
      </c>
      <c r="M155" s="13">
        <v>0</v>
      </c>
      <c r="N155" s="14">
        <v>0</v>
      </c>
      <c r="O155" s="13">
        <v>0</v>
      </c>
      <c r="P155" s="13">
        <v>0</v>
      </c>
      <c r="Q155" s="13">
        <v>0</v>
      </c>
      <c r="R155" s="14">
        <v>0</v>
      </c>
      <c r="S155" s="8">
        <f>E155+F155+L155-M155-O155-P155-Q155-R155</f>
        <v>500</v>
      </c>
    </row>
    <row r="156" spans="1:19" x14ac:dyDescent="0.25">
      <c r="A156" s="1" t="s">
        <v>145</v>
      </c>
      <c r="B156" s="15" t="s">
        <v>32</v>
      </c>
      <c r="C156" s="11">
        <v>15</v>
      </c>
      <c r="D156" s="12">
        <v>43496</v>
      </c>
      <c r="E156" s="54">
        <v>733.5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4">
        <v>166.5</v>
      </c>
      <c r="M156" s="13">
        <v>0</v>
      </c>
      <c r="N156" s="14">
        <v>0</v>
      </c>
      <c r="O156" s="13">
        <v>0</v>
      </c>
      <c r="P156" s="13">
        <v>0</v>
      </c>
      <c r="Q156" s="13">
        <v>0</v>
      </c>
      <c r="R156" s="14">
        <v>0</v>
      </c>
      <c r="S156" s="8">
        <f>E156+F156+L156-M156-O156-P156-Q156-R156</f>
        <v>900</v>
      </c>
    </row>
    <row r="157" spans="1:19" x14ac:dyDescent="0.25">
      <c r="A157" s="1" t="s">
        <v>145</v>
      </c>
      <c r="B157" s="15" t="s">
        <v>113</v>
      </c>
      <c r="C157" s="11">
        <v>15</v>
      </c>
      <c r="D157" s="12">
        <v>43496</v>
      </c>
      <c r="E157" s="54">
        <v>306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4">
        <v>194</v>
      </c>
      <c r="M157" s="13">
        <v>0</v>
      </c>
      <c r="N157" s="14">
        <v>0</v>
      </c>
      <c r="O157" s="13">
        <v>0</v>
      </c>
      <c r="P157" s="13">
        <v>0</v>
      </c>
      <c r="Q157" s="13">
        <v>0</v>
      </c>
      <c r="R157" s="14">
        <v>0</v>
      </c>
      <c r="S157" s="8">
        <f>E157+F157+L157-M157-O157-P157-Q157-R157</f>
        <v>500</v>
      </c>
    </row>
    <row r="158" spans="1:19" x14ac:dyDescent="0.25">
      <c r="A158" s="1" t="s">
        <v>145</v>
      </c>
      <c r="B158" s="15" t="s">
        <v>114</v>
      </c>
      <c r="C158" s="11">
        <v>15</v>
      </c>
      <c r="D158" s="12">
        <v>43496</v>
      </c>
      <c r="E158" s="54">
        <v>520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4">
        <v>180.5</v>
      </c>
      <c r="M158" s="13">
        <v>0</v>
      </c>
      <c r="N158" s="14">
        <v>0</v>
      </c>
      <c r="O158" s="13">
        <v>0</v>
      </c>
      <c r="P158" s="13">
        <v>0</v>
      </c>
      <c r="Q158" s="13">
        <v>0</v>
      </c>
      <c r="R158" s="14">
        <v>0</v>
      </c>
      <c r="S158" s="8">
        <f>E158+F158+L158-M158-O158-P158-Q158-R158</f>
        <v>700.5</v>
      </c>
    </row>
    <row r="159" spans="1:19" x14ac:dyDescent="0.25">
      <c r="A159" s="1" t="s">
        <v>145</v>
      </c>
      <c r="B159" s="15" t="s">
        <v>115</v>
      </c>
      <c r="C159" s="11">
        <v>15</v>
      </c>
      <c r="D159" s="12">
        <v>43496</v>
      </c>
      <c r="E159" s="54">
        <v>306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4">
        <v>194</v>
      </c>
      <c r="M159" s="13">
        <v>0</v>
      </c>
      <c r="N159" s="14">
        <v>0</v>
      </c>
      <c r="O159" s="13">
        <v>0</v>
      </c>
      <c r="P159" s="13">
        <v>0</v>
      </c>
      <c r="Q159" s="13">
        <v>0</v>
      </c>
      <c r="R159" s="14">
        <v>0</v>
      </c>
      <c r="S159" s="8">
        <f>E159+F159+L159-M159-O159-P159-Q159-R159</f>
        <v>500</v>
      </c>
    </row>
    <row r="160" spans="1:19" x14ac:dyDescent="0.25">
      <c r="A160" s="1" t="s">
        <v>145</v>
      </c>
      <c r="B160" s="15" t="s">
        <v>116</v>
      </c>
      <c r="C160" s="11">
        <v>15</v>
      </c>
      <c r="D160" s="12">
        <v>43496</v>
      </c>
      <c r="E160" s="54">
        <v>306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4">
        <v>194</v>
      </c>
      <c r="M160" s="13">
        <v>0</v>
      </c>
      <c r="N160" s="14">
        <v>0</v>
      </c>
      <c r="O160" s="13">
        <v>0</v>
      </c>
      <c r="P160" s="13">
        <v>0</v>
      </c>
      <c r="Q160" s="13">
        <v>0</v>
      </c>
      <c r="R160" s="14">
        <v>0</v>
      </c>
      <c r="S160" s="8">
        <f>E160+F160+L160-M160-O160-P160-Q160-R160</f>
        <v>500</v>
      </c>
    </row>
    <row r="161" spans="1:19" x14ac:dyDescent="0.25">
      <c r="A161" s="1" t="s">
        <v>145</v>
      </c>
      <c r="B161" s="15" t="s">
        <v>117</v>
      </c>
      <c r="C161" s="11">
        <v>15</v>
      </c>
      <c r="D161" s="12">
        <v>43496</v>
      </c>
      <c r="E161" s="54">
        <v>306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4">
        <v>194</v>
      </c>
      <c r="M161" s="13">
        <v>0</v>
      </c>
      <c r="N161" s="14">
        <v>0</v>
      </c>
      <c r="O161" s="13">
        <v>0</v>
      </c>
      <c r="P161" s="13">
        <v>0</v>
      </c>
      <c r="Q161" s="13">
        <v>0</v>
      </c>
      <c r="R161" s="14">
        <v>0</v>
      </c>
      <c r="S161" s="8">
        <f>E161+F161+L161-M161-O161-P161-Q161-R161</f>
        <v>500</v>
      </c>
    </row>
    <row r="162" spans="1:19" x14ac:dyDescent="0.25">
      <c r="A162" s="1" t="s">
        <v>145</v>
      </c>
      <c r="B162" s="15" t="s">
        <v>118</v>
      </c>
      <c r="C162" s="11">
        <v>15</v>
      </c>
      <c r="D162" s="12">
        <v>43496</v>
      </c>
      <c r="E162" s="54">
        <v>306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4">
        <v>194</v>
      </c>
      <c r="M162" s="13">
        <v>0</v>
      </c>
      <c r="N162" s="14">
        <v>0</v>
      </c>
      <c r="O162" s="13">
        <v>0</v>
      </c>
      <c r="P162" s="13">
        <v>0</v>
      </c>
      <c r="Q162" s="13">
        <v>0</v>
      </c>
      <c r="R162" s="14">
        <v>0</v>
      </c>
      <c r="S162" s="8">
        <f>E162+F162+L162-M162-O162-P162-Q162-R162</f>
        <v>500</v>
      </c>
    </row>
    <row r="163" spans="1:19" x14ac:dyDescent="0.25">
      <c r="A163" s="1" t="s">
        <v>145</v>
      </c>
      <c r="B163" s="15" t="s">
        <v>119</v>
      </c>
      <c r="C163" s="11">
        <v>15</v>
      </c>
      <c r="D163" s="12">
        <v>43496</v>
      </c>
      <c r="E163" s="54">
        <v>306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4">
        <v>194</v>
      </c>
      <c r="M163" s="13">
        <v>0</v>
      </c>
      <c r="N163" s="14">
        <v>0</v>
      </c>
      <c r="O163" s="13">
        <v>0</v>
      </c>
      <c r="P163" s="13">
        <v>0</v>
      </c>
      <c r="Q163" s="13">
        <v>0</v>
      </c>
      <c r="R163" s="14">
        <v>0</v>
      </c>
      <c r="S163" s="8">
        <f>E163+F163+L163-M163-O163-P163-Q163-R163</f>
        <v>500</v>
      </c>
    </row>
    <row r="164" spans="1:19" x14ac:dyDescent="0.25">
      <c r="A164" s="1" t="s">
        <v>145</v>
      </c>
      <c r="B164" s="15" t="s">
        <v>120</v>
      </c>
      <c r="C164" s="11">
        <v>15</v>
      </c>
      <c r="D164" s="12">
        <v>43496</v>
      </c>
      <c r="E164" s="54">
        <v>306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4">
        <v>194</v>
      </c>
      <c r="M164" s="13">
        <v>0</v>
      </c>
      <c r="N164" s="14">
        <v>0</v>
      </c>
      <c r="O164" s="13">
        <v>0</v>
      </c>
      <c r="P164" s="13">
        <v>0</v>
      </c>
      <c r="Q164" s="13">
        <v>0</v>
      </c>
      <c r="R164" s="14">
        <v>0</v>
      </c>
      <c r="S164" s="8">
        <f>E164+F164+L164-M164-O164-P164-Q164-R164</f>
        <v>500</v>
      </c>
    </row>
    <row r="165" spans="1:19" x14ac:dyDescent="0.25">
      <c r="A165" s="1" t="s">
        <v>145</v>
      </c>
      <c r="B165" s="15" t="s">
        <v>50</v>
      </c>
      <c r="C165" s="11">
        <v>15</v>
      </c>
      <c r="D165" s="12">
        <v>43496</v>
      </c>
      <c r="E165" s="54">
        <v>840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4">
        <v>160</v>
      </c>
      <c r="M165" s="13">
        <v>0</v>
      </c>
      <c r="N165" s="14">
        <v>0</v>
      </c>
      <c r="O165" s="13">
        <v>0</v>
      </c>
      <c r="P165" s="13">
        <v>0</v>
      </c>
      <c r="Q165" s="13">
        <v>0</v>
      </c>
      <c r="R165" s="14">
        <v>0</v>
      </c>
      <c r="S165" s="8">
        <f>E165+F165+L165-M165-O165-P165-Q165-R165</f>
        <v>1000</v>
      </c>
    </row>
    <row r="166" spans="1:19" x14ac:dyDescent="0.25">
      <c r="A166" s="1" t="s">
        <v>145</v>
      </c>
      <c r="B166" s="15" t="s">
        <v>121</v>
      </c>
      <c r="C166" s="11">
        <v>15</v>
      </c>
      <c r="D166" s="12">
        <v>43496</v>
      </c>
      <c r="E166" s="54">
        <v>306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4">
        <v>194</v>
      </c>
      <c r="M166" s="13">
        <v>0</v>
      </c>
      <c r="N166" s="14">
        <v>0</v>
      </c>
      <c r="O166" s="13">
        <v>0</v>
      </c>
      <c r="P166" s="13">
        <v>0</v>
      </c>
      <c r="Q166" s="13">
        <v>0</v>
      </c>
      <c r="R166" s="14">
        <v>0</v>
      </c>
      <c r="S166" s="8">
        <f>E166+F166+L166-M166-O166-P166-Q166-R166</f>
        <v>500</v>
      </c>
    </row>
    <row r="167" spans="1:19" x14ac:dyDescent="0.25">
      <c r="A167" s="1" t="s">
        <v>145</v>
      </c>
      <c r="B167" s="15" t="s">
        <v>122</v>
      </c>
      <c r="C167" s="11">
        <v>15</v>
      </c>
      <c r="D167" s="12">
        <v>43496</v>
      </c>
      <c r="E167" s="54">
        <v>573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4">
        <v>177</v>
      </c>
      <c r="M167" s="13">
        <v>0</v>
      </c>
      <c r="N167" s="14">
        <v>0</v>
      </c>
      <c r="O167" s="13">
        <v>0</v>
      </c>
      <c r="P167" s="13">
        <v>0</v>
      </c>
      <c r="Q167" s="13">
        <v>0</v>
      </c>
      <c r="R167" s="14">
        <v>0</v>
      </c>
      <c r="S167" s="8">
        <f>E167+F167+L167-M167-O167-P167-Q167-R167</f>
        <v>750</v>
      </c>
    </row>
    <row r="168" spans="1:19" x14ac:dyDescent="0.25">
      <c r="A168" s="1" t="s">
        <v>145</v>
      </c>
      <c r="B168" s="15" t="s">
        <v>123</v>
      </c>
      <c r="C168" s="11">
        <v>15</v>
      </c>
      <c r="D168" s="12">
        <v>43496</v>
      </c>
      <c r="E168" s="54">
        <v>306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4">
        <v>194</v>
      </c>
      <c r="M168" s="13">
        <v>0</v>
      </c>
      <c r="N168" s="14">
        <v>0</v>
      </c>
      <c r="O168" s="13">
        <v>0</v>
      </c>
      <c r="P168" s="13">
        <v>0</v>
      </c>
      <c r="Q168" s="13">
        <v>0</v>
      </c>
      <c r="R168" s="14">
        <v>0</v>
      </c>
      <c r="S168" s="8">
        <f>E168+F168+L168-M168-O168-P168-Q168-R168</f>
        <v>500</v>
      </c>
    </row>
    <row r="169" spans="1:19" x14ac:dyDescent="0.25">
      <c r="A169" s="1" t="s">
        <v>145</v>
      </c>
      <c r="B169" s="15" t="s">
        <v>98</v>
      </c>
      <c r="C169" s="11">
        <v>15</v>
      </c>
      <c r="D169" s="12">
        <v>43496</v>
      </c>
      <c r="E169" s="54">
        <v>359.5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4">
        <v>190.5</v>
      </c>
      <c r="M169" s="13">
        <v>0</v>
      </c>
      <c r="N169" s="14">
        <v>0</v>
      </c>
      <c r="O169" s="13">
        <v>0</v>
      </c>
      <c r="P169" s="13">
        <v>0</v>
      </c>
      <c r="Q169" s="13">
        <v>0</v>
      </c>
      <c r="R169" s="14">
        <v>0</v>
      </c>
      <c r="S169" s="8">
        <f>E169+F169+L169-M169-O169-P169-Q169-R169</f>
        <v>550</v>
      </c>
    </row>
    <row r="170" spans="1:19" x14ac:dyDescent="0.25">
      <c r="A170" s="1" t="s">
        <v>145</v>
      </c>
      <c r="B170" s="15" t="s">
        <v>47</v>
      </c>
      <c r="C170" s="11">
        <v>15</v>
      </c>
      <c r="D170" s="12">
        <v>43496</v>
      </c>
      <c r="E170" s="54">
        <v>466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v>184</v>
      </c>
      <c r="M170" s="13">
        <v>0</v>
      </c>
      <c r="N170" s="14">
        <v>0</v>
      </c>
      <c r="O170" s="13">
        <v>0</v>
      </c>
      <c r="P170" s="13">
        <v>0</v>
      </c>
      <c r="Q170" s="13">
        <v>0</v>
      </c>
      <c r="R170" s="14">
        <v>0</v>
      </c>
      <c r="S170" s="8">
        <f>E170+F170+L170-M170-O170-P170-Q170-R170</f>
        <v>650</v>
      </c>
    </row>
    <row r="171" spans="1:19" x14ac:dyDescent="0.25">
      <c r="A171" s="1" t="s">
        <v>145</v>
      </c>
      <c r="B171" s="15" t="s">
        <v>125</v>
      </c>
      <c r="C171" s="11">
        <v>15</v>
      </c>
      <c r="D171" s="12">
        <v>43496</v>
      </c>
      <c r="E171" s="54">
        <v>626.5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4">
        <v>173.5</v>
      </c>
      <c r="M171" s="13">
        <v>0</v>
      </c>
      <c r="N171" s="14">
        <v>0</v>
      </c>
      <c r="O171" s="13">
        <v>0</v>
      </c>
      <c r="P171" s="13">
        <v>0</v>
      </c>
      <c r="Q171" s="13">
        <v>0</v>
      </c>
      <c r="R171" s="14">
        <v>0</v>
      </c>
      <c r="S171" s="8">
        <f>E171+F171+L171-M171-O171-P171-Q171-R171</f>
        <v>800</v>
      </c>
    </row>
    <row r="172" spans="1:19" x14ac:dyDescent="0.25">
      <c r="A172" s="1" t="s">
        <v>145</v>
      </c>
      <c r="B172" s="15" t="s">
        <v>126</v>
      </c>
      <c r="C172" s="11">
        <v>15</v>
      </c>
      <c r="D172" s="12">
        <v>43496</v>
      </c>
      <c r="E172" s="54">
        <v>359.5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4">
        <v>190.5</v>
      </c>
      <c r="M172" s="13">
        <v>0</v>
      </c>
      <c r="N172" s="14">
        <v>0</v>
      </c>
      <c r="O172" s="13">
        <v>0</v>
      </c>
      <c r="P172" s="13">
        <v>0</v>
      </c>
      <c r="Q172" s="13">
        <v>0</v>
      </c>
      <c r="R172" s="14">
        <v>0</v>
      </c>
      <c r="S172" s="8">
        <f>E172+F172+L172-M172-O172-P172-Q172-R172</f>
        <v>550</v>
      </c>
    </row>
    <row r="173" spans="1:19" x14ac:dyDescent="0.25">
      <c r="A173" s="1" t="s">
        <v>145</v>
      </c>
      <c r="B173" s="15" t="s">
        <v>127</v>
      </c>
      <c r="C173" s="11">
        <v>15</v>
      </c>
      <c r="D173" s="12">
        <v>43496</v>
      </c>
      <c r="E173" s="54">
        <v>306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4">
        <v>194</v>
      </c>
      <c r="M173" s="13">
        <v>0</v>
      </c>
      <c r="N173" s="14">
        <v>0</v>
      </c>
      <c r="O173" s="13">
        <v>0</v>
      </c>
      <c r="P173" s="13">
        <v>0</v>
      </c>
      <c r="Q173" s="13">
        <v>0</v>
      </c>
      <c r="R173" s="14">
        <v>0</v>
      </c>
      <c r="S173" s="8">
        <f>E173+F173+L173-M173-O173-P173-Q173-R173</f>
        <v>500</v>
      </c>
    </row>
    <row r="174" spans="1:19" x14ac:dyDescent="0.25">
      <c r="A174" s="1" t="s">
        <v>145</v>
      </c>
      <c r="B174" s="15" t="s">
        <v>128</v>
      </c>
      <c r="C174" s="11">
        <v>15</v>
      </c>
      <c r="D174" s="12">
        <v>43496</v>
      </c>
      <c r="E174" s="54">
        <v>359.5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4">
        <v>190.5</v>
      </c>
      <c r="M174" s="13">
        <v>0</v>
      </c>
      <c r="N174" s="14">
        <v>0</v>
      </c>
      <c r="O174" s="13">
        <v>0</v>
      </c>
      <c r="P174" s="13">
        <v>0</v>
      </c>
      <c r="Q174" s="13">
        <v>0</v>
      </c>
      <c r="R174" s="14">
        <v>0</v>
      </c>
      <c r="S174" s="8">
        <f>E174+F174+L174-M174-O174-P174-Q174-R174</f>
        <v>550</v>
      </c>
    </row>
    <row r="175" spans="1:19" x14ac:dyDescent="0.25">
      <c r="A175" s="1" t="s">
        <v>145</v>
      </c>
      <c r="B175" s="15" t="s">
        <v>129</v>
      </c>
      <c r="C175" s="11">
        <v>15</v>
      </c>
      <c r="D175" s="12">
        <v>43496</v>
      </c>
      <c r="E175" s="54">
        <v>306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4">
        <v>194</v>
      </c>
      <c r="M175" s="13">
        <v>0</v>
      </c>
      <c r="N175" s="14">
        <v>0</v>
      </c>
      <c r="O175" s="13">
        <v>0</v>
      </c>
      <c r="P175" s="13">
        <v>0</v>
      </c>
      <c r="Q175" s="13">
        <v>0</v>
      </c>
      <c r="R175" s="14">
        <v>0</v>
      </c>
      <c r="S175" s="8">
        <f>E175+F175+L175-M175-O175-P175-Q175-R175</f>
        <v>500</v>
      </c>
    </row>
    <row r="176" spans="1:19" x14ac:dyDescent="0.25">
      <c r="A176" s="1" t="s">
        <v>145</v>
      </c>
      <c r="B176" s="15" t="s">
        <v>130</v>
      </c>
      <c r="C176" s="11">
        <v>15</v>
      </c>
      <c r="D176" s="12">
        <v>43496</v>
      </c>
      <c r="E176" s="54">
        <v>306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4">
        <v>194</v>
      </c>
      <c r="M176" s="13">
        <v>0</v>
      </c>
      <c r="N176" s="14">
        <v>0</v>
      </c>
      <c r="O176" s="13">
        <v>0</v>
      </c>
      <c r="P176" s="13">
        <v>0</v>
      </c>
      <c r="Q176" s="13">
        <v>0</v>
      </c>
      <c r="R176" s="14">
        <v>0</v>
      </c>
      <c r="S176" s="8">
        <f>E176+F176+L176-M176-O176-P176-Q176-R176</f>
        <v>500</v>
      </c>
    </row>
    <row r="177" spans="1:21" x14ac:dyDescent="0.25">
      <c r="A177" s="1" t="s">
        <v>145</v>
      </c>
      <c r="B177" s="15" t="s">
        <v>131</v>
      </c>
      <c r="C177" s="11">
        <v>15</v>
      </c>
      <c r="D177" s="12">
        <v>43496</v>
      </c>
      <c r="E177" s="54">
        <v>306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4">
        <v>194</v>
      </c>
      <c r="M177" s="13">
        <v>0</v>
      </c>
      <c r="N177" s="14">
        <v>0</v>
      </c>
      <c r="O177" s="13">
        <v>0</v>
      </c>
      <c r="P177" s="13">
        <v>0</v>
      </c>
      <c r="Q177" s="13">
        <v>0</v>
      </c>
      <c r="R177" s="14">
        <v>0</v>
      </c>
      <c r="S177" s="8">
        <f>E177+F177+L177-M177-O177-P177-Q177-R177</f>
        <v>500</v>
      </c>
    </row>
    <row r="178" spans="1:21" x14ac:dyDescent="0.25">
      <c r="A178" s="1" t="s">
        <v>145</v>
      </c>
      <c r="B178" s="15" t="s">
        <v>84</v>
      </c>
      <c r="C178" s="11">
        <v>15</v>
      </c>
      <c r="D178" s="12">
        <v>43496</v>
      </c>
      <c r="E178" s="54">
        <v>306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4">
        <v>194</v>
      </c>
      <c r="M178" s="13">
        <v>0</v>
      </c>
      <c r="N178" s="14">
        <v>0</v>
      </c>
      <c r="O178" s="13">
        <v>0</v>
      </c>
      <c r="P178" s="13">
        <v>0</v>
      </c>
      <c r="Q178" s="13">
        <v>0</v>
      </c>
      <c r="R178" s="14">
        <v>0</v>
      </c>
      <c r="S178" s="8">
        <f>E178+F178+L178-M178-O178-P178-Q178-R178</f>
        <v>500</v>
      </c>
    </row>
    <row r="179" spans="1:21" x14ac:dyDescent="0.25">
      <c r="A179" s="1" t="s">
        <v>145</v>
      </c>
      <c r="B179" s="15" t="s">
        <v>133</v>
      </c>
      <c r="C179" s="11">
        <v>15</v>
      </c>
      <c r="D179" s="12">
        <v>43496</v>
      </c>
      <c r="E179" s="54">
        <v>306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4">
        <v>194</v>
      </c>
      <c r="M179" s="13">
        <v>0</v>
      </c>
      <c r="N179" s="14">
        <v>0</v>
      </c>
      <c r="O179" s="13">
        <v>0</v>
      </c>
      <c r="P179" s="13">
        <v>0</v>
      </c>
      <c r="Q179" s="13">
        <v>0</v>
      </c>
      <c r="R179" s="14">
        <v>0</v>
      </c>
      <c r="S179" s="8">
        <f>E179+F179+L179-M179-O179-P179-Q179-R179</f>
        <v>500</v>
      </c>
    </row>
    <row r="180" spans="1:21" x14ac:dyDescent="0.25">
      <c r="A180" s="1" t="s">
        <v>145</v>
      </c>
      <c r="B180" s="15" t="s">
        <v>126</v>
      </c>
      <c r="C180" s="11">
        <v>15</v>
      </c>
      <c r="D180" s="12">
        <v>43496</v>
      </c>
      <c r="E180" s="54">
        <v>1374.5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4">
        <v>125.5</v>
      </c>
      <c r="M180" s="13">
        <v>0</v>
      </c>
      <c r="N180" s="14">
        <v>0</v>
      </c>
      <c r="O180" s="13">
        <v>0</v>
      </c>
      <c r="P180" s="13">
        <v>0</v>
      </c>
      <c r="Q180" s="13">
        <v>0</v>
      </c>
      <c r="R180" s="14">
        <v>0</v>
      </c>
      <c r="S180" s="8">
        <f>E180+F180+L180-M180-O180-P180-Q180-R180</f>
        <v>1500</v>
      </c>
    </row>
    <row r="181" spans="1:21" s="19" customFormat="1" x14ac:dyDescent="0.25">
      <c r="A181" s="1" t="s">
        <v>145</v>
      </c>
      <c r="B181" s="15" t="s">
        <v>60</v>
      </c>
      <c r="C181" s="11">
        <v>15</v>
      </c>
      <c r="D181" s="12">
        <v>43496</v>
      </c>
      <c r="E181" s="54">
        <v>520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4">
        <v>180.5</v>
      </c>
      <c r="M181" s="13">
        <v>0</v>
      </c>
      <c r="N181" s="14">
        <v>0</v>
      </c>
      <c r="O181" s="13">
        <v>0</v>
      </c>
      <c r="P181" s="13">
        <v>0</v>
      </c>
      <c r="Q181" s="13">
        <v>0</v>
      </c>
      <c r="R181" s="14">
        <v>0</v>
      </c>
      <c r="S181" s="8">
        <f>E181+F181+L181-M181-O181-P181-Q181-R181</f>
        <v>700.5</v>
      </c>
      <c r="U181" s="9"/>
    </row>
    <row r="182" spans="1:21" s="19" customFormat="1" x14ac:dyDescent="0.25">
      <c r="A182" s="1" t="s">
        <v>145</v>
      </c>
      <c r="B182" s="15" t="s">
        <v>134</v>
      </c>
      <c r="C182" s="11">
        <v>15</v>
      </c>
      <c r="D182" s="12">
        <v>43496</v>
      </c>
      <c r="E182" s="54">
        <v>306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4">
        <v>194</v>
      </c>
      <c r="M182" s="13">
        <v>0</v>
      </c>
      <c r="N182" s="14">
        <v>0</v>
      </c>
      <c r="O182" s="13">
        <v>0</v>
      </c>
      <c r="P182" s="13">
        <v>0</v>
      </c>
      <c r="Q182" s="13">
        <v>0</v>
      </c>
      <c r="R182" s="14">
        <v>0</v>
      </c>
      <c r="S182" s="8">
        <f>E182+F182+L182-M182-O182-P182-Q182-R182</f>
        <v>500</v>
      </c>
    </row>
    <row r="183" spans="1:21" x14ac:dyDescent="0.25">
      <c r="A183" s="1" t="s">
        <v>145</v>
      </c>
      <c r="B183" s="15" t="s">
        <v>233</v>
      </c>
      <c r="C183" s="11">
        <v>15</v>
      </c>
      <c r="D183" s="12">
        <v>43496</v>
      </c>
      <c r="E183" s="54">
        <v>626.5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4">
        <v>173.5</v>
      </c>
      <c r="M183" s="13">
        <v>0</v>
      </c>
      <c r="N183" s="14">
        <v>0</v>
      </c>
      <c r="O183" s="13">
        <v>0</v>
      </c>
      <c r="P183" s="13">
        <v>0</v>
      </c>
      <c r="Q183" s="13">
        <v>0</v>
      </c>
      <c r="R183" s="14">
        <v>0</v>
      </c>
      <c r="S183" s="8">
        <f>E183+F183+L183-M183-O183-P183-Q183-R183</f>
        <v>800</v>
      </c>
      <c r="U183" s="19"/>
    </row>
    <row r="184" spans="1:21" x14ac:dyDescent="0.25">
      <c r="A184" s="1" t="s">
        <v>145</v>
      </c>
      <c r="B184" s="15" t="s">
        <v>50</v>
      </c>
      <c r="C184" s="11">
        <v>15</v>
      </c>
      <c r="D184" s="12">
        <v>43496</v>
      </c>
      <c r="E184" s="54">
        <v>306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4">
        <v>194</v>
      </c>
      <c r="M184" s="13">
        <v>0</v>
      </c>
      <c r="N184" s="14">
        <v>0</v>
      </c>
      <c r="O184" s="13">
        <v>0</v>
      </c>
      <c r="P184" s="13">
        <v>0</v>
      </c>
      <c r="Q184" s="13">
        <v>0</v>
      </c>
      <c r="R184" s="14">
        <v>0</v>
      </c>
      <c r="S184" s="8">
        <f>E184+F184+L184-M184-O184-P184-Q184-R184</f>
        <v>500</v>
      </c>
    </row>
    <row r="185" spans="1:21" x14ac:dyDescent="0.25">
      <c r="A185" s="1" t="s">
        <v>145</v>
      </c>
      <c r="B185" s="15" t="s">
        <v>51</v>
      </c>
      <c r="C185" s="11">
        <v>15</v>
      </c>
      <c r="D185" s="12">
        <v>43496</v>
      </c>
      <c r="E185" s="54">
        <v>520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4">
        <v>180.5</v>
      </c>
      <c r="M185" s="13">
        <v>0</v>
      </c>
      <c r="N185" s="14">
        <v>0</v>
      </c>
      <c r="O185" s="13">
        <v>0</v>
      </c>
      <c r="P185" s="13">
        <v>0</v>
      </c>
      <c r="Q185" s="13">
        <v>0</v>
      </c>
      <c r="R185" s="14">
        <v>0</v>
      </c>
      <c r="S185" s="8">
        <f>E185+F185+L185-M185-O185-P185-Q185-R185</f>
        <v>700.5</v>
      </c>
    </row>
    <row r="186" spans="1:21" x14ac:dyDescent="0.25">
      <c r="A186" s="1" t="s">
        <v>145</v>
      </c>
      <c r="B186" s="15" t="s">
        <v>310</v>
      </c>
      <c r="C186" s="11">
        <v>15</v>
      </c>
      <c r="D186" s="12">
        <v>43496</v>
      </c>
      <c r="E186" s="54">
        <v>306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4">
        <v>194</v>
      </c>
      <c r="M186" s="13">
        <v>0</v>
      </c>
      <c r="N186" s="14">
        <v>0</v>
      </c>
      <c r="O186" s="13">
        <v>0</v>
      </c>
      <c r="P186" s="13">
        <v>0</v>
      </c>
      <c r="Q186" s="13">
        <v>0</v>
      </c>
      <c r="R186" s="14">
        <v>0</v>
      </c>
      <c r="S186" s="8">
        <f>E186+F186+L186-M186-O186-P186-Q186-R186</f>
        <v>500</v>
      </c>
    </row>
    <row r="187" spans="1:21" x14ac:dyDescent="0.25">
      <c r="A187" s="1" t="s">
        <v>145</v>
      </c>
      <c r="B187" s="15" t="s">
        <v>137</v>
      </c>
      <c r="C187" s="11">
        <v>15</v>
      </c>
      <c r="D187" s="12">
        <v>43496</v>
      </c>
      <c r="E187" s="54">
        <v>733.5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4">
        <v>166.5</v>
      </c>
      <c r="M187" s="13">
        <v>0</v>
      </c>
      <c r="N187" s="14">
        <v>0</v>
      </c>
      <c r="O187" s="13">
        <v>0</v>
      </c>
      <c r="P187" s="13">
        <v>0</v>
      </c>
      <c r="Q187" s="13">
        <v>0</v>
      </c>
      <c r="R187" s="14">
        <v>0</v>
      </c>
      <c r="S187" s="8">
        <f>E187+F187+L187-M187-O187-P187-Q187-R187</f>
        <v>900</v>
      </c>
    </row>
    <row r="188" spans="1:21" x14ac:dyDescent="0.25">
      <c r="A188" s="1" t="s">
        <v>145</v>
      </c>
      <c r="B188" s="15" t="s">
        <v>138</v>
      </c>
      <c r="C188" s="11">
        <v>15</v>
      </c>
      <c r="D188" s="12">
        <v>43496</v>
      </c>
      <c r="E188" s="54">
        <v>306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4">
        <v>194</v>
      </c>
      <c r="M188" s="13">
        <v>0</v>
      </c>
      <c r="N188" s="14">
        <v>0</v>
      </c>
      <c r="O188" s="13">
        <v>0</v>
      </c>
      <c r="P188" s="13">
        <v>0</v>
      </c>
      <c r="Q188" s="13">
        <v>0</v>
      </c>
      <c r="R188" s="14">
        <v>0</v>
      </c>
      <c r="S188" s="8">
        <f>E188+F188+L188-M188-O188-P188-Q188-R188</f>
        <v>500</v>
      </c>
    </row>
    <row r="189" spans="1:21" x14ac:dyDescent="0.25">
      <c r="A189" s="1" t="s">
        <v>145</v>
      </c>
      <c r="B189" s="15" t="s">
        <v>280</v>
      </c>
      <c r="C189" s="11">
        <v>15</v>
      </c>
      <c r="D189" s="12">
        <v>43496</v>
      </c>
      <c r="E189" s="54">
        <v>733.5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4">
        <v>166.5</v>
      </c>
      <c r="M189" s="13">
        <v>0</v>
      </c>
      <c r="N189" s="14">
        <v>0</v>
      </c>
      <c r="O189" s="13">
        <v>0</v>
      </c>
      <c r="P189" s="13">
        <v>0</v>
      </c>
      <c r="Q189" s="13">
        <v>0</v>
      </c>
      <c r="R189" s="14">
        <v>0</v>
      </c>
      <c r="S189" s="8">
        <f>E189+F189+L189-M189-O189-P189-Q189-R189</f>
        <v>900</v>
      </c>
    </row>
    <row r="190" spans="1:21" x14ac:dyDescent="0.25">
      <c r="A190" s="1" t="s">
        <v>145</v>
      </c>
      <c r="B190" s="15" t="s">
        <v>139</v>
      </c>
      <c r="C190" s="11">
        <v>15</v>
      </c>
      <c r="D190" s="12">
        <v>43496</v>
      </c>
      <c r="E190" s="54">
        <v>519.5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4">
        <v>180.5</v>
      </c>
      <c r="M190" s="13">
        <v>0</v>
      </c>
      <c r="N190" s="14">
        <v>0</v>
      </c>
      <c r="O190" s="13">
        <v>0</v>
      </c>
      <c r="P190" s="13">
        <v>0</v>
      </c>
      <c r="Q190" s="13">
        <v>0</v>
      </c>
      <c r="R190" s="14">
        <v>0</v>
      </c>
      <c r="S190" s="8">
        <f>E190+F190+L190-M190-O190-P190-Q190-R190</f>
        <v>700</v>
      </c>
    </row>
    <row r="191" spans="1:21" x14ac:dyDescent="0.25">
      <c r="A191" s="1" t="s">
        <v>145</v>
      </c>
      <c r="B191" s="15" t="s">
        <v>140</v>
      </c>
      <c r="C191" s="11">
        <v>15</v>
      </c>
      <c r="D191" s="12">
        <v>43496</v>
      </c>
      <c r="E191" s="54">
        <v>203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4">
        <v>197</v>
      </c>
      <c r="M191" s="13">
        <v>0</v>
      </c>
      <c r="N191" s="14">
        <v>0</v>
      </c>
      <c r="O191" s="13">
        <v>0</v>
      </c>
      <c r="P191" s="13">
        <v>0</v>
      </c>
      <c r="Q191" s="13">
        <v>0</v>
      </c>
      <c r="R191" s="14">
        <v>0</v>
      </c>
      <c r="S191" s="8">
        <f>E191+F191+L191-M191-O191-P191-Q191-R191</f>
        <v>400</v>
      </c>
    </row>
    <row r="192" spans="1:21" x14ac:dyDescent="0.25">
      <c r="A192" s="1" t="s">
        <v>145</v>
      </c>
      <c r="B192" s="15" t="s">
        <v>312</v>
      </c>
      <c r="C192" s="11">
        <v>15</v>
      </c>
      <c r="D192" s="12">
        <v>43496</v>
      </c>
      <c r="E192" s="54">
        <v>1054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4">
        <v>146</v>
      </c>
      <c r="M192" s="13">
        <v>0</v>
      </c>
      <c r="N192" s="14">
        <v>0</v>
      </c>
      <c r="O192" s="13">
        <v>0</v>
      </c>
      <c r="P192" s="13">
        <v>0</v>
      </c>
      <c r="Q192" s="13">
        <v>0</v>
      </c>
      <c r="R192" s="14">
        <v>0</v>
      </c>
      <c r="S192" s="8">
        <f>E192+F192+L192-M192-O192-P192-Q192-R192</f>
        <v>1200</v>
      </c>
    </row>
    <row r="193" spans="1:19" x14ac:dyDescent="0.25">
      <c r="A193" s="1" t="s">
        <v>145</v>
      </c>
      <c r="B193" s="15" t="s">
        <v>311</v>
      </c>
      <c r="C193" s="11">
        <v>15</v>
      </c>
      <c r="D193" s="12">
        <v>43496</v>
      </c>
      <c r="E193" s="54">
        <v>306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4">
        <v>194</v>
      </c>
      <c r="M193" s="13">
        <v>0</v>
      </c>
      <c r="N193" s="14">
        <v>0</v>
      </c>
      <c r="O193" s="13">
        <v>0</v>
      </c>
      <c r="P193" s="13">
        <v>0</v>
      </c>
      <c r="Q193" s="13">
        <v>0</v>
      </c>
      <c r="R193" s="14">
        <v>0</v>
      </c>
      <c r="S193" s="8">
        <f>E193+F193+L193-M193-O193-P193-Q193-R193</f>
        <v>500</v>
      </c>
    </row>
    <row r="194" spans="1:19" x14ac:dyDescent="0.25">
      <c r="A194" s="1" t="s">
        <v>145</v>
      </c>
      <c r="B194" s="15" t="s">
        <v>141</v>
      </c>
      <c r="C194" s="11">
        <v>15</v>
      </c>
      <c r="D194" s="12">
        <v>43496</v>
      </c>
      <c r="E194" s="54">
        <v>308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4">
        <v>192</v>
      </c>
      <c r="M194" s="13">
        <v>0</v>
      </c>
      <c r="N194" s="14">
        <v>0</v>
      </c>
      <c r="O194" s="13">
        <v>0</v>
      </c>
      <c r="P194" s="13">
        <v>0</v>
      </c>
      <c r="Q194" s="13">
        <v>0</v>
      </c>
      <c r="R194" s="14">
        <v>0</v>
      </c>
      <c r="S194" s="8">
        <f>E194+F194+L194-M194-O194-P194-Q194-R194</f>
        <v>500</v>
      </c>
    </row>
    <row r="195" spans="1:19" x14ac:dyDescent="0.25">
      <c r="A195" s="1" t="s">
        <v>145</v>
      </c>
      <c r="B195" s="15" t="s">
        <v>143</v>
      </c>
      <c r="C195" s="11">
        <v>15</v>
      </c>
      <c r="D195" s="12">
        <v>43496</v>
      </c>
      <c r="E195" s="54">
        <v>626.5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4">
        <v>173.5</v>
      </c>
      <c r="M195" s="13">
        <v>0</v>
      </c>
      <c r="N195" s="14">
        <v>0</v>
      </c>
      <c r="O195" s="13">
        <v>0</v>
      </c>
      <c r="P195" s="13">
        <v>0</v>
      </c>
      <c r="Q195" s="13">
        <v>0</v>
      </c>
      <c r="R195" s="14">
        <v>0</v>
      </c>
      <c r="S195" s="8">
        <f>E195+F195+L195-M195-O195-P195-Q195-R195</f>
        <v>800</v>
      </c>
    </row>
    <row r="196" spans="1:19" x14ac:dyDescent="0.25">
      <c r="A196" s="1" t="s">
        <v>145</v>
      </c>
      <c r="B196" s="15" t="s">
        <v>124</v>
      </c>
      <c r="C196" s="11">
        <v>15</v>
      </c>
      <c r="D196" s="12">
        <v>43496</v>
      </c>
      <c r="E196" s="54">
        <v>359.5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4">
        <v>190.5</v>
      </c>
      <c r="M196" s="13">
        <v>0</v>
      </c>
      <c r="N196" s="14">
        <v>0</v>
      </c>
      <c r="O196" s="13">
        <v>0</v>
      </c>
      <c r="P196" s="13">
        <v>0</v>
      </c>
      <c r="Q196" s="13">
        <v>0</v>
      </c>
      <c r="R196" s="14">
        <v>0</v>
      </c>
      <c r="S196" s="8">
        <f>E196+F196+L196-M196-O196-P196-Q196-R196</f>
        <v>550</v>
      </c>
    </row>
    <row r="197" spans="1:19" x14ac:dyDescent="0.25">
      <c r="A197" s="1" t="s">
        <v>145</v>
      </c>
      <c r="B197" s="15" t="s">
        <v>139</v>
      </c>
      <c r="C197" s="11">
        <v>15</v>
      </c>
      <c r="D197" s="12">
        <v>43496</v>
      </c>
      <c r="E197" s="54">
        <v>306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4">
        <v>194</v>
      </c>
      <c r="M197" s="13">
        <v>0</v>
      </c>
      <c r="N197" s="14">
        <v>0</v>
      </c>
      <c r="O197" s="13">
        <v>0</v>
      </c>
      <c r="P197" s="13">
        <v>0</v>
      </c>
      <c r="Q197" s="13">
        <v>0</v>
      </c>
      <c r="R197" s="14">
        <v>0</v>
      </c>
      <c r="S197" s="8">
        <f>E197+F197+L197-M197-O197-P197-Q197-R197</f>
        <v>500</v>
      </c>
    </row>
    <row r="198" spans="1:19" x14ac:dyDescent="0.25">
      <c r="A198" s="1" t="s">
        <v>145</v>
      </c>
      <c r="B198" s="15" t="s">
        <v>313</v>
      </c>
      <c r="C198" s="11">
        <v>15</v>
      </c>
      <c r="D198" s="12">
        <v>43496</v>
      </c>
      <c r="E198" s="54">
        <v>306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4">
        <v>194</v>
      </c>
      <c r="M198" s="13">
        <v>0</v>
      </c>
      <c r="N198" s="14">
        <v>0</v>
      </c>
      <c r="O198" s="13">
        <v>0</v>
      </c>
      <c r="P198" s="13">
        <v>0</v>
      </c>
      <c r="Q198" s="13">
        <v>0</v>
      </c>
      <c r="R198" s="14">
        <v>0</v>
      </c>
      <c r="S198" s="8">
        <f>E198+F198+L198-M198-O198-P198-Q198-R198</f>
        <v>500</v>
      </c>
    </row>
    <row r="199" spans="1:19" x14ac:dyDescent="0.25">
      <c r="A199" s="1" t="s">
        <v>145</v>
      </c>
      <c r="B199" s="15" t="s">
        <v>314</v>
      </c>
      <c r="C199" s="11">
        <v>15</v>
      </c>
      <c r="D199" s="12">
        <v>43496</v>
      </c>
      <c r="E199" s="54">
        <v>306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4">
        <v>194</v>
      </c>
      <c r="M199" s="13">
        <v>0</v>
      </c>
      <c r="N199" s="14">
        <v>0</v>
      </c>
      <c r="O199" s="13">
        <v>0</v>
      </c>
      <c r="P199" s="13">
        <v>0</v>
      </c>
      <c r="Q199" s="13">
        <v>0</v>
      </c>
      <c r="R199" s="14">
        <v>0</v>
      </c>
      <c r="S199" s="8">
        <f>E199+F199+L199-M199-O199-P199-Q199-R199</f>
        <v>500</v>
      </c>
    </row>
    <row r="200" spans="1:19" x14ac:dyDescent="0.25">
      <c r="A200" s="1" t="s">
        <v>145</v>
      </c>
      <c r="B200" s="15" t="s">
        <v>315</v>
      </c>
      <c r="C200" s="11">
        <v>15</v>
      </c>
      <c r="D200" s="12">
        <v>43496</v>
      </c>
      <c r="E200" s="54">
        <v>306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4">
        <v>194</v>
      </c>
      <c r="M200" s="13">
        <v>0</v>
      </c>
      <c r="N200" s="14">
        <v>0</v>
      </c>
      <c r="O200" s="13">
        <v>0</v>
      </c>
      <c r="P200" s="13">
        <v>0</v>
      </c>
      <c r="Q200" s="13">
        <v>0</v>
      </c>
      <c r="R200" s="14">
        <v>0</v>
      </c>
      <c r="S200" s="8">
        <f>E200+F200+L200-M200-O200-P200-Q200-R200</f>
        <v>500</v>
      </c>
    </row>
    <row r="201" spans="1:19" x14ac:dyDescent="0.25">
      <c r="A201" s="1" t="s">
        <v>145</v>
      </c>
      <c r="B201" s="15" t="s">
        <v>316</v>
      </c>
      <c r="C201" s="11">
        <v>15</v>
      </c>
      <c r="D201" s="12">
        <v>43496</v>
      </c>
      <c r="E201" s="54">
        <v>306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4">
        <v>194</v>
      </c>
      <c r="M201" s="13">
        <v>0</v>
      </c>
      <c r="N201" s="14">
        <v>0</v>
      </c>
      <c r="O201" s="13">
        <v>0</v>
      </c>
      <c r="P201" s="13">
        <v>0</v>
      </c>
      <c r="Q201" s="13">
        <v>0</v>
      </c>
      <c r="R201" s="14">
        <v>0</v>
      </c>
      <c r="S201" s="8">
        <f>E201+F201+L201-M201-O201-P201-Q201-R201</f>
        <v>500</v>
      </c>
    </row>
    <row r="202" spans="1:19" x14ac:dyDescent="0.25">
      <c r="A202" s="1" t="s">
        <v>145</v>
      </c>
      <c r="B202" s="15" t="s">
        <v>317</v>
      </c>
      <c r="C202" s="11">
        <v>15</v>
      </c>
      <c r="D202" s="12">
        <v>43496</v>
      </c>
      <c r="E202" s="54">
        <v>413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4">
        <v>187</v>
      </c>
      <c r="M202" s="13">
        <v>0</v>
      </c>
      <c r="N202" s="14">
        <v>0</v>
      </c>
      <c r="O202" s="13">
        <v>0</v>
      </c>
      <c r="P202" s="13">
        <v>0</v>
      </c>
      <c r="Q202" s="13">
        <v>0</v>
      </c>
      <c r="R202" s="14">
        <v>0</v>
      </c>
      <c r="S202" s="8">
        <f>E202+F202+L202-M202-O202-P202-Q202-R202</f>
        <v>600</v>
      </c>
    </row>
    <row r="203" spans="1:19" x14ac:dyDescent="0.25">
      <c r="A203" s="1" t="s">
        <v>145</v>
      </c>
      <c r="B203" s="15" t="s">
        <v>318</v>
      </c>
      <c r="C203" s="11">
        <v>15</v>
      </c>
      <c r="D203" s="12">
        <v>43496</v>
      </c>
      <c r="E203" s="54">
        <v>306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4">
        <v>194</v>
      </c>
      <c r="M203" s="13">
        <v>0</v>
      </c>
      <c r="N203" s="14">
        <v>0</v>
      </c>
      <c r="O203" s="13">
        <v>0</v>
      </c>
      <c r="P203" s="13">
        <v>0</v>
      </c>
      <c r="Q203" s="13">
        <v>0</v>
      </c>
      <c r="R203" s="14">
        <v>0</v>
      </c>
      <c r="S203" s="8">
        <f>E203+F203+L203-M203-O203-P203-Q203-R203</f>
        <v>500</v>
      </c>
    </row>
    <row r="204" spans="1:19" x14ac:dyDescent="0.25">
      <c r="A204" s="1" t="s">
        <v>145</v>
      </c>
      <c r="B204" s="15" t="s">
        <v>319</v>
      </c>
      <c r="C204" s="11">
        <v>15</v>
      </c>
      <c r="D204" s="12">
        <v>43496</v>
      </c>
      <c r="E204" s="54">
        <v>520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v>180.5</v>
      </c>
      <c r="M204" s="13">
        <v>0</v>
      </c>
      <c r="N204" s="14">
        <v>0</v>
      </c>
      <c r="O204" s="13">
        <v>0</v>
      </c>
      <c r="P204" s="13">
        <v>0</v>
      </c>
      <c r="Q204" s="13">
        <v>0</v>
      </c>
      <c r="R204" s="14">
        <v>0</v>
      </c>
      <c r="S204" s="8">
        <f>E204+F204+L204-M204-O204-P204-Q204-R204</f>
        <v>700.5</v>
      </c>
    </row>
    <row r="205" spans="1:19" x14ac:dyDescent="0.25">
      <c r="A205" s="15" t="s">
        <v>151</v>
      </c>
      <c r="B205" s="15" t="s">
        <v>146</v>
      </c>
      <c r="C205" s="11">
        <v>15</v>
      </c>
      <c r="D205" s="12">
        <v>43496</v>
      </c>
      <c r="E205" s="54">
        <v>626.5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4">
        <v>173.5</v>
      </c>
      <c r="M205" s="13">
        <v>0</v>
      </c>
      <c r="N205" s="14">
        <v>0</v>
      </c>
      <c r="O205" s="13">
        <v>0</v>
      </c>
      <c r="P205" s="13">
        <v>0</v>
      </c>
      <c r="Q205" s="13">
        <v>0</v>
      </c>
      <c r="R205" s="14">
        <v>0</v>
      </c>
      <c r="S205" s="8">
        <f>E205+F205+L205-M205-O205-P205-Q205-R205</f>
        <v>800</v>
      </c>
    </row>
    <row r="206" spans="1:19" x14ac:dyDescent="0.25">
      <c r="A206" s="15" t="s">
        <v>151</v>
      </c>
      <c r="B206" s="15" t="s">
        <v>150</v>
      </c>
      <c r="C206" s="11">
        <v>15</v>
      </c>
      <c r="D206" s="12">
        <v>43496</v>
      </c>
      <c r="E206" s="54">
        <v>520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4">
        <v>180.5</v>
      </c>
      <c r="M206" s="13">
        <v>0</v>
      </c>
      <c r="N206" s="14">
        <v>0</v>
      </c>
      <c r="O206" s="13">
        <v>0</v>
      </c>
      <c r="P206" s="13">
        <v>0</v>
      </c>
      <c r="Q206" s="13">
        <v>0</v>
      </c>
      <c r="R206" s="14">
        <v>0</v>
      </c>
      <c r="S206" s="8">
        <f>E206+F206+L206-M206-O206-P206-Q206-R206</f>
        <v>700.5</v>
      </c>
    </row>
    <row r="207" spans="1:19" x14ac:dyDescent="0.25">
      <c r="A207" s="15" t="s">
        <v>151</v>
      </c>
      <c r="B207" s="15" t="s">
        <v>41</v>
      </c>
      <c r="C207" s="11">
        <v>15</v>
      </c>
      <c r="D207" s="12">
        <v>43496</v>
      </c>
      <c r="E207" s="54">
        <v>413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4">
        <v>187</v>
      </c>
      <c r="M207" s="13">
        <v>0</v>
      </c>
      <c r="N207" s="14">
        <v>0</v>
      </c>
      <c r="O207" s="13">
        <v>0</v>
      </c>
      <c r="P207" s="13">
        <v>0</v>
      </c>
      <c r="Q207" s="13">
        <v>0</v>
      </c>
      <c r="R207" s="14">
        <v>0</v>
      </c>
      <c r="S207" s="8">
        <f>E207+F207+L207-M207-O207-P207-Q207-R207</f>
        <v>600</v>
      </c>
    </row>
    <row r="208" spans="1:19" x14ac:dyDescent="0.25">
      <c r="A208" s="15" t="s">
        <v>151</v>
      </c>
      <c r="B208" s="15" t="s">
        <v>147</v>
      </c>
      <c r="C208" s="11">
        <v>15</v>
      </c>
      <c r="D208" s="12">
        <v>43496</v>
      </c>
      <c r="E208" s="54">
        <v>359.5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4">
        <v>190.5</v>
      </c>
      <c r="M208" s="13">
        <v>0</v>
      </c>
      <c r="N208" s="14">
        <v>0</v>
      </c>
      <c r="O208" s="13">
        <v>0</v>
      </c>
      <c r="P208" s="13">
        <v>0</v>
      </c>
      <c r="Q208" s="13">
        <v>0</v>
      </c>
      <c r="R208" s="14">
        <v>0</v>
      </c>
      <c r="S208" s="8">
        <f>E208+F208+L208-M208-O208-P208-Q208-R208</f>
        <v>550</v>
      </c>
    </row>
    <row r="209" spans="1:19" x14ac:dyDescent="0.25">
      <c r="A209" s="15" t="s">
        <v>151</v>
      </c>
      <c r="B209" s="15" t="s">
        <v>49</v>
      </c>
      <c r="C209" s="11">
        <v>15</v>
      </c>
      <c r="D209" s="12">
        <v>43496</v>
      </c>
      <c r="E209" s="54">
        <v>680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4">
        <v>170</v>
      </c>
      <c r="M209" s="13">
        <v>0</v>
      </c>
      <c r="N209" s="14">
        <v>0</v>
      </c>
      <c r="O209" s="13">
        <v>0</v>
      </c>
      <c r="P209" s="13">
        <v>0</v>
      </c>
      <c r="Q209" s="13">
        <v>0</v>
      </c>
      <c r="R209" s="14">
        <v>0</v>
      </c>
      <c r="S209" s="8">
        <f>E209+F209+L209-M209-O209-P209-Q209-R209</f>
        <v>850</v>
      </c>
    </row>
    <row r="210" spans="1:19" x14ac:dyDescent="0.25">
      <c r="A210" s="15" t="s">
        <v>151</v>
      </c>
      <c r="B210" s="15" t="s">
        <v>23</v>
      </c>
      <c r="C210" s="11">
        <v>15</v>
      </c>
      <c r="D210" s="12">
        <v>43496</v>
      </c>
      <c r="E210" s="54">
        <v>573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4">
        <v>177</v>
      </c>
      <c r="M210" s="13">
        <v>0</v>
      </c>
      <c r="N210" s="14">
        <v>0</v>
      </c>
      <c r="O210" s="13">
        <v>0</v>
      </c>
      <c r="P210" s="13">
        <v>0</v>
      </c>
      <c r="Q210" s="13">
        <v>0</v>
      </c>
      <c r="R210" s="14">
        <v>0</v>
      </c>
      <c r="S210" s="8">
        <f>E210+F210+L210-M210-O210-P210-Q210-R210</f>
        <v>750</v>
      </c>
    </row>
    <row r="211" spans="1:19" x14ac:dyDescent="0.25">
      <c r="A211" s="15" t="s">
        <v>151</v>
      </c>
      <c r="B211" s="15" t="s">
        <v>34</v>
      </c>
      <c r="C211" s="11">
        <v>15</v>
      </c>
      <c r="D211" s="12">
        <v>43496</v>
      </c>
      <c r="E211" s="54">
        <v>573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4">
        <v>177</v>
      </c>
      <c r="M211" s="13">
        <v>0</v>
      </c>
      <c r="N211" s="14">
        <v>0</v>
      </c>
      <c r="O211" s="13">
        <v>0</v>
      </c>
      <c r="P211" s="13">
        <v>0</v>
      </c>
      <c r="Q211" s="13">
        <v>0</v>
      </c>
      <c r="R211" s="14">
        <v>0</v>
      </c>
      <c r="S211" s="8">
        <f>E211+F211+L211-M211-O211-P211-Q211-R211</f>
        <v>750</v>
      </c>
    </row>
    <row r="212" spans="1:19" x14ac:dyDescent="0.25">
      <c r="A212" s="15" t="s">
        <v>151</v>
      </c>
      <c r="B212" s="15" t="s">
        <v>234</v>
      </c>
      <c r="C212" s="11">
        <v>15</v>
      </c>
      <c r="D212" s="12">
        <v>43496</v>
      </c>
      <c r="E212" s="54">
        <v>1484.5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4">
        <v>118.5</v>
      </c>
      <c r="M212" s="13">
        <v>0</v>
      </c>
      <c r="N212" s="14">
        <v>0</v>
      </c>
      <c r="O212" s="13">
        <v>0</v>
      </c>
      <c r="P212" s="13">
        <v>0</v>
      </c>
      <c r="Q212" s="13">
        <v>0</v>
      </c>
      <c r="R212" s="14">
        <v>0</v>
      </c>
      <c r="S212" s="8">
        <f>E212+F212+L212-M212-O212-P212-Q212-R212</f>
        <v>1603</v>
      </c>
    </row>
    <row r="213" spans="1:19" x14ac:dyDescent="0.25">
      <c r="A213" s="15" t="s">
        <v>151</v>
      </c>
      <c r="B213" s="15" t="s">
        <v>210</v>
      </c>
      <c r="C213" s="11">
        <v>15</v>
      </c>
      <c r="D213" s="12">
        <v>43496</v>
      </c>
      <c r="E213" s="54">
        <v>840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4">
        <v>160</v>
      </c>
      <c r="M213" s="13">
        <v>0</v>
      </c>
      <c r="N213" s="14">
        <v>0</v>
      </c>
      <c r="O213" s="13">
        <v>0</v>
      </c>
      <c r="P213" s="13">
        <v>0</v>
      </c>
      <c r="Q213" s="13">
        <v>0</v>
      </c>
      <c r="R213" s="14">
        <v>0</v>
      </c>
      <c r="S213" s="8">
        <f>E213+F213+L213-M213-O213-P213-Q213-R213</f>
        <v>1000</v>
      </c>
    </row>
    <row r="214" spans="1:19" x14ac:dyDescent="0.25">
      <c r="A214" s="15" t="s">
        <v>151</v>
      </c>
      <c r="B214" s="15" t="s">
        <v>148</v>
      </c>
      <c r="C214" s="11">
        <v>15</v>
      </c>
      <c r="D214" s="12">
        <v>43496</v>
      </c>
      <c r="E214" s="54">
        <v>626.5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4">
        <v>173.5</v>
      </c>
      <c r="M214" s="13">
        <v>0</v>
      </c>
      <c r="N214" s="14">
        <v>0</v>
      </c>
      <c r="O214" s="13">
        <v>0</v>
      </c>
      <c r="P214" s="13">
        <v>0</v>
      </c>
      <c r="Q214" s="13">
        <v>0</v>
      </c>
      <c r="R214" s="14">
        <v>0</v>
      </c>
      <c r="S214" s="8">
        <f>E214+F214+L214-M214-O214-P214-Q214-R214</f>
        <v>800</v>
      </c>
    </row>
    <row r="215" spans="1:19" x14ac:dyDescent="0.25">
      <c r="A215" s="15" t="s">
        <v>151</v>
      </c>
      <c r="B215" s="15" t="s">
        <v>149</v>
      </c>
      <c r="C215" s="11">
        <v>15</v>
      </c>
      <c r="D215" s="12">
        <v>43496</v>
      </c>
      <c r="E215" s="54">
        <v>1267.5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4">
        <v>132.5</v>
      </c>
      <c r="M215" s="13">
        <v>0</v>
      </c>
      <c r="N215" s="14">
        <v>0</v>
      </c>
      <c r="O215" s="13">
        <v>0</v>
      </c>
      <c r="P215" s="13">
        <v>0</v>
      </c>
      <c r="Q215" s="13">
        <v>0</v>
      </c>
      <c r="R215" s="14">
        <v>0</v>
      </c>
      <c r="S215" s="8">
        <f>E215+F215+L215-M215-O215-P215-Q215-R215</f>
        <v>1400</v>
      </c>
    </row>
    <row r="216" spans="1:19" x14ac:dyDescent="0.25">
      <c r="A216" s="15" t="s">
        <v>151</v>
      </c>
      <c r="B216" s="15" t="s">
        <v>41</v>
      </c>
      <c r="C216" s="11">
        <v>15</v>
      </c>
      <c r="D216" s="12">
        <v>43496</v>
      </c>
      <c r="E216" s="54">
        <v>415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4">
        <v>187</v>
      </c>
      <c r="M216" s="13">
        <v>0</v>
      </c>
      <c r="N216" s="14">
        <v>0</v>
      </c>
      <c r="O216" s="13">
        <v>0</v>
      </c>
      <c r="P216" s="13">
        <v>0</v>
      </c>
      <c r="Q216" s="13">
        <v>0</v>
      </c>
      <c r="R216" s="14">
        <v>0</v>
      </c>
      <c r="S216" s="8">
        <f>E216+F216+L216-M216-O216-P216-Q216-R216</f>
        <v>602</v>
      </c>
    </row>
    <row r="217" spans="1:19" x14ac:dyDescent="0.25">
      <c r="A217" s="15" t="s">
        <v>151</v>
      </c>
      <c r="B217" s="15" t="s">
        <v>211</v>
      </c>
      <c r="C217" s="11">
        <v>15</v>
      </c>
      <c r="D217" s="12">
        <v>43496</v>
      </c>
      <c r="E217" s="54">
        <v>840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4">
        <v>160</v>
      </c>
      <c r="M217" s="13">
        <v>0</v>
      </c>
      <c r="N217" s="14">
        <v>0</v>
      </c>
      <c r="O217" s="13">
        <v>0</v>
      </c>
      <c r="P217" s="13">
        <v>0</v>
      </c>
      <c r="Q217" s="13">
        <v>0</v>
      </c>
      <c r="R217" s="14">
        <v>0</v>
      </c>
      <c r="S217" s="8">
        <f>E217+F217+L217-M217-O217-P217-Q217-R217</f>
        <v>1000</v>
      </c>
    </row>
    <row r="218" spans="1:19" x14ac:dyDescent="0.25">
      <c r="A218" s="15" t="s">
        <v>151</v>
      </c>
      <c r="B218" s="15" t="s">
        <v>276</v>
      </c>
      <c r="C218" s="11">
        <v>15</v>
      </c>
      <c r="D218" s="12">
        <v>43496</v>
      </c>
      <c r="E218" s="54">
        <v>413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4">
        <v>187</v>
      </c>
      <c r="M218" s="13">
        <v>0</v>
      </c>
      <c r="N218" s="14">
        <v>0</v>
      </c>
      <c r="O218" s="13">
        <v>0</v>
      </c>
      <c r="P218" s="13">
        <v>0</v>
      </c>
      <c r="Q218" s="13">
        <v>0</v>
      </c>
      <c r="R218" s="14">
        <v>0</v>
      </c>
      <c r="S218" s="8">
        <f>E218+F218+L218-M218-O218-P218-Q218-R218</f>
        <v>600</v>
      </c>
    </row>
    <row r="219" spans="1:19" x14ac:dyDescent="0.25">
      <c r="A219" s="15" t="s">
        <v>151</v>
      </c>
      <c r="B219" s="15" t="s">
        <v>264</v>
      </c>
      <c r="C219" s="11">
        <v>15</v>
      </c>
      <c r="D219" s="12">
        <v>43496</v>
      </c>
      <c r="E219" s="54">
        <v>413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4">
        <v>187</v>
      </c>
      <c r="M219" s="13">
        <v>0</v>
      </c>
      <c r="N219" s="14">
        <v>0</v>
      </c>
      <c r="O219" s="13">
        <v>0</v>
      </c>
      <c r="P219" s="13">
        <v>0</v>
      </c>
      <c r="Q219" s="13">
        <v>0</v>
      </c>
      <c r="R219" s="14">
        <v>0</v>
      </c>
      <c r="S219" s="8">
        <f>E219+F219+L219-M219-O219-P219-Q219-R219</f>
        <v>600</v>
      </c>
    </row>
    <row r="220" spans="1:19" x14ac:dyDescent="0.25">
      <c r="A220" s="15" t="s">
        <v>151</v>
      </c>
      <c r="B220" s="15" t="s">
        <v>24</v>
      </c>
      <c r="C220" s="11">
        <v>15</v>
      </c>
      <c r="D220" s="12">
        <v>43496</v>
      </c>
      <c r="E220" s="54">
        <v>1814.5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4">
        <v>85.5</v>
      </c>
      <c r="M220" s="13">
        <v>0</v>
      </c>
      <c r="N220" s="14">
        <v>0</v>
      </c>
      <c r="O220" s="13">
        <v>0</v>
      </c>
      <c r="P220" s="13">
        <v>0</v>
      </c>
      <c r="Q220" s="13">
        <v>0</v>
      </c>
      <c r="R220" s="14">
        <v>0</v>
      </c>
      <c r="S220" s="8">
        <f>E220+F220+L220-M220-O220-P220-Q220-R220</f>
        <v>1900</v>
      </c>
    </row>
    <row r="221" spans="1:19" x14ac:dyDescent="0.25">
      <c r="A221" s="15" t="s">
        <v>151</v>
      </c>
      <c r="B221" s="15" t="s">
        <v>56</v>
      </c>
      <c r="C221" s="11">
        <v>15</v>
      </c>
      <c r="D221" s="12">
        <v>43496</v>
      </c>
      <c r="E221" s="54">
        <v>3791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4">
        <v>0</v>
      </c>
      <c r="M221" s="13">
        <v>0</v>
      </c>
      <c r="N221" s="14">
        <v>0</v>
      </c>
      <c r="O221" s="13">
        <v>0</v>
      </c>
      <c r="P221" s="13">
        <v>0</v>
      </c>
      <c r="Q221" s="13">
        <v>0</v>
      </c>
      <c r="R221" s="14">
        <v>291</v>
      </c>
      <c r="S221" s="8">
        <f>E221+F221+L221-M221-O221-P221-Q221-R221</f>
        <v>3500</v>
      </c>
    </row>
    <row r="222" spans="1:19" x14ac:dyDescent="0.25">
      <c r="A222" s="15" t="s">
        <v>151</v>
      </c>
      <c r="B222" s="15" t="s">
        <v>157</v>
      </c>
      <c r="C222" s="11">
        <v>15</v>
      </c>
      <c r="D222" s="12">
        <v>43496</v>
      </c>
      <c r="E222" s="54">
        <v>520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4">
        <v>180.5</v>
      </c>
      <c r="M222" s="13">
        <v>0</v>
      </c>
      <c r="N222" s="14">
        <v>0</v>
      </c>
      <c r="O222" s="13">
        <v>0</v>
      </c>
      <c r="P222" s="13">
        <v>0</v>
      </c>
      <c r="Q222" s="13">
        <v>0</v>
      </c>
      <c r="R222" s="14">
        <v>0</v>
      </c>
      <c r="S222" s="8">
        <f>E222+F222+L222-M222-O222-P222-Q222-R222</f>
        <v>700.5</v>
      </c>
    </row>
    <row r="223" spans="1:19" x14ac:dyDescent="0.25">
      <c r="A223" s="15" t="s">
        <v>151</v>
      </c>
      <c r="B223" s="15" t="s">
        <v>212</v>
      </c>
      <c r="C223" s="11">
        <v>15</v>
      </c>
      <c r="D223" s="12">
        <v>43496</v>
      </c>
      <c r="E223" s="54">
        <v>306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4">
        <v>194</v>
      </c>
      <c r="M223" s="13">
        <v>0</v>
      </c>
      <c r="N223" s="14">
        <v>0</v>
      </c>
      <c r="O223" s="13">
        <v>0</v>
      </c>
      <c r="P223" s="13">
        <v>0</v>
      </c>
      <c r="Q223" s="13">
        <v>0</v>
      </c>
      <c r="R223" s="14">
        <v>0</v>
      </c>
      <c r="S223" s="8">
        <f>E223+F223+L223-M223-O223-P223-Q223-R223</f>
        <v>500</v>
      </c>
    </row>
    <row r="224" spans="1:19" x14ac:dyDescent="0.25">
      <c r="A224" s="15" t="s">
        <v>151</v>
      </c>
      <c r="B224" s="15" t="s">
        <v>235</v>
      </c>
      <c r="C224" s="11">
        <v>15</v>
      </c>
      <c r="D224" s="12">
        <v>43496</v>
      </c>
      <c r="E224" s="54">
        <v>413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4">
        <v>187</v>
      </c>
      <c r="M224" s="13">
        <v>0</v>
      </c>
      <c r="N224" s="14">
        <v>0</v>
      </c>
      <c r="O224" s="13">
        <v>0</v>
      </c>
      <c r="P224" s="13">
        <v>0</v>
      </c>
      <c r="Q224" s="13">
        <v>0</v>
      </c>
      <c r="R224" s="14">
        <v>0</v>
      </c>
      <c r="S224" s="8">
        <f>E224+F224+L224-M224-O224-P224-Q224-R224</f>
        <v>600</v>
      </c>
    </row>
    <row r="225" spans="1:20" x14ac:dyDescent="0.25">
      <c r="A225" s="15" t="s">
        <v>151</v>
      </c>
      <c r="B225" s="15" t="s">
        <v>262</v>
      </c>
      <c r="C225" s="11">
        <v>15</v>
      </c>
      <c r="D225" s="12">
        <v>43496</v>
      </c>
      <c r="E225" s="54">
        <v>520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4">
        <v>180.5</v>
      </c>
      <c r="M225" s="13">
        <v>0</v>
      </c>
      <c r="N225" s="14">
        <v>0</v>
      </c>
      <c r="O225" s="13">
        <v>0</v>
      </c>
      <c r="P225" s="13">
        <v>0</v>
      </c>
      <c r="Q225" s="13">
        <v>0</v>
      </c>
      <c r="R225" s="14">
        <v>0</v>
      </c>
      <c r="S225" s="8">
        <f>E225+F225+L225-M225-O225-P225-Q225-R225</f>
        <v>700.5</v>
      </c>
    </row>
    <row r="226" spans="1:20" x14ac:dyDescent="0.25">
      <c r="A226" s="15" t="s">
        <v>151</v>
      </c>
      <c r="B226" s="15" t="s">
        <v>17</v>
      </c>
      <c r="C226" s="11">
        <v>15</v>
      </c>
      <c r="D226" s="12">
        <v>43496</v>
      </c>
      <c r="E226" s="54">
        <v>1814.5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4">
        <v>85.5</v>
      </c>
      <c r="M226" s="13">
        <v>0</v>
      </c>
      <c r="N226" s="14">
        <v>0</v>
      </c>
      <c r="O226" s="13">
        <v>0</v>
      </c>
      <c r="P226" s="13">
        <v>0</v>
      </c>
      <c r="Q226" s="13">
        <v>0</v>
      </c>
      <c r="R226" s="14">
        <v>0</v>
      </c>
      <c r="S226" s="8">
        <f>E226+F226+L226-M226-O226-P226-Q226-R226</f>
        <v>1900</v>
      </c>
    </row>
    <row r="227" spans="1:20" x14ac:dyDescent="0.25">
      <c r="A227" s="15" t="s">
        <v>151</v>
      </c>
      <c r="B227" s="15" t="s">
        <v>175</v>
      </c>
      <c r="C227" s="11">
        <v>15</v>
      </c>
      <c r="D227" s="12">
        <v>43496</v>
      </c>
      <c r="E227" s="54">
        <v>413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4">
        <v>187</v>
      </c>
      <c r="M227" s="13">
        <v>0</v>
      </c>
      <c r="N227" s="14">
        <v>0</v>
      </c>
      <c r="O227" s="13">
        <v>0</v>
      </c>
      <c r="P227" s="13">
        <v>0</v>
      </c>
      <c r="Q227" s="13">
        <v>0</v>
      </c>
      <c r="R227" s="14">
        <v>0</v>
      </c>
      <c r="S227" s="8">
        <f>E227+F227+L227-M227-O227-P227-Q227-R227</f>
        <v>600</v>
      </c>
    </row>
    <row r="228" spans="1:20" x14ac:dyDescent="0.25">
      <c r="A228" s="15" t="s">
        <v>151</v>
      </c>
      <c r="B228" s="15" t="s">
        <v>29</v>
      </c>
      <c r="C228" s="11">
        <v>15</v>
      </c>
      <c r="D228" s="12">
        <v>43496</v>
      </c>
      <c r="E228" s="54">
        <v>413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4">
        <v>187</v>
      </c>
      <c r="M228" s="13">
        <v>0</v>
      </c>
      <c r="N228" s="14">
        <v>0</v>
      </c>
      <c r="O228" s="13">
        <v>0</v>
      </c>
      <c r="P228" s="13">
        <v>0</v>
      </c>
      <c r="Q228" s="13">
        <v>0</v>
      </c>
      <c r="R228" s="14">
        <v>0</v>
      </c>
      <c r="S228" s="8">
        <f>E228+F228+L228-M228-O228-P228-Q228-R228</f>
        <v>600</v>
      </c>
    </row>
    <row r="229" spans="1:20" x14ac:dyDescent="0.25">
      <c r="A229" s="15" t="s">
        <v>151</v>
      </c>
      <c r="B229" s="15" t="s">
        <v>320</v>
      </c>
      <c r="C229" s="11">
        <v>15</v>
      </c>
      <c r="D229" s="12">
        <v>43496</v>
      </c>
      <c r="E229" s="54">
        <v>413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4">
        <v>187</v>
      </c>
      <c r="M229" s="13">
        <v>0</v>
      </c>
      <c r="N229" s="14">
        <v>0</v>
      </c>
      <c r="O229" s="13">
        <v>0</v>
      </c>
      <c r="P229" s="13">
        <v>0</v>
      </c>
      <c r="Q229" s="13">
        <v>0</v>
      </c>
      <c r="R229" s="14">
        <v>0</v>
      </c>
      <c r="S229" s="8">
        <f>E229+F229+L229-M229-O229-P229-Q229-R229</f>
        <v>600</v>
      </c>
    </row>
    <row r="230" spans="1:20" x14ac:dyDescent="0.25">
      <c r="A230" s="15" t="s">
        <v>339</v>
      </c>
      <c r="B230" s="15" t="s">
        <v>152</v>
      </c>
      <c r="C230" s="11">
        <v>15</v>
      </c>
      <c r="D230" s="12">
        <v>43496</v>
      </c>
      <c r="E230" s="54">
        <v>1374.5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v>125.5</v>
      </c>
      <c r="M230" s="13">
        <v>0</v>
      </c>
      <c r="N230" s="14">
        <v>0</v>
      </c>
      <c r="O230" s="13">
        <v>0</v>
      </c>
      <c r="P230" s="13">
        <v>0</v>
      </c>
      <c r="Q230" s="13">
        <v>0</v>
      </c>
      <c r="R230" s="14">
        <v>0</v>
      </c>
      <c r="S230" s="8">
        <f>E230+F230+L230-M230-O230-P230-Q230-R230</f>
        <v>1500</v>
      </c>
    </row>
    <row r="231" spans="1:20" x14ac:dyDescent="0.25">
      <c r="A231" s="15" t="s">
        <v>339</v>
      </c>
      <c r="B231" s="1" t="s">
        <v>153</v>
      </c>
      <c r="C231" s="11">
        <v>15</v>
      </c>
      <c r="D231" s="12">
        <v>43496</v>
      </c>
      <c r="E231" s="54">
        <v>1374.5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4">
        <v>125.5</v>
      </c>
      <c r="M231" s="13">
        <v>0</v>
      </c>
      <c r="N231" s="14">
        <v>0</v>
      </c>
      <c r="O231" s="13">
        <v>0</v>
      </c>
      <c r="P231" s="13">
        <v>0</v>
      </c>
      <c r="Q231" s="13">
        <v>0</v>
      </c>
      <c r="R231" s="14">
        <v>0</v>
      </c>
      <c r="S231" s="8">
        <f>E231+F231+L231-M231-O231-P231-Q231-R231</f>
        <v>1500</v>
      </c>
    </row>
    <row r="232" spans="1:20" x14ac:dyDescent="0.25">
      <c r="A232" s="15" t="s">
        <v>339</v>
      </c>
      <c r="B232" s="15" t="s">
        <v>77</v>
      </c>
      <c r="C232" s="11">
        <v>15</v>
      </c>
      <c r="D232" s="12">
        <v>43496</v>
      </c>
      <c r="E232" s="54">
        <v>4953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4">
        <v>0</v>
      </c>
      <c r="M232" s="13">
        <v>0</v>
      </c>
      <c r="N232" s="14">
        <v>0</v>
      </c>
      <c r="O232" s="13">
        <v>0</v>
      </c>
      <c r="P232" s="13">
        <v>0</v>
      </c>
      <c r="Q232" s="13">
        <v>0</v>
      </c>
      <c r="R232" s="14">
        <v>453</v>
      </c>
      <c r="S232" s="8">
        <f>E232+F232+L232-M232-O232-P232-Q232-R232</f>
        <v>4500</v>
      </c>
    </row>
    <row r="233" spans="1:20" x14ac:dyDescent="0.25">
      <c r="A233" s="15" t="s">
        <v>339</v>
      </c>
      <c r="B233" s="15" t="s">
        <v>164</v>
      </c>
      <c r="C233" s="11">
        <v>15</v>
      </c>
      <c r="D233" s="12">
        <v>43496</v>
      </c>
      <c r="E233" s="54">
        <v>2489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4">
        <v>11</v>
      </c>
      <c r="M233" s="13">
        <v>0</v>
      </c>
      <c r="N233" s="14">
        <v>0</v>
      </c>
      <c r="O233" s="13">
        <v>0</v>
      </c>
      <c r="P233" s="13">
        <v>0</v>
      </c>
      <c r="Q233" s="13">
        <v>0</v>
      </c>
      <c r="R233" s="14">
        <v>0</v>
      </c>
      <c r="S233" s="8">
        <f>E233+F233+L233-M233-O233-P233-Q233-R233</f>
        <v>2500</v>
      </c>
    </row>
    <row r="234" spans="1:20" x14ac:dyDescent="0.25">
      <c r="A234" s="15" t="s">
        <v>339</v>
      </c>
      <c r="B234" s="15" t="s">
        <v>154</v>
      </c>
      <c r="C234" s="11">
        <v>15</v>
      </c>
      <c r="D234" s="12">
        <v>43496</v>
      </c>
      <c r="E234" s="54">
        <v>1481.5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4">
        <v>118.5</v>
      </c>
      <c r="M234" s="13">
        <v>0</v>
      </c>
      <c r="N234" s="14">
        <v>0</v>
      </c>
      <c r="O234" s="13">
        <v>0</v>
      </c>
      <c r="P234" s="13">
        <v>0</v>
      </c>
      <c r="Q234" s="13">
        <v>0</v>
      </c>
      <c r="R234" s="14">
        <v>0</v>
      </c>
      <c r="S234" s="8">
        <f>E234+F234+L234-M234-O234-P234-Q234-R234</f>
        <v>1600</v>
      </c>
    </row>
    <row r="235" spans="1:20" x14ac:dyDescent="0.25">
      <c r="A235" s="15" t="s">
        <v>339</v>
      </c>
      <c r="B235" s="15" t="s">
        <v>155</v>
      </c>
      <c r="C235" s="11">
        <v>15</v>
      </c>
      <c r="D235" s="12">
        <v>43496</v>
      </c>
      <c r="E235" s="54">
        <v>840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4">
        <v>160</v>
      </c>
      <c r="M235" s="13">
        <v>0</v>
      </c>
      <c r="N235" s="14">
        <v>0</v>
      </c>
      <c r="O235" s="13">
        <v>0</v>
      </c>
      <c r="P235" s="13">
        <v>0</v>
      </c>
      <c r="Q235" s="13">
        <v>0</v>
      </c>
      <c r="R235" s="14">
        <v>0</v>
      </c>
      <c r="S235" s="8">
        <f>E235+F235+L235-M235-O235-P235-Q235-R235</f>
        <v>1000</v>
      </c>
    </row>
    <row r="236" spans="1:20" x14ac:dyDescent="0.25">
      <c r="A236" s="15" t="s">
        <v>339</v>
      </c>
      <c r="B236" s="15" t="s">
        <v>80</v>
      </c>
      <c r="C236" s="11">
        <v>15</v>
      </c>
      <c r="D236" s="12">
        <v>43496</v>
      </c>
      <c r="E236" s="54">
        <v>1921.5</v>
      </c>
      <c r="F236" s="13">
        <v>250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4">
        <v>78.5</v>
      </c>
      <c r="M236" s="13">
        <v>0</v>
      </c>
      <c r="N236" s="14">
        <v>0</v>
      </c>
      <c r="O236" s="13">
        <v>0</v>
      </c>
      <c r="P236" s="13">
        <v>0</v>
      </c>
      <c r="Q236" s="13">
        <v>0</v>
      </c>
      <c r="R236" s="14">
        <v>0</v>
      </c>
      <c r="S236" s="8">
        <f>E236+F236+L236-M236-O236-P236-Q236-R236</f>
        <v>2250</v>
      </c>
    </row>
    <row r="237" spans="1:20" x14ac:dyDescent="0.25">
      <c r="A237" s="15" t="s">
        <v>339</v>
      </c>
      <c r="B237" s="15" t="s">
        <v>156</v>
      </c>
      <c r="C237" s="11">
        <v>15</v>
      </c>
      <c r="D237" s="12">
        <v>43496</v>
      </c>
      <c r="E237" s="54">
        <v>947.5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4">
        <v>153</v>
      </c>
      <c r="M237" s="13">
        <v>0</v>
      </c>
      <c r="N237" s="14">
        <v>0</v>
      </c>
      <c r="O237" s="13">
        <v>0</v>
      </c>
      <c r="P237" s="13">
        <v>0</v>
      </c>
      <c r="Q237" s="13">
        <v>0</v>
      </c>
      <c r="R237" s="14">
        <v>0</v>
      </c>
      <c r="S237" s="8">
        <f>E237+F237+L237-M237-O237-P237-Q237-R237</f>
        <v>1100.5</v>
      </c>
    </row>
    <row r="238" spans="1:20" x14ac:dyDescent="0.25">
      <c r="A238" s="15" t="s">
        <v>339</v>
      </c>
      <c r="B238" s="15" t="s">
        <v>59</v>
      </c>
      <c r="C238" s="11">
        <v>15</v>
      </c>
      <c r="D238" s="12">
        <v>43496</v>
      </c>
      <c r="E238" s="54">
        <v>3089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4">
        <v>0</v>
      </c>
      <c r="M238" s="13">
        <v>0</v>
      </c>
      <c r="N238" s="14">
        <v>0</v>
      </c>
      <c r="O238" s="13">
        <v>0</v>
      </c>
      <c r="P238" s="13">
        <v>0</v>
      </c>
      <c r="Q238" s="13">
        <v>0</v>
      </c>
      <c r="R238" s="14">
        <v>89</v>
      </c>
      <c r="S238" s="8">
        <f>E238+F238+L238-M238-O238-P238-Q238-R238</f>
        <v>3000</v>
      </c>
    </row>
    <row r="239" spans="1:20" x14ac:dyDescent="0.25">
      <c r="A239" s="15" t="s">
        <v>339</v>
      </c>
      <c r="B239" s="15" t="s">
        <v>321</v>
      </c>
      <c r="C239" s="11">
        <v>15</v>
      </c>
      <c r="D239" s="12">
        <v>43496</v>
      </c>
      <c r="E239" s="54">
        <v>4358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4">
        <v>0</v>
      </c>
      <c r="M239" s="13">
        <v>0</v>
      </c>
      <c r="N239" s="14">
        <v>0</v>
      </c>
      <c r="O239" s="13">
        <v>0</v>
      </c>
      <c r="P239" s="13">
        <v>0</v>
      </c>
      <c r="Q239" s="13">
        <v>0</v>
      </c>
      <c r="R239" s="14">
        <v>358</v>
      </c>
      <c r="S239" s="8">
        <f>E239+F239+L239-M239-O239-P239-Q239-R239</f>
        <v>4000</v>
      </c>
    </row>
    <row r="240" spans="1:20" x14ac:dyDescent="0.25">
      <c r="A240" s="15" t="s">
        <v>339</v>
      </c>
      <c r="B240" s="15" t="s">
        <v>214</v>
      </c>
      <c r="C240" s="11">
        <v>15</v>
      </c>
      <c r="D240" s="12">
        <v>43496</v>
      </c>
      <c r="E240" s="54">
        <v>1695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4">
        <v>105</v>
      </c>
      <c r="M240" s="13">
        <v>0</v>
      </c>
      <c r="N240" s="14">
        <v>0</v>
      </c>
      <c r="O240" s="13">
        <v>0</v>
      </c>
      <c r="P240" s="13">
        <v>0</v>
      </c>
      <c r="Q240" s="13">
        <v>0</v>
      </c>
      <c r="R240" s="14">
        <v>0</v>
      </c>
      <c r="S240" s="8">
        <f>E240+F240+L240-M240-O240-P240-Q240-R240</f>
        <v>1800</v>
      </c>
      <c r="T240" s="19"/>
    </row>
    <row r="241" spans="1:20" x14ac:dyDescent="0.25">
      <c r="A241" s="15" t="s">
        <v>339</v>
      </c>
      <c r="B241" s="15" t="s">
        <v>322</v>
      </c>
      <c r="C241" s="11">
        <v>15</v>
      </c>
      <c r="D241" s="12">
        <v>43496</v>
      </c>
      <c r="E241" s="54">
        <v>5562.5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4">
        <v>0</v>
      </c>
      <c r="M241" s="13">
        <v>0</v>
      </c>
      <c r="N241" s="14">
        <v>0</v>
      </c>
      <c r="O241" s="13">
        <v>0</v>
      </c>
      <c r="P241" s="13">
        <v>0</v>
      </c>
      <c r="Q241" s="13">
        <v>0</v>
      </c>
      <c r="R241" s="14">
        <v>562.5</v>
      </c>
      <c r="S241" s="8">
        <f>E241+F241+L241-M241-O241-P241-Q241-R241</f>
        <v>5000</v>
      </c>
      <c r="T241" s="19"/>
    </row>
    <row r="242" spans="1:20" x14ac:dyDescent="0.25">
      <c r="A242" s="15" t="s">
        <v>339</v>
      </c>
      <c r="B242" s="15" t="s">
        <v>158</v>
      </c>
      <c r="C242" s="11">
        <v>15</v>
      </c>
      <c r="D242" s="12">
        <v>43496</v>
      </c>
      <c r="E242" s="54">
        <v>1921.5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4">
        <v>78.5</v>
      </c>
      <c r="M242" s="13">
        <v>0</v>
      </c>
      <c r="N242" s="14">
        <v>0</v>
      </c>
      <c r="O242" s="13">
        <v>0</v>
      </c>
      <c r="P242" s="13">
        <v>0</v>
      </c>
      <c r="Q242" s="13">
        <v>0</v>
      </c>
      <c r="R242" s="14">
        <v>0</v>
      </c>
      <c r="S242" s="8">
        <f>E242+F242+L242-M242-O242-P242-Q242-R242</f>
        <v>2000</v>
      </c>
      <c r="T242" s="19"/>
    </row>
    <row r="243" spans="1:20" x14ac:dyDescent="0.25">
      <c r="A243" s="15" t="s">
        <v>339</v>
      </c>
      <c r="B243" s="15" t="s">
        <v>135</v>
      </c>
      <c r="C243" s="11">
        <v>15</v>
      </c>
      <c r="D243" s="12">
        <v>43496</v>
      </c>
      <c r="E243" s="54">
        <v>9361.5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4">
        <v>0</v>
      </c>
      <c r="M243" s="13">
        <v>0</v>
      </c>
      <c r="N243" s="14">
        <v>0</v>
      </c>
      <c r="O243" s="13">
        <v>0</v>
      </c>
      <c r="P243" s="13">
        <v>0</v>
      </c>
      <c r="Q243" s="13">
        <v>0</v>
      </c>
      <c r="R243" s="14">
        <v>1361.5</v>
      </c>
      <c r="S243" s="8">
        <f>E243+F243+L243-M243-O243-P243-Q243-R243</f>
        <v>8000</v>
      </c>
      <c r="T243" s="19"/>
    </row>
    <row r="244" spans="1:20" x14ac:dyDescent="0.25">
      <c r="A244" s="15" t="s">
        <v>339</v>
      </c>
      <c r="B244" s="15" t="s">
        <v>196</v>
      </c>
      <c r="C244" s="11">
        <v>15</v>
      </c>
      <c r="D244" s="12">
        <v>43496</v>
      </c>
      <c r="E244" s="54">
        <v>4953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4">
        <v>0</v>
      </c>
      <c r="M244" s="13">
        <v>0</v>
      </c>
      <c r="N244" s="14">
        <v>0</v>
      </c>
      <c r="O244" s="13">
        <v>0</v>
      </c>
      <c r="P244" s="13">
        <v>0</v>
      </c>
      <c r="Q244" s="13">
        <v>0</v>
      </c>
      <c r="R244" s="14">
        <v>453</v>
      </c>
      <c r="S244" s="8">
        <f>E244+F244+L244-M244-O244-P244-Q244-R244</f>
        <v>4500</v>
      </c>
      <c r="T244" s="19"/>
    </row>
    <row r="245" spans="1:20" x14ac:dyDescent="0.25">
      <c r="A245" s="15" t="s">
        <v>339</v>
      </c>
      <c r="B245" s="15" t="s">
        <v>17</v>
      </c>
      <c r="C245" s="11">
        <v>15</v>
      </c>
      <c r="D245" s="12">
        <v>43496</v>
      </c>
      <c r="E245" s="54">
        <v>6818.5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4">
        <v>0</v>
      </c>
      <c r="M245" s="13">
        <v>0</v>
      </c>
      <c r="N245" s="14">
        <v>0</v>
      </c>
      <c r="O245" s="13">
        <v>0</v>
      </c>
      <c r="P245" s="13">
        <v>0</v>
      </c>
      <c r="Q245" s="13">
        <v>0</v>
      </c>
      <c r="R245" s="14">
        <v>818</v>
      </c>
      <c r="S245" s="8">
        <f>E245+F245+L245-M245-O245-P245-Q245-R245</f>
        <v>6000.5</v>
      </c>
      <c r="T245" s="19"/>
    </row>
    <row r="246" spans="1:20" x14ac:dyDescent="0.25">
      <c r="A246" s="15" t="s">
        <v>339</v>
      </c>
      <c r="B246" s="15" t="s">
        <v>204</v>
      </c>
      <c r="C246" s="11">
        <v>15</v>
      </c>
      <c r="D246" s="12">
        <v>43496</v>
      </c>
      <c r="E246" s="54">
        <v>3089.5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4">
        <v>0</v>
      </c>
      <c r="M246" s="13">
        <v>0</v>
      </c>
      <c r="N246" s="14">
        <v>0</v>
      </c>
      <c r="O246" s="13">
        <v>0</v>
      </c>
      <c r="P246" s="13">
        <v>0</v>
      </c>
      <c r="Q246" s="13">
        <v>0</v>
      </c>
      <c r="R246" s="14">
        <v>89.5</v>
      </c>
      <c r="S246" s="8">
        <f>E246+F246+L246-M246-O246-P246-Q246-R246</f>
        <v>3000</v>
      </c>
    </row>
    <row r="247" spans="1:20" x14ac:dyDescent="0.25">
      <c r="A247" s="15" t="s">
        <v>339</v>
      </c>
      <c r="B247" s="15" t="s">
        <v>323</v>
      </c>
      <c r="C247" s="11">
        <v>15</v>
      </c>
      <c r="D247" s="12">
        <v>43496</v>
      </c>
      <c r="E247" s="54">
        <v>3089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4">
        <v>0</v>
      </c>
      <c r="M247" s="13">
        <v>0</v>
      </c>
      <c r="N247" s="14">
        <v>0</v>
      </c>
      <c r="O247" s="13">
        <v>0</v>
      </c>
      <c r="P247" s="13">
        <v>0</v>
      </c>
      <c r="Q247" s="13">
        <v>0</v>
      </c>
      <c r="R247" s="14">
        <v>89</v>
      </c>
      <c r="S247" s="8">
        <f>E247+F247+L247-M247-O247-P247-Q247-R247</f>
        <v>3000</v>
      </c>
    </row>
    <row r="248" spans="1:20" x14ac:dyDescent="0.25">
      <c r="A248" s="15" t="s">
        <v>339</v>
      </c>
      <c r="B248" s="15" t="s">
        <v>324</v>
      </c>
      <c r="C248" s="11">
        <v>15</v>
      </c>
      <c r="D248" s="12">
        <v>43496</v>
      </c>
      <c r="E248" s="54">
        <v>3089.5</v>
      </c>
      <c r="F248" s="13">
        <v>0</v>
      </c>
      <c r="G248" s="13">
        <v>0</v>
      </c>
      <c r="H248" s="13"/>
      <c r="I248" s="13">
        <v>0</v>
      </c>
      <c r="J248" s="13">
        <v>0</v>
      </c>
      <c r="K248" s="13">
        <v>0</v>
      </c>
      <c r="L248" s="14">
        <v>0</v>
      </c>
      <c r="M248" s="13">
        <v>0</v>
      </c>
      <c r="N248" s="14">
        <v>0</v>
      </c>
      <c r="O248" s="13">
        <v>0</v>
      </c>
      <c r="P248" s="13">
        <v>0</v>
      </c>
      <c r="Q248" s="13">
        <v>0</v>
      </c>
      <c r="R248" s="14">
        <v>89.5</v>
      </c>
      <c r="S248" s="8">
        <f>E248+F248+L248-M248-O248-P248-Q248-R248</f>
        <v>3000</v>
      </c>
    </row>
    <row r="249" spans="1:20" x14ac:dyDescent="0.25">
      <c r="A249" s="15" t="s">
        <v>340</v>
      </c>
      <c r="B249" s="15" t="s">
        <v>61</v>
      </c>
      <c r="C249" s="11">
        <v>15</v>
      </c>
      <c r="D249" s="12">
        <v>43496</v>
      </c>
      <c r="E249" s="54">
        <v>3089.5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4">
        <v>0</v>
      </c>
      <c r="M249" s="13">
        <v>0</v>
      </c>
      <c r="N249" s="14">
        <v>0</v>
      </c>
      <c r="O249" s="13">
        <v>0</v>
      </c>
      <c r="P249" s="13">
        <v>0</v>
      </c>
      <c r="Q249" s="13">
        <v>0</v>
      </c>
      <c r="R249" s="14">
        <v>89.5</v>
      </c>
      <c r="S249" s="8">
        <f>E249+F249+L249-M249-O249-P249-Q249-R249</f>
        <v>3000</v>
      </c>
    </row>
    <row r="250" spans="1:20" x14ac:dyDescent="0.25">
      <c r="A250" s="15" t="s">
        <v>340</v>
      </c>
      <c r="B250" s="15" t="s">
        <v>242</v>
      </c>
      <c r="C250" s="11">
        <v>15</v>
      </c>
      <c r="D250" s="12">
        <v>43496</v>
      </c>
      <c r="E250" s="54">
        <v>1374.5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4">
        <v>125.5</v>
      </c>
      <c r="M250" s="13">
        <v>0</v>
      </c>
      <c r="N250" s="14">
        <v>0</v>
      </c>
      <c r="O250" s="13">
        <v>0</v>
      </c>
      <c r="P250" s="13">
        <v>0</v>
      </c>
      <c r="Q250" s="13">
        <v>0</v>
      </c>
      <c r="R250" s="14">
        <v>0</v>
      </c>
      <c r="S250" s="8">
        <f>E250+F250+L250-M250-O250-P250-Q250-R250</f>
        <v>1500</v>
      </c>
      <c r="T250" s="19"/>
    </row>
    <row r="251" spans="1:20" x14ac:dyDescent="0.25">
      <c r="A251" s="15" t="s">
        <v>340</v>
      </c>
      <c r="B251" s="15" t="s">
        <v>238</v>
      </c>
      <c r="C251" s="11">
        <v>15</v>
      </c>
      <c r="D251" s="12">
        <v>43496</v>
      </c>
      <c r="E251" s="54">
        <v>4358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4">
        <v>0</v>
      </c>
      <c r="M251" s="13">
        <v>0</v>
      </c>
      <c r="N251" s="14">
        <v>0</v>
      </c>
      <c r="O251" s="13">
        <v>0</v>
      </c>
      <c r="P251" s="13">
        <v>0</v>
      </c>
      <c r="Q251" s="13">
        <v>0</v>
      </c>
      <c r="R251" s="14">
        <v>358</v>
      </c>
      <c r="S251" s="8">
        <f>E251+F251+L251-M251-O251-P251-Q251-R251</f>
        <v>4000</v>
      </c>
      <c r="T251" s="19"/>
    </row>
    <row r="252" spans="1:20" x14ac:dyDescent="0.25">
      <c r="A252" s="15" t="s">
        <v>163</v>
      </c>
      <c r="B252" s="15" t="s">
        <v>74</v>
      </c>
      <c r="C252" s="11">
        <v>15</v>
      </c>
      <c r="D252" s="12">
        <v>43496</v>
      </c>
      <c r="E252" s="54">
        <v>519.5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4">
        <v>180.5</v>
      </c>
      <c r="M252" s="13">
        <v>0</v>
      </c>
      <c r="N252" s="14">
        <v>0</v>
      </c>
      <c r="O252" s="13">
        <v>0</v>
      </c>
      <c r="P252" s="13">
        <v>0</v>
      </c>
      <c r="Q252" s="13">
        <v>0</v>
      </c>
      <c r="R252" s="14">
        <v>0</v>
      </c>
      <c r="S252" s="8">
        <f>E252+F252+L252-M252-O252-P252-Q252-R252</f>
        <v>700</v>
      </c>
    </row>
    <row r="253" spans="1:20" x14ac:dyDescent="0.25">
      <c r="A253" s="15" t="s">
        <v>163</v>
      </c>
      <c r="B253" s="15" t="s">
        <v>236</v>
      </c>
      <c r="C253" s="11">
        <v>15</v>
      </c>
      <c r="D253" s="12">
        <v>43496</v>
      </c>
      <c r="E253" s="54">
        <v>1267.5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4">
        <v>132.5</v>
      </c>
      <c r="M253" s="13">
        <v>0</v>
      </c>
      <c r="N253" s="14">
        <v>0</v>
      </c>
      <c r="O253" s="13">
        <v>0</v>
      </c>
      <c r="P253" s="13">
        <v>0</v>
      </c>
      <c r="Q253" s="13">
        <v>0</v>
      </c>
      <c r="R253" s="14"/>
      <c r="S253" s="8">
        <f>E253+F253+L253-M253-O253-P253-Q253-R253</f>
        <v>1400</v>
      </c>
    </row>
    <row r="254" spans="1:20" x14ac:dyDescent="0.25">
      <c r="A254" s="15" t="s">
        <v>163</v>
      </c>
      <c r="B254" s="15" t="s">
        <v>159</v>
      </c>
      <c r="C254" s="11">
        <v>15</v>
      </c>
      <c r="D254" s="12">
        <v>43496</v>
      </c>
      <c r="E254" s="54">
        <v>2489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4">
        <v>11</v>
      </c>
      <c r="M254" s="13">
        <v>0</v>
      </c>
      <c r="N254" s="14">
        <v>0</v>
      </c>
      <c r="O254" s="13">
        <v>0</v>
      </c>
      <c r="P254" s="13">
        <v>0</v>
      </c>
      <c r="Q254" s="13">
        <v>0</v>
      </c>
      <c r="R254" s="14">
        <v>0</v>
      </c>
      <c r="S254" s="8">
        <f>E254+F254+L254-M254-O254-P254-Q254-R254</f>
        <v>2500</v>
      </c>
    </row>
    <row r="255" spans="1:20" x14ac:dyDescent="0.25">
      <c r="A255" s="15" t="s">
        <v>163</v>
      </c>
      <c r="B255" s="1" t="s">
        <v>197</v>
      </c>
      <c r="C255" s="11">
        <v>15</v>
      </c>
      <c r="D255" s="12">
        <v>43496</v>
      </c>
      <c r="E255" s="54">
        <v>4358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4">
        <v>0</v>
      </c>
      <c r="M255" s="13">
        <v>0</v>
      </c>
      <c r="N255" s="14">
        <v>0</v>
      </c>
      <c r="O255" s="13">
        <v>0</v>
      </c>
      <c r="P255" s="13">
        <v>0</v>
      </c>
      <c r="Q255" s="13">
        <v>0</v>
      </c>
      <c r="R255" s="14">
        <v>358</v>
      </c>
      <c r="S255" s="8">
        <f>E255+F255+L255-M255-O255-P255-Q255-R255</f>
        <v>4000</v>
      </c>
    </row>
    <row r="256" spans="1:20" x14ac:dyDescent="0.25">
      <c r="A256" s="15" t="s">
        <v>163</v>
      </c>
      <c r="B256" s="15" t="s">
        <v>160</v>
      </c>
      <c r="C256" s="11">
        <v>15</v>
      </c>
      <c r="D256" s="12">
        <v>43496</v>
      </c>
      <c r="E256" s="54">
        <v>3089.5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4">
        <v>0</v>
      </c>
      <c r="M256" s="13">
        <v>0</v>
      </c>
      <c r="N256" s="14">
        <v>0</v>
      </c>
      <c r="O256" s="13">
        <v>0</v>
      </c>
      <c r="P256" s="13">
        <v>0</v>
      </c>
      <c r="Q256" s="13">
        <v>0</v>
      </c>
      <c r="R256" s="14">
        <v>89.5</v>
      </c>
      <c r="S256" s="8">
        <f>E256+F256+L256-M256-O256-P256-Q256-R256</f>
        <v>3000</v>
      </c>
    </row>
    <row r="257" spans="1:19" x14ac:dyDescent="0.25">
      <c r="A257" s="15" t="s">
        <v>163</v>
      </c>
      <c r="B257" s="1" t="s">
        <v>325</v>
      </c>
      <c r="C257" s="11">
        <v>15</v>
      </c>
      <c r="D257" s="12">
        <v>43496</v>
      </c>
      <c r="E257" s="54">
        <v>3089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4">
        <v>0</v>
      </c>
      <c r="M257" s="13">
        <v>0</v>
      </c>
      <c r="N257" s="14">
        <v>0</v>
      </c>
      <c r="O257" s="13">
        <v>0</v>
      </c>
      <c r="P257" s="13">
        <v>0</v>
      </c>
      <c r="Q257" s="13">
        <v>0</v>
      </c>
      <c r="R257" s="14">
        <v>89</v>
      </c>
      <c r="S257" s="8">
        <f>E257+F257+L257-M257-O257-P257-Q257-R257</f>
        <v>3000</v>
      </c>
    </row>
    <row r="258" spans="1:19" x14ac:dyDescent="0.25">
      <c r="A258" s="15" t="s">
        <v>163</v>
      </c>
      <c r="B258" s="15" t="s">
        <v>74</v>
      </c>
      <c r="C258" s="11">
        <v>15</v>
      </c>
      <c r="D258" s="12">
        <v>43496</v>
      </c>
      <c r="E258" s="54">
        <v>626.5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4">
        <v>173.5</v>
      </c>
      <c r="M258" s="13">
        <v>0</v>
      </c>
      <c r="N258" s="14">
        <v>0</v>
      </c>
      <c r="O258" s="13">
        <v>0</v>
      </c>
      <c r="P258" s="13">
        <v>0</v>
      </c>
      <c r="Q258" s="13">
        <v>0</v>
      </c>
      <c r="R258" s="14">
        <v>0</v>
      </c>
      <c r="S258" s="8">
        <f>E258+F258+L258-M258-O258-P258-Q258-R258</f>
        <v>800</v>
      </c>
    </row>
    <row r="259" spans="1:19" x14ac:dyDescent="0.25">
      <c r="A259" s="15" t="s">
        <v>163</v>
      </c>
      <c r="B259" s="15" t="s">
        <v>162</v>
      </c>
      <c r="C259" s="11">
        <v>15</v>
      </c>
      <c r="D259" s="12">
        <v>43496</v>
      </c>
      <c r="E259" s="54">
        <v>306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4">
        <v>194</v>
      </c>
      <c r="M259" s="13">
        <v>0</v>
      </c>
      <c r="N259" s="14">
        <v>0</v>
      </c>
      <c r="O259" s="13">
        <v>0</v>
      </c>
      <c r="P259" s="13">
        <v>0</v>
      </c>
      <c r="Q259" s="13">
        <v>0</v>
      </c>
      <c r="R259" s="14">
        <v>0</v>
      </c>
      <c r="S259" s="8">
        <f>E259+F259+L259-M259-O259-P259-Q259-R259</f>
        <v>500</v>
      </c>
    </row>
    <row r="260" spans="1:19" x14ac:dyDescent="0.25">
      <c r="A260" s="15" t="s">
        <v>163</v>
      </c>
      <c r="B260" s="15" t="s">
        <v>215</v>
      </c>
      <c r="C260" s="11">
        <v>15</v>
      </c>
      <c r="D260" s="12">
        <v>43496</v>
      </c>
      <c r="E260" s="54">
        <v>626.5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4">
        <v>173.5</v>
      </c>
      <c r="M260" s="13">
        <v>0</v>
      </c>
      <c r="N260" s="14">
        <v>0</v>
      </c>
      <c r="O260" s="13">
        <v>0</v>
      </c>
      <c r="P260" s="13">
        <v>0</v>
      </c>
      <c r="Q260" s="13">
        <v>0</v>
      </c>
      <c r="R260" s="14">
        <v>0</v>
      </c>
      <c r="S260" s="8">
        <f>E260+F260+L260-M260-O260-P260-Q260-R260</f>
        <v>800</v>
      </c>
    </row>
    <row r="261" spans="1:19" x14ac:dyDescent="0.25">
      <c r="A261" s="15" t="s">
        <v>163</v>
      </c>
      <c r="B261" s="15" t="s">
        <v>257</v>
      </c>
      <c r="C261" s="11">
        <v>15</v>
      </c>
      <c r="D261" s="12">
        <v>43496</v>
      </c>
      <c r="E261" s="54">
        <v>840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4">
        <v>160</v>
      </c>
      <c r="M261" s="13">
        <v>0</v>
      </c>
      <c r="N261" s="14">
        <v>0</v>
      </c>
      <c r="O261" s="13">
        <v>0</v>
      </c>
      <c r="P261" s="13">
        <v>0</v>
      </c>
      <c r="Q261" s="13">
        <v>0</v>
      </c>
      <c r="R261" s="14">
        <v>0</v>
      </c>
      <c r="S261" s="8">
        <f>E261+F261+L261-M261-O261-P261-Q261-R261</f>
        <v>1000</v>
      </c>
    </row>
    <row r="262" spans="1:19" x14ac:dyDescent="0.25">
      <c r="A262" s="15" t="s">
        <v>163</v>
      </c>
      <c r="B262" s="15" t="s">
        <v>265</v>
      </c>
      <c r="C262" s="11">
        <v>15</v>
      </c>
      <c r="D262" s="12">
        <v>43496</v>
      </c>
      <c r="E262" s="54">
        <v>520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4">
        <v>180.5</v>
      </c>
      <c r="M262" s="13">
        <v>0</v>
      </c>
      <c r="N262" s="14">
        <v>0</v>
      </c>
      <c r="O262" s="13">
        <v>0</v>
      </c>
      <c r="P262" s="13">
        <v>0</v>
      </c>
      <c r="Q262" s="13">
        <v>0</v>
      </c>
      <c r="R262" s="14">
        <v>0</v>
      </c>
      <c r="S262" s="8">
        <f>E262+F262+L262-M262-O262-P262-Q262-R262</f>
        <v>700.5</v>
      </c>
    </row>
    <row r="263" spans="1:19" x14ac:dyDescent="0.25">
      <c r="A263" s="15" t="s">
        <v>163</v>
      </c>
      <c r="B263" s="15" t="s">
        <v>269</v>
      </c>
      <c r="C263" s="11">
        <v>15</v>
      </c>
      <c r="D263" s="12">
        <v>43496</v>
      </c>
      <c r="E263" s="54">
        <v>840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4">
        <v>160</v>
      </c>
      <c r="M263" s="13">
        <v>0</v>
      </c>
      <c r="N263" s="14">
        <v>0</v>
      </c>
      <c r="O263" s="13">
        <v>0</v>
      </c>
      <c r="P263" s="13">
        <v>0</v>
      </c>
      <c r="Q263" s="13">
        <v>0</v>
      </c>
      <c r="R263" s="14">
        <v>0</v>
      </c>
      <c r="S263" s="8">
        <f>E263+F263+L263-M263-O263-P263-Q263-R263</f>
        <v>1000</v>
      </c>
    </row>
    <row r="264" spans="1:19" x14ac:dyDescent="0.25">
      <c r="A264" s="15" t="s">
        <v>163</v>
      </c>
      <c r="B264" s="15" t="s">
        <v>254</v>
      </c>
      <c r="C264" s="11">
        <v>15</v>
      </c>
      <c r="D264" s="12">
        <v>43496</v>
      </c>
      <c r="E264" s="54">
        <v>1921.5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v>78.5</v>
      </c>
      <c r="M264" s="13">
        <v>0</v>
      </c>
      <c r="N264" s="14">
        <v>0</v>
      </c>
      <c r="O264" s="13">
        <v>0</v>
      </c>
      <c r="P264" s="13">
        <v>0</v>
      </c>
      <c r="Q264" s="13">
        <v>0</v>
      </c>
      <c r="R264" s="14">
        <v>0</v>
      </c>
      <c r="S264" s="8">
        <f>E264+F264+L264-M264-O264-P264-Q264-R264</f>
        <v>2000</v>
      </c>
    </row>
    <row r="265" spans="1:19" x14ac:dyDescent="0.25">
      <c r="A265" s="15" t="s">
        <v>163</v>
      </c>
      <c r="B265" s="15" t="s">
        <v>326</v>
      </c>
      <c r="C265" s="11">
        <v>15</v>
      </c>
      <c r="D265" s="12">
        <v>43496</v>
      </c>
      <c r="E265" s="54">
        <v>840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4">
        <v>160</v>
      </c>
      <c r="M265" s="13">
        <v>0</v>
      </c>
      <c r="N265" s="14">
        <v>0</v>
      </c>
      <c r="O265" s="13">
        <v>0</v>
      </c>
      <c r="P265" s="13">
        <v>0</v>
      </c>
      <c r="Q265" s="13">
        <v>0</v>
      </c>
      <c r="R265" s="14">
        <v>0</v>
      </c>
      <c r="S265" s="8">
        <f>E265+F265+L265-M265-O265-P265-Q265-R265</f>
        <v>1000</v>
      </c>
    </row>
    <row r="266" spans="1:19" x14ac:dyDescent="0.25">
      <c r="A266" s="15" t="s">
        <v>163</v>
      </c>
      <c r="B266" s="15" t="s">
        <v>327</v>
      </c>
      <c r="C266" s="11">
        <v>15</v>
      </c>
      <c r="D266" s="12">
        <v>43496</v>
      </c>
      <c r="E266" s="54">
        <v>3089.5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4">
        <v>0</v>
      </c>
      <c r="M266" s="13">
        <v>0</v>
      </c>
      <c r="N266" s="14">
        <v>0</v>
      </c>
      <c r="O266" s="13">
        <v>0</v>
      </c>
      <c r="P266" s="13">
        <v>0</v>
      </c>
      <c r="Q266" s="13">
        <v>0</v>
      </c>
      <c r="R266" s="53">
        <v>89.5</v>
      </c>
      <c r="S266" s="8">
        <f>E266+F266+L266-M266-O266-P266-Q266-R266</f>
        <v>3000</v>
      </c>
    </row>
    <row r="267" spans="1:19" x14ac:dyDescent="0.25">
      <c r="A267" s="15" t="s">
        <v>259</v>
      </c>
      <c r="B267" s="15" t="s">
        <v>194</v>
      </c>
      <c r="C267" s="11">
        <v>15</v>
      </c>
      <c r="D267" s="12">
        <v>43496</v>
      </c>
      <c r="E267" s="54">
        <v>4358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4">
        <v>0</v>
      </c>
      <c r="M267" s="13">
        <v>0</v>
      </c>
      <c r="N267" s="14">
        <v>0</v>
      </c>
      <c r="O267" s="13">
        <v>0</v>
      </c>
      <c r="P267" s="13">
        <v>0</v>
      </c>
      <c r="Q267" s="13">
        <v>0</v>
      </c>
      <c r="R267" s="53">
        <v>358</v>
      </c>
      <c r="S267" s="8">
        <f>E267+F267+L267-M267-O267-P267-Q267-R267</f>
        <v>4000</v>
      </c>
    </row>
    <row r="268" spans="1:19" x14ac:dyDescent="0.25">
      <c r="A268" s="15" t="s">
        <v>259</v>
      </c>
      <c r="B268" s="15" t="s">
        <v>328</v>
      </c>
      <c r="C268" s="11">
        <v>15</v>
      </c>
      <c r="D268" s="12">
        <v>43496</v>
      </c>
      <c r="E268" s="54">
        <v>1695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4">
        <v>105</v>
      </c>
      <c r="M268" s="13">
        <v>0</v>
      </c>
      <c r="N268" s="14">
        <v>0</v>
      </c>
      <c r="O268" s="13">
        <v>0</v>
      </c>
      <c r="P268" s="13">
        <v>0</v>
      </c>
      <c r="Q268" s="13">
        <v>0</v>
      </c>
      <c r="R268" s="14">
        <v>0</v>
      </c>
      <c r="S268" s="8">
        <f>E268+F268+L268-M268-O268-P268-Q268-R268</f>
        <v>1800</v>
      </c>
    </row>
    <row r="269" spans="1:19" x14ac:dyDescent="0.25">
      <c r="A269" s="15" t="s">
        <v>169</v>
      </c>
      <c r="B269" s="15" t="s">
        <v>166</v>
      </c>
      <c r="C269" s="11">
        <v>15</v>
      </c>
      <c r="D269" s="12">
        <v>43496</v>
      </c>
      <c r="E269" s="54">
        <v>2489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4">
        <v>11</v>
      </c>
      <c r="M269" s="13">
        <v>0</v>
      </c>
      <c r="N269" s="14">
        <v>0</v>
      </c>
      <c r="O269" s="13">
        <v>0</v>
      </c>
      <c r="P269" s="13">
        <v>0</v>
      </c>
      <c r="Q269" s="13">
        <v>0</v>
      </c>
      <c r="R269" s="14">
        <v>0</v>
      </c>
      <c r="S269" s="8">
        <f>E269+F269+L269-M269-O269-P269-Q269-R269</f>
        <v>2500</v>
      </c>
    </row>
    <row r="270" spans="1:19" x14ac:dyDescent="0.25">
      <c r="A270" s="15" t="s">
        <v>169</v>
      </c>
      <c r="B270" s="15" t="s">
        <v>167</v>
      </c>
      <c r="C270" s="11">
        <v>15</v>
      </c>
      <c r="D270" s="12">
        <v>43496</v>
      </c>
      <c r="E270" s="54">
        <v>2489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4">
        <v>11</v>
      </c>
      <c r="M270" s="13">
        <v>0</v>
      </c>
      <c r="N270" s="14">
        <v>0</v>
      </c>
      <c r="O270" s="13">
        <v>0</v>
      </c>
      <c r="P270" s="13">
        <v>0</v>
      </c>
      <c r="Q270" s="13">
        <v>0</v>
      </c>
      <c r="R270" s="14">
        <v>0</v>
      </c>
      <c r="S270" s="8">
        <f>E270+F270+L270-M270-O270-P270-Q270-R270</f>
        <v>2500</v>
      </c>
    </row>
    <row r="271" spans="1:19" x14ac:dyDescent="0.25">
      <c r="A271" s="15" t="s">
        <v>169</v>
      </c>
      <c r="B271" s="15" t="s">
        <v>168</v>
      </c>
      <c r="C271" s="11">
        <v>15</v>
      </c>
      <c r="D271" s="12">
        <v>43496</v>
      </c>
      <c r="E271" s="54">
        <v>6818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4">
        <v>0</v>
      </c>
      <c r="M271" s="13">
        <v>0</v>
      </c>
      <c r="N271" s="14">
        <v>0</v>
      </c>
      <c r="O271" s="13">
        <v>0</v>
      </c>
      <c r="P271" s="13">
        <v>0</v>
      </c>
      <c r="Q271" s="13">
        <v>0</v>
      </c>
      <c r="R271" s="14">
        <v>818</v>
      </c>
      <c r="S271" s="8">
        <f>E271+F271+L271-M271-O271-P271-Q271-R271</f>
        <v>6000</v>
      </c>
    </row>
    <row r="272" spans="1:19" x14ac:dyDescent="0.25">
      <c r="A272" s="15" t="s">
        <v>169</v>
      </c>
      <c r="B272" s="15" t="s">
        <v>44</v>
      </c>
      <c r="C272" s="11">
        <v>15</v>
      </c>
      <c r="D272" s="12">
        <v>43496</v>
      </c>
      <c r="E272" s="54">
        <v>9361.5</v>
      </c>
      <c r="F272" s="13">
        <v>1000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4">
        <v>0</v>
      </c>
      <c r="M272" s="13">
        <v>0</v>
      </c>
      <c r="N272" s="14">
        <v>0</v>
      </c>
      <c r="O272" s="13">
        <v>0</v>
      </c>
      <c r="P272" s="13">
        <v>0</v>
      </c>
      <c r="Q272" s="13">
        <v>0</v>
      </c>
      <c r="R272" s="14">
        <v>1361.5</v>
      </c>
      <c r="S272" s="8">
        <f>E272+F272+L272-M272-O272-P272-Q272-R272</f>
        <v>9000</v>
      </c>
    </row>
    <row r="273" spans="1:19" x14ac:dyDescent="0.25">
      <c r="A273" s="15" t="s">
        <v>169</v>
      </c>
      <c r="B273" s="15" t="s">
        <v>329</v>
      </c>
      <c r="C273" s="11">
        <v>15</v>
      </c>
      <c r="D273" s="12">
        <v>43496</v>
      </c>
      <c r="E273" s="54">
        <v>2731.5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4">
        <v>0</v>
      </c>
      <c r="M273" s="13">
        <v>0</v>
      </c>
      <c r="N273" s="14">
        <v>0</v>
      </c>
      <c r="O273" s="13">
        <v>0</v>
      </c>
      <c r="P273" s="13">
        <v>0</v>
      </c>
      <c r="Q273" s="13">
        <v>0</v>
      </c>
      <c r="R273" s="14">
        <v>30.5</v>
      </c>
      <c r="S273" s="8">
        <f>E273+F273+L273-M273-O273-P273-Q273-R273</f>
        <v>2701</v>
      </c>
    </row>
    <row r="274" spans="1:19" x14ac:dyDescent="0.25">
      <c r="A274" s="15" t="s">
        <v>341</v>
      </c>
      <c r="B274" s="15" t="s">
        <v>37</v>
      </c>
      <c r="C274" s="11">
        <v>15</v>
      </c>
      <c r="D274" s="12">
        <v>43496</v>
      </c>
      <c r="E274" s="54">
        <v>3314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4">
        <v>0</v>
      </c>
      <c r="M274" s="13">
        <v>0</v>
      </c>
      <c r="N274" s="14">
        <v>0</v>
      </c>
      <c r="O274" s="13">
        <v>0</v>
      </c>
      <c r="P274" s="13">
        <v>0</v>
      </c>
      <c r="Q274" s="13">
        <v>0</v>
      </c>
      <c r="R274" s="14">
        <v>114</v>
      </c>
      <c r="S274" s="8">
        <f>E274+F274+L274-M274-O274-P274-Q274-R274</f>
        <v>3200</v>
      </c>
    </row>
    <row r="275" spans="1:19" x14ac:dyDescent="0.25">
      <c r="A275" s="15" t="s">
        <v>341</v>
      </c>
      <c r="B275" s="15" t="s">
        <v>62</v>
      </c>
      <c r="C275" s="11">
        <v>15</v>
      </c>
      <c r="D275" s="12">
        <v>43496</v>
      </c>
      <c r="E275" s="54">
        <v>3089.5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4">
        <v>0</v>
      </c>
      <c r="M275" s="13">
        <v>0</v>
      </c>
      <c r="N275" s="14">
        <v>0</v>
      </c>
      <c r="O275" s="13">
        <v>0</v>
      </c>
      <c r="P275" s="13">
        <v>0</v>
      </c>
      <c r="Q275" s="13">
        <v>0</v>
      </c>
      <c r="R275" s="14">
        <v>89.5</v>
      </c>
      <c r="S275" s="8">
        <f>E275+F275+L275-M275-O275-P275-Q275-R275</f>
        <v>3000</v>
      </c>
    </row>
    <row r="276" spans="1:19" x14ac:dyDescent="0.25">
      <c r="A276" s="15" t="s">
        <v>341</v>
      </c>
      <c r="B276" s="15" t="s">
        <v>47</v>
      </c>
      <c r="C276" s="11">
        <v>15</v>
      </c>
      <c r="D276" s="12">
        <v>43496</v>
      </c>
      <c r="E276" s="54">
        <v>2842.5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v>0</v>
      </c>
      <c r="M276" s="13">
        <v>0</v>
      </c>
      <c r="N276" s="14">
        <v>0</v>
      </c>
      <c r="O276" s="13">
        <v>0</v>
      </c>
      <c r="P276" s="13">
        <v>0</v>
      </c>
      <c r="Q276" s="13">
        <v>0</v>
      </c>
      <c r="R276" s="14">
        <v>42.5</v>
      </c>
      <c r="S276" s="8">
        <f>E276+F276+L276-M276-O276-P276-Q276-R276</f>
        <v>2800</v>
      </c>
    </row>
    <row r="277" spans="1:19" x14ac:dyDescent="0.25">
      <c r="A277" s="15" t="s">
        <v>341</v>
      </c>
      <c r="B277" s="15" t="s">
        <v>21</v>
      </c>
      <c r="C277" s="11">
        <v>15</v>
      </c>
      <c r="D277" s="12">
        <v>43496</v>
      </c>
      <c r="E277" s="54">
        <v>5562.5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4">
        <v>0</v>
      </c>
      <c r="M277" s="13">
        <v>0</v>
      </c>
      <c r="N277" s="14">
        <v>0</v>
      </c>
      <c r="O277" s="13">
        <v>0</v>
      </c>
      <c r="P277" s="13">
        <v>0</v>
      </c>
      <c r="Q277" s="13">
        <v>0</v>
      </c>
      <c r="R277" s="14">
        <v>562.5</v>
      </c>
      <c r="S277" s="8">
        <f>E277+F277+L277-M277-O277-P277-Q277-R277</f>
        <v>5000</v>
      </c>
    </row>
    <row r="278" spans="1:19" x14ac:dyDescent="0.25">
      <c r="A278" s="15" t="s">
        <v>341</v>
      </c>
      <c r="B278" s="15" t="s">
        <v>216</v>
      </c>
      <c r="C278" s="11">
        <v>15</v>
      </c>
      <c r="D278" s="12">
        <v>43496</v>
      </c>
      <c r="E278" s="54">
        <v>4358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4">
        <v>0</v>
      </c>
      <c r="M278" s="13">
        <v>0</v>
      </c>
      <c r="N278" s="14">
        <v>0</v>
      </c>
      <c r="O278" s="13">
        <v>0</v>
      </c>
      <c r="P278" s="13">
        <v>0</v>
      </c>
      <c r="Q278" s="13">
        <v>0</v>
      </c>
      <c r="R278" s="14">
        <v>358</v>
      </c>
      <c r="S278" s="8">
        <f>E278+F278+L278-M278-O278-P278-Q278-R278</f>
        <v>4000</v>
      </c>
    </row>
    <row r="279" spans="1:19" x14ac:dyDescent="0.25">
      <c r="A279" s="15" t="s">
        <v>341</v>
      </c>
      <c r="B279" s="15" t="s">
        <v>218</v>
      </c>
      <c r="C279" s="11">
        <v>15</v>
      </c>
      <c r="D279" s="12">
        <v>43496</v>
      </c>
      <c r="E279" s="54">
        <v>840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4">
        <v>160</v>
      </c>
      <c r="M279" s="13">
        <v>0</v>
      </c>
      <c r="N279" s="14">
        <v>0</v>
      </c>
      <c r="O279" s="13">
        <v>0</v>
      </c>
      <c r="P279" s="13">
        <v>0</v>
      </c>
      <c r="Q279" s="13">
        <v>0</v>
      </c>
      <c r="R279" s="14">
        <v>0</v>
      </c>
      <c r="S279" s="8">
        <f>E279+F279+L279-M279-O279-P279-Q279-R279</f>
        <v>1000</v>
      </c>
    </row>
    <row r="280" spans="1:19" x14ac:dyDescent="0.25">
      <c r="A280" s="15" t="s">
        <v>341</v>
      </c>
      <c r="B280" s="15" t="s">
        <v>17</v>
      </c>
      <c r="C280" s="11">
        <v>15</v>
      </c>
      <c r="D280" s="12">
        <v>43496</v>
      </c>
      <c r="E280" s="54">
        <v>840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v>160</v>
      </c>
      <c r="M280" s="13">
        <v>0</v>
      </c>
      <c r="N280" s="14">
        <v>0</v>
      </c>
      <c r="O280" s="13">
        <v>0</v>
      </c>
      <c r="P280" s="13">
        <v>0</v>
      </c>
      <c r="Q280" s="13">
        <v>0</v>
      </c>
      <c r="R280" s="14">
        <v>0</v>
      </c>
      <c r="S280" s="8">
        <f>E280+F280+L280-M280-O280-P280-Q280-R280</f>
        <v>1000</v>
      </c>
    </row>
    <row r="281" spans="1:19" x14ac:dyDescent="0.25">
      <c r="A281" s="15" t="s">
        <v>341</v>
      </c>
      <c r="B281" s="15" t="s">
        <v>239</v>
      </c>
      <c r="C281" s="11">
        <v>15</v>
      </c>
      <c r="D281" s="12">
        <v>43496</v>
      </c>
      <c r="E281" s="54">
        <v>840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4">
        <v>160</v>
      </c>
      <c r="M281" s="13">
        <v>0</v>
      </c>
      <c r="N281" s="14">
        <v>0</v>
      </c>
      <c r="O281" s="13">
        <v>0</v>
      </c>
      <c r="P281" s="13">
        <v>0</v>
      </c>
      <c r="Q281" s="13">
        <v>0</v>
      </c>
      <c r="R281" s="14">
        <v>0</v>
      </c>
      <c r="S281" s="8">
        <f>E281+F281+L281-M281-O281-P281-Q281-R281</f>
        <v>1000</v>
      </c>
    </row>
    <row r="282" spans="1:19" x14ac:dyDescent="0.25">
      <c r="A282" s="15" t="s">
        <v>342</v>
      </c>
      <c r="B282" s="15" t="s">
        <v>171</v>
      </c>
      <c r="C282" s="11">
        <v>15</v>
      </c>
      <c r="D282" s="12">
        <v>43496</v>
      </c>
      <c r="E282" s="54">
        <v>1054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4">
        <v>146</v>
      </c>
      <c r="M282" s="13">
        <v>0</v>
      </c>
      <c r="N282" s="14">
        <v>0</v>
      </c>
      <c r="O282" s="13">
        <v>0</v>
      </c>
      <c r="P282" s="13">
        <v>0</v>
      </c>
      <c r="Q282" s="13">
        <v>0</v>
      </c>
      <c r="R282" s="14">
        <v>0</v>
      </c>
      <c r="S282" s="8">
        <f>E282+F282+L282-M282-O282-P282-Q282-R282</f>
        <v>1200</v>
      </c>
    </row>
    <row r="283" spans="1:19" x14ac:dyDescent="0.25">
      <c r="A283" s="15" t="s">
        <v>342</v>
      </c>
      <c r="B283" s="15" t="s">
        <v>172</v>
      </c>
      <c r="C283" s="11">
        <v>15</v>
      </c>
      <c r="D283" s="12">
        <v>43496</v>
      </c>
      <c r="E283" s="54">
        <v>1374.5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v>125.5</v>
      </c>
      <c r="M283" s="13">
        <v>0</v>
      </c>
      <c r="N283" s="14">
        <v>0</v>
      </c>
      <c r="O283" s="13">
        <v>0</v>
      </c>
      <c r="P283" s="13">
        <v>0</v>
      </c>
      <c r="Q283" s="13">
        <v>0</v>
      </c>
      <c r="R283" s="14">
        <v>0</v>
      </c>
      <c r="S283" s="8">
        <f>E283+F283+L283-M283-O283-P283-Q283-R283</f>
        <v>1500</v>
      </c>
    </row>
    <row r="284" spans="1:19" x14ac:dyDescent="0.25">
      <c r="A284" s="15" t="s">
        <v>342</v>
      </c>
      <c r="B284" s="15" t="s">
        <v>118</v>
      </c>
      <c r="C284" s="11">
        <v>15</v>
      </c>
      <c r="D284" s="12">
        <v>43496</v>
      </c>
      <c r="E284" s="54">
        <v>573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v>177</v>
      </c>
      <c r="M284" s="13">
        <v>0</v>
      </c>
      <c r="N284" s="14">
        <v>0</v>
      </c>
      <c r="O284" s="13">
        <v>0</v>
      </c>
      <c r="P284" s="13">
        <v>0</v>
      </c>
      <c r="Q284" s="13">
        <v>0</v>
      </c>
      <c r="R284" s="14">
        <v>0</v>
      </c>
      <c r="S284" s="8">
        <f>E284+F284+L284-M284-O284-P284-Q284-R284</f>
        <v>750</v>
      </c>
    </row>
    <row r="285" spans="1:19" x14ac:dyDescent="0.25">
      <c r="A285" s="15" t="s">
        <v>342</v>
      </c>
      <c r="B285" s="15" t="s">
        <v>50</v>
      </c>
      <c r="C285" s="11">
        <v>15</v>
      </c>
      <c r="D285" s="12">
        <v>43496</v>
      </c>
      <c r="E285" s="54">
        <v>1374.5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v>125.5</v>
      </c>
      <c r="M285" s="13">
        <v>0</v>
      </c>
      <c r="N285" s="14">
        <v>0</v>
      </c>
      <c r="O285" s="13">
        <v>0</v>
      </c>
      <c r="P285" s="13">
        <v>0</v>
      </c>
      <c r="Q285" s="13">
        <v>0</v>
      </c>
      <c r="R285" s="14">
        <v>0</v>
      </c>
      <c r="S285" s="8">
        <f>E285+F285+L285-M285-O285-P285-Q285-R285</f>
        <v>1500</v>
      </c>
    </row>
    <row r="286" spans="1:19" x14ac:dyDescent="0.25">
      <c r="A286" s="15" t="s">
        <v>342</v>
      </c>
      <c r="B286" s="15" t="s">
        <v>240</v>
      </c>
      <c r="C286" s="11">
        <v>15</v>
      </c>
      <c r="D286" s="12">
        <v>43496</v>
      </c>
      <c r="E286" s="54">
        <v>413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v>187</v>
      </c>
      <c r="M286" s="13">
        <v>0</v>
      </c>
      <c r="N286" s="14">
        <v>0</v>
      </c>
      <c r="O286" s="13">
        <v>0</v>
      </c>
      <c r="P286" s="13">
        <v>0</v>
      </c>
      <c r="Q286" s="13">
        <v>0</v>
      </c>
      <c r="R286" s="14">
        <v>0</v>
      </c>
      <c r="S286" s="8">
        <f>E286+F286+L286-M286-O286-P286-Q286-R286</f>
        <v>600</v>
      </c>
    </row>
    <row r="287" spans="1:19" x14ac:dyDescent="0.25">
      <c r="A287" s="15" t="s">
        <v>342</v>
      </c>
      <c r="B287" s="15" t="s">
        <v>58</v>
      </c>
      <c r="C287" s="11">
        <v>15</v>
      </c>
      <c r="D287" s="12">
        <v>43496</v>
      </c>
      <c r="E287" s="54">
        <v>626.5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4">
        <v>173.5</v>
      </c>
      <c r="M287" s="13">
        <v>0</v>
      </c>
      <c r="N287" s="14">
        <v>0</v>
      </c>
      <c r="O287" s="13">
        <v>0</v>
      </c>
      <c r="P287" s="13">
        <v>0</v>
      </c>
      <c r="Q287" s="13">
        <v>0</v>
      </c>
      <c r="R287" s="14">
        <v>0</v>
      </c>
      <c r="S287" s="8">
        <f>E287+F287+L287-M287-O287-P287-Q287-R287</f>
        <v>800</v>
      </c>
    </row>
    <row r="288" spans="1:19" x14ac:dyDescent="0.25">
      <c r="A288" s="15" t="s">
        <v>342</v>
      </c>
      <c r="B288" s="15" t="s">
        <v>241</v>
      </c>
      <c r="C288" s="11">
        <v>15</v>
      </c>
      <c r="D288" s="12">
        <v>43496</v>
      </c>
      <c r="E288" s="54">
        <v>840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4">
        <v>160</v>
      </c>
      <c r="M288" s="13">
        <v>0</v>
      </c>
      <c r="N288" s="14">
        <v>0</v>
      </c>
      <c r="O288" s="13">
        <v>0</v>
      </c>
      <c r="P288" s="13">
        <v>0</v>
      </c>
      <c r="Q288" s="13">
        <v>0</v>
      </c>
      <c r="R288" s="14">
        <v>0</v>
      </c>
      <c r="S288" s="8">
        <f>E288+F288+L288-M288-O288-P288-Q288-R288</f>
        <v>1000</v>
      </c>
    </row>
    <row r="289" spans="1:19" x14ac:dyDescent="0.25">
      <c r="A289" s="15" t="s">
        <v>342</v>
      </c>
      <c r="B289" s="15" t="s">
        <v>161</v>
      </c>
      <c r="C289" s="11">
        <v>15</v>
      </c>
      <c r="D289" s="12">
        <v>43496</v>
      </c>
      <c r="E289" s="54">
        <v>520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4">
        <v>180.5</v>
      </c>
      <c r="M289" s="13">
        <v>0</v>
      </c>
      <c r="N289" s="14">
        <v>0</v>
      </c>
      <c r="O289" s="13">
        <v>0</v>
      </c>
      <c r="P289" s="13">
        <v>0</v>
      </c>
      <c r="Q289" s="13">
        <v>0</v>
      </c>
      <c r="R289" s="14">
        <v>0</v>
      </c>
      <c r="S289" s="8">
        <f>E289+F289+L289-M289-O289-P289-Q289-R289</f>
        <v>700.5</v>
      </c>
    </row>
    <row r="290" spans="1:19" x14ac:dyDescent="0.25">
      <c r="A290" s="15" t="s">
        <v>342</v>
      </c>
      <c r="B290" s="15" t="s">
        <v>173</v>
      </c>
      <c r="C290" s="11">
        <v>15</v>
      </c>
      <c r="D290" s="12">
        <v>43496</v>
      </c>
      <c r="E290" s="54">
        <v>626.5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v>173.5</v>
      </c>
      <c r="M290" s="13">
        <v>0</v>
      </c>
      <c r="N290" s="14">
        <v>0</v>
      </c>
      <c r="O290" s="13">
        <v>0</v>
      </c>
      <c r="P290" s="13">
        <v>0</v>
      </c>
      <c r="Q290" s="13">
        <v>0</v>
      </c>
      <c r="R290" s="14">
        <v>0</v>
      </c>
      <c r="S290" s="8">
        <f>E290+F290+L290-M290-O290-P290-Q290-R290</f>
        <v>800</v>
      </c>
    </row>
    <row r="291" spans="1:19" x14ac:dyDescent="0.25">
      <c r="A291" s="15" t="s">
        <v>342</v>
      </c>
      <c r="B291" s="15" t="s">
        <v>174</v>
      </c>
      <c r="C291" s="11">
        <v>15</v>
      </c>
      <c r="D291" s="12">
        <v>43496</v>
      </c>
      <c r="E291" s="54">
        <v>626.5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v>173.5</v>
      </c>
      <c r="M291" s="13">
        <v>0</v>
      </c>
      <c r="N291" s="14">
        <v>0</v>
      </c>
      <c r="O291" s="13">
        <v>0</v>
      </c>
      <c r="P291" s="13">
        <v>0</v>
      </c>
      <c r="Q291" s="13">
        <v>0</v>
      </c>
      <c r="R291" s="14">
        <v>0</v>
      </c>
      <c r="S291" s="8">
        <f>E291+F291+L291-M291-O291-P291-Q291-R291</f>
        <v>800</v>
      </c>
    </row>
    <row r="292" spans="1:19" x14ac:dyDescent="0.25">
      <c r="A292" s="15" t="s">
        <v>342</v>
      </c>
      <c r="B292" s="15" t="s">
        <v>175</v>
      </c>
      <c r="C292" s="11">
        <v>15</v>
      </c>
      <c r="D292" s="12">
        <v>43496</v>
      </c>
      <c r="E292" s="54">
        <v>626.5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v>173.5</v>
      </c>
      <c r="M292" s="13">
        <v>0</v>
      </c>
      <c r="N292" s="14">
        <v>0</v>
      </c>
      <c r="O292" s="13">
        <v>0</v>
      </c>
      <c r="P292" s="13">
        <v>0</v>
      </c>
      <c r="Q292" s="13">
        <v>0</v>
      </c>
      <c r="R292" s="14">
        <v>0</v>
      </c>
      <c r="S292" s="8">
        <f>E292+F292+L292-M292-O292-P292-Q292-R292</f>
        <v>800</v>
      </c>
    </row>
    <row r="293" spans="1:19" x14ac:dyDescent="0.25">
      <c r="A293" s="15" t="s">
        <v>342</v>
      </c>
      <c r="B293" s="15" t="s">
        <v>165</v>
      </c>
      <c r="C293" s="11">
        <v>15</v>
      </c>
      <c r="D293" s="12">
        <v>43496</v>
      </c>
      <c r="E293" s="54">
        <v>1161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v>139</v>
      </c>
      <c r="M293" s="13">
        <v>0</v>
      </c>
      <c r="N293" s="14">
        <v>0</v>
      </c>
      <c r="O293" s="13">
        <v>0</v>
      </c>
      <c r="P293" s="13">
        <v>0</v>
      </c>
      <c r="Q293" s="13">
        <v>0</v>
      </c>
      <c r="R293" s="14">
        <v>0</v>
      </c>
      <c r="S293" s="8">
        <f>E293+F293+L293-M293-O293-P293-Q293-R293</f>
        <v>1300</v>
      </c>
    </row>
    <row r="294" spans="1:19" x14ac:dyDescent="0.25">
      <c r="A294" s="15" t="s">
        <v>342</v>
      </c>
      <c r="B294" s="1" t="s">
        <v>243</v>
      </c>
      <c r="C294" s="11">
        <v>15</v>
      </c>
      <c r="D294" s="12">
        <v>43496</v>
      </c>
      <c r="E294" s="54">
        <v>626.5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v>173.5</v>
      </c>
      <c r="M294" s="13">
        <v>0</v>
      </c>
      <c r="N294" s="14">
        <v>0</v>
      </c>
      <c r="O294" s="13">
        <v>0</v>
      </c>
      <c r="P294" s="13">
        <v>0</v>
      </c>
      <c r="Q294" s="13">
        <v>0</v>
      </c>
      <c r="R294" s="14">
        <v>0</v>
      </c>
      <c r="S294" s="8">
        <f>E294+F294+L294-M294-O294-P294-Q294-R294</f>
        <v>800</v>
      </c>
    </row>
    <row r="295" spans="1:19" x14ac:dyDescent="0.25">
      <c r="A295" s="15" t="s">
        <v>342</v>
      </c>
      <c r="B295" s="10" t="s">
        <v>176</v>
      </c>
      <c r="C295" s="11">
        <v>15</v>
      </c>
      <c r="D295" s="12">
        <v>43496</v>
      </c>
      <c r="E295" s="54">
        <v>840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4">
        <v>160</v>
      </c>
      <c r="M295" s="13">
        <v>0</v>
      </c>
      <c r="N295" s="14">
        <v>0</v>
      </c>
      <c r="O295" s="13">
        <v>0</v>
      </c>
      <c r="P295" s="13">
        <v>0</v>
      </c>
      <c r="Q295" s="13">
        <v>0</v>
      </c>
      <c r="R295" s="14">
        <v>0</v>
      </c>
      <c r="S295" s="8">
        <f>E295+F295+L295-M295-O295-P295-Q295-R295</f>
        <v>1000</v>
      </c>
    </row>
    <row r="296" spans="1:19" x14ac:dyDescent="0.25">
      <c r="A296" s="15" t="s">
        <v>342</v>
      </c>
      <c r="B296" s="15" t="s">
        <v>177</v>
      </c>
      <c r="C296" s="11">
        <v>15</v>
      </c>
      <c r="D296" s="12">
        <v>43496</v>
      </c>
      <c r="E296" s="54">
        <v>413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v>187</v>
      </c>
      <c r="M296" s="13">
        <v>0</v>
      </c>
      <c r="N296" s="14">
        <v>0</v>
      </c>
      <c r="O296" s="13">
        <v>0</v>
      </c>
      <c r="P296" s="13">
        <v>0</v>
      </c>
      <c r="Q296" s="13">
        <v>0</v>
      </c>
      <c r="R296" s="14">
        <v>0</v>
      </c>
      <c r="S296" s="8">
        <f>E296+F296+L296-M296-O296-P296-Q296-R296</f>
        <v>600</v>
      </c>
    </row>
    <row r="297" spans="1:19" x14ac:dyDescent="0.25">
      <c r="A297" s="15" t="s">
        <v>342</v>
      </c>
      <c r="B297" s="15" t="s">
        <v>118</v>
      </c>
      <c r="C297" s="11">
        <v>15</v>
      </c>
      <c r="D297" s="12">
        <v>43496</v>
      </c>
      <c r="E297" s="54">
        <v>1054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v>146</v>
      </c>
      <c r="M297" s="13">
        <v>0</v>
      </c>
      <c r="N297" s="14">
        <v>0</v>
      </c>
      <c r="O297" s="13">
        <v>0</v>
      </c>
      <c r="P297" s="13">
        <v>0</v>
      </c>
      <c r="Q297" s="13">
        <v>0</v>
      </c>
      <c r="R297" s="14">
        <v>0</v>
      </c>
      <c r="S297" s="8">
        <f>E297+F297+L297-M297-O297-P297-Q297-R297</f>
        <v>1200</v>
      </c>
    </row>
    <row r="298" spans="1:19" x14ac:dyDescent="0.25">
      <c r="A298" s="15" t="s">
        <v>342</v>
      </c>
      <c r="B298" s="15" t="s">
        <v>244</v>
      </c>
      <c r="C298" s="11">
        <v>15</v>
      </c>
      <c r="D298" s="12">
        <v>43496</v>
      </c>
      <c r="E298" s="54">
        <v>1374.5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4">
        <v>125.5</v>
      </c>
      <c r="M298" s="13">
        <v>0</v>
      </c>
      <c r="N298" s="14">
        <v>0</v>
      </c>
      <c r="O298" s="13">
        <v>0</v>
      </c>
      <c r="P298" s="13">
        <v>0</v>
      </c>
      <c r="Q298" s="13">
        <v>0</v>
      </c>
      <c r="R298" s="14">
        <v>0</v>
      </c>
      <c r="S298" s="8">
        <f>E298+F298+L298-M298-O298-P298-Q298-R298</f>
        <v>1500</v>
      </c>
    </row>
    <row r="299" spans="1:19" x14ac:dyDescent="0.25">
      <c r="A299" s="15" t="s">
        <v>342</v>
      </c>
      <c r="B299" s="1" t="s">
        <v>49</v>
      </c>
      <c r="C299" s="11">
        <v>15</v>
      </c>
      <c r="D299" s="12">
        <v>43496</v>
      </c>
      <c r="E299" s="54">
        <v>1054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v>146</v>
      </c>
      <c r="M299" s="13">
        <v>0</v>
      </c>
      <c r="N299" s="14">
        <v>0</v>
      </c>
      <c r="O299" s="13">
        <v>0</v>
      </c>
      <c r="P299" s="13">
        <v>0</v>
      </c>
      <c r="Q299" s="13">
        <v>0</v>
      </c>
      <c r="R299" s="14">
        <v>0</v>
      </c>
      <c r="S299" s="8">
        <f>E299+F299+L299-M299-O299-P299-Q299-R299</f>
        <v>1200</v>
      </c>
    </row>
    <row r="300" spans="1:19" x14ac:dyDescent="0.25">
      <c r="A300" s="15" t="s">
        <v>342</v>
      </c>
      <c r="B300" s="1" t="s">
        <v>179</v>
      </c>
      <c r="C300" s="11">
        <v>15</v>
      </c>
      <c r="D300" s="12">
        <v>43496</v>
      </c>
      <c r="E300" s="54">
        <v>520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4">
        <v>180.5</v>
      </c>
      <c r="M300" s="13">
        <v>0</v>
      </c>
      <c r="N300" s="14">
        <v>0</v>
      </c>
      <c r="O300" s="13">
        <v>0</v>
      </c>
      <c r="P300" s="13">
        <v>0</v>
      </c>
      <c r="Q300" s="13">
        <v>0</v>
      </c>
      <c r="R300" s="14">
        <v>0</v>
      </c>
      <c r="S300" s="8">
        <f>E300+F300+L300-M300-O300-P300-Q300-R300</f>
        <v>700.5</v>
      </c>
    </row>
    <row r="301" spans="1:19" x14ac:dyDescent="0.25">
      <c r="A301" s="15" t="s">
        <v>342</v>
      </c>
      <c r="B301" s="15" t="s">
        <v>180</v>
      </c>
      <c r="C301" s="11">
        <v>15</v>
      </c>
      <c r="D301" s="12">
        <v>43496</v>
      </c>
      <c r="E301" s="54">
        <v>1695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4">
        <v>105</v>
      </c>
      <c r="M301" s="13">
        <v>0</v>
      </c>
      <c r="N301" s="14">
        <v>0</v>
      </c>
      <c r="O301" s="13">
        <v>0</v>
      </c>
      <c r="P301" s="13">
        <v>0</v>
      </c>
      <c r="Q301" s="13">
        <v>0</v>
      </c>
      <c r="R301" s="14">
        <v>0</v>
      </c>
      <c r="S301" s="8">
        <f>E301+F301+L301-M301-O301-P301-Q301-R301</f>
        <v>1800</v>
      </c>
    </row>
    <row r="302" spans="1:19" x14ac:dyDescent="0.25">
      <c r="A302" s="15" t="s">
        <v>342</v>
      </c>
      <c r="B302" s="15" t="s">
        <v>213</v>
      </c>
      <c r="C302" s="11">
        <v>15</v>
      </c>
      <c r="D302" s="12">
        <v>43496</v>
      </c>
      <c r="E302" s="54">
        <v>3791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4">
        <v>0</v>
      </c>
      <c r="M302" s="13">
        <v>0</v>
      </c>
      <c r="N302" s="14">
        <v>0</v>
      </c>
      <c r="O302" s="13">
        <v>0</v>
      </c>
      <c r="P302" s="13">
        <v>0</v>
      </c>
      <c r="Q302" s="13">
        <v>0</v>
      </c>
      <c r="R302" s="14">
        <v>291</v>
      </c>
      <c r="S302" s="8">
        <f>E302+F302+L302-M302-O302-P302-Q302-R302</f>
        <v>3500</v>
      </c>
    </row>
    <row r="303" spans="1:19" x14ac:dyDescent="0.25">
      <c r="A303" s="15" t="s">
        <v>342</v>
      </c>
      <c r="B303" s="15" t="s">
        <v>109</v>
      </c>
      <c r="C303" s="11">
        <v>15</v>
      </c>
      <c r="D303" s="12">
        <v>43496</v>
      </c>
      <c r="E303" s="54">
        <v>2489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4">
        <v>11</v>
      </c>
      <c r="M303" s="13">
        <v>0</v>
      </c>
      <c r="N303" s="14">
        <v>0</v>
      </c>
      <c r="O303" s="13">
        <v>0</v>
      </c>
      <c r="P303" s="13">
        <v>0</v>
      </c>
      <c r="Q303" s="13">
        <v>0</v>
      </c>
      <c r="R303" s="14">
        <v>0</v>
      </c>
      <c r="S303" s="8">
        <f>E303+F303+L303-M303-O303-P303-Q303-R303</f>
        <v>2500</v>
      </c>
    </row>
    <row r="304" spans="1:19" x14ac:dyDescent="0.25">
      <c r="A304" s="15" t="s">
        <v>342</v>
      </c>
      <c r="B304" s="15" t="s">
        <v>330</v>
      </c>
      <c r="C304" s="11">
        <v>15</v>
      </c>
      <c r="D304" s="12">
        <v>43496</v>
      </c>
      <c r="E304" s="54">
        <v>413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4">
        <v>187</v>
      </c>
      <c r="M304" s="13">
        <v>0</v>
      </c>
      <c r="N304" s="14">
        <v>0</v>
      </c>
      <c r="O304" s="13">
        <v>0</v>
      </c>
      <c r="P304" s="13">
        <v>0</v>
      </c>
      <c r="Q304" s="13">
        <v>0</v>
      </c>
      <c r="R304" s="14">
        <v>0</v>
      </c>
      <c r="S304" s="8">
        <f>E304+F304+L304-M304-O304-P304-Q304-R304</f>
        <v>600</v>
      </c>
    </row>
    <row r="305" spans="1:19" x14ac:dyDescent="0.25">
      <c r="A305" s="15" t="s">
        <v>342</v>
      </c>
      <c r="B305" s="15" t="s">
        <v>40</v>
      </c>
      <c r="C305" s="11">
        <v>15</v>
      </c>
      <c r="D305" s="12">
        <v>43496</v>
      </c>
      <c r="E305" s="54">
        <v>306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4">
        <v>194</v>
      </c>
      <c r="M305" s="13">
        <v>0</v>
      </c>
      <c r="N305" s="14">
        <v>0</v>
      </c>
      <c r="O305" s="13">
        <v>0</v>
      </c>
      <c r="P305" s="13">
        <v>0</v>
      </c>
      <c r="Q305" s="13">
        <v>0</v>
      </c>
      <c r="R305" s="14">
        <v>0</v>
      </c>
      <c r="S305" s="8">
        <f>E305+F305+L305-M305-O305-P305-Q305-R305</f>
        <v>500</v>
      </c>
    </row>
    <row r="306" spans="1:19" x14ac:dyDescent="0.25">
      <c r="A306" s="15" t="s">
        <v>342</v>
      </c>
      <c r="B306" s="15" t="s">
        <v>182</v>
      </c>
      <c r="C306" s="11">
        <v>15</v>
      </c>
      <c r="D306" s="12">
        <v>43496</v>
      </c>
      <c r="E306" s="54">
        <v>1921.5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4">
        <v>78.5</v>
      </c>
      <c r="M306" s="13">
        <v>0</v>
      </c>
      <c r="N306" s="14">
        <v>0</v>
      </c>
      <c r="O306" s="13">
        <v>0</v>
      </c>
      <c r="P306" s="13">
        <v>0</v>
      </c>
      <c r="Q306" s="13">
        <v>0</v>
      </c>
      <c r="R306" s="14">
        <v>0</v>
      </c>
      <c r="S306" s="8">
        <f>E306+F306+L306-M306-O306-P306-Q306-R306</f>
        <v>2000</v>
      </c>
    </row>
    <row r="307" spans="1:19" x14ac:dyDescent="0.25">
      <c r="A307" s="15" t="s">
        <v>342</v>
      </c>
      <c r="B307" s="15" t="s">
        <v>226</v>
      </c>
      <c r="C307" s="11">
        <v>15</v>
      </c>
      <c r="D307" s="12">
        <v>43496</v>
      </c>
      <c r="E307" s="54">
        <v>3089.5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4">
        <v>0</v>
      </c>
      <c r="M307" s="13">
        <v>0</v>
      </c>
      <c r="N307" s="14">
        <v>0</v>
      </c>
      <c r="O307" s="13">
        <v>0</v>
      </c>
      <c r="P307" s="13">
        <v>0</v>
      </c>
      <c r="Q307" s="13">
        <v>0</v>
      </c>
      <c r="R307" s="14">
        <v>89.5</v>
      </c>
      <c r="S307" s="8">
        <f>E307+F307+L307-M307-O307-P307-Q307-R307</f>
        <v>3000</v>
      </c>
    </row>
    <row r="308" spans="1:19" x14ac:dyDescent="0.25">
      <c r="A308" s="15" t="s">
        <v>342</v>
      </c>
      <c r="B308" s="15" t="s">
        <v>207</v>
      </c>
      <c r="C308" s="11">
        <v>15</v>
      </c>
      <c r="D308" s="12">
        <v>43496</v>
      </c>
      <c r="E308" s="54">
        <v>626.5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4">
        <v>173.5</v>
      </c>
      <c r="M308" s="13">
        <v>0</v>
      </c>
      <c r="N308" s="14">
        <v>0</v>
      </c>
      <c r="O308" s="13">
        <v>0</v>
      </c>
      <c r="P308" s="13">
        <v>0</v>
      </c>
      <c r="Q308" s="13">
        <v>0</v>
      </c>
      <c r="R308" s="14">
        <v>0</v>
      </c>
      <c r="S308" s="8">
        <f>E308+F308+L308-M308-O308-P308-Q308-R308</f>
        <v>800</v>
      </c>
    </row>
    <row r="309" spans="1:19" x14ac:dyDescent="0.25">
      <c r="A309" s="15" t="s">
        <v>342</v>
      </c>
      <c r="B309" s="15" t="s">
        <v>24</v>
      </c>
      <c r="C309" s="11">
        <v>15</v>
      </c>
      <c r="D309" s="12">
        <v>43496</v>
      </c>
      <c r="E309" s="54">
        <v>626.5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4">
        <v>173.5</v>
      </c>
      <c r="M309" s="13">
        <v>0</v>
      </c>
      <c r="N309" s="14">
        <v>0</v>
      </c>
      <c r="O309" s="13">
        <v>0</v>
      </c>
      <c r="P309" s="13">
        <v>0</v>
      </c>
      <c r="Q309" s="13">
        <v>0</v>
      </c>
      <c r="R309" s="14">
        <v>0</v>
      </c>
      <c r="S309" s="8">
        <f>E309+F309+L309-M309-O309-P309-Q309-R309</f>
        <v>800</v>
      </c>
    </row>
    <row r="310" spans="1:19" x14ac:dyDescent="0.25">
      <c r="A310" s="15" t="s">
        <v>342</v>
      </c>
      <c r="B310" s="15" t="s">
        <v>245</v>
      </c>
      <c r="C310" s="11">
        <v>15</v>
      </c>
      <c r="D310" s="12">
        <v>43496</v>
      </c>
      <c r="E310" s="54">
        <v>626.5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4">
        <v>173.5</v>
      </c>
      <c r="M310" s="13">
        <v>0</v>
      </c>
      <c r="N310" s="14">
        <v>0</v>
      </c>
      <c r="O310" s="13">
        <v>0</v>
      </c>
      <c r="P310" s="13">
        <v>0</v>
      </c>
      <c r="Q310" s="13">
        <v>0</v>
      </c>
      <c r="R310" s="14">
        <v>0</v>
      </c>
      <c r="S310" s="8">
        <f>E310+F310+L310-M310-O310-P310-Q310-R310</f>
        <v>800</v>
      </c>
    </row>
    <row r="311" spans="1:19" x14ac:dyDescent="0.25">
      <c r="A311" s="15" t="s">
        <v>342</v>
      </c>
      <c r="B311" s="15" t="s">
        <v>246</v>
      </c>
      <c r="C311" s="11">
        <v>15</v>
      </c>
      <c r="D311" s="12">
        <v>43496</v>
      </c>
      <c r="E311" s="54">
        <v>626.5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4">
        <v>173.5</v>
      </c>
      <c r="M311" s="13">
        <v>0</v>
      </c>
      <c r="N311" s="14">
        <v>0</v>
      </c>
      <c r="O311" s="13">
        <v>0</v>
      </c>
      <c r="P311" s="13">
        <v>0</v>
      </c>
      <c r="Q311" s="13">
        <v>0</v>
      </c>
      <c r="R311" s="14">
        <v>0</v>
      </c>
      <c r="S311" s="8">
        <f>E311+F311+L311-M311-O311-P311-Q311-R311</f>
        <v>800</v>
      </c>
    </row>
    <row r="312" spans="1:19" x14ac:dyDescent="0.25">
      <c r="A312" s="15" t="s">
        <v>342</v>
      </c>
      <c r="B312" s="8" t="s">
        <v>199</v>
      </c>
      <c r="C312" s="11">
        <v>15</v>
      </c>
      <c r="D312" s="12">
        <v>43496</v>
      </c>
      <c r="E312" s="14">
        <v>733.5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4">
        <v>166.5</v>
      </c>
      <c r="M312" s="13">
        <v>0</v>
      </c>
      <c r="N312" s="14">
        <v>0</v>
      </c>
      <c r="O312" s="13">
        <v>0</v>
      </c>
      <c r="P312" s="13">
        <v>0</v>
      </c>
      <c r="Q312" s="13">
        <v>0</v>
      </c>
      <c r="R312" s="14">
        <v>0</v>
      </c>
      <c r="S312" s="8">
        <f>E312+F312+L312-M312-O312-P312-Q312-R312</f>
        <v>900</v>
      </c>
    </row>
    <row r="313" spans="1:19" x14ac:dyDescent="0.25">
      <c r="A313" s="15" t="s">
        <v>342</v>
      </c>
      <c r="B313" s="8" t="s">
        <v>84</v>
      </c>
      <c r="C313" s="11">
        <v>15</v>
      </c>
      <c r="D313" s="12">
        <v>43496</v>
      </c>
      <c r="E313" s="14">
        <v>306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4">
        <v>194</v>
      </c>
      <c r="M313" s="13">
        <v>0</v>
      </c>
      <c r="N313" s="14">
        <v>0</v>
      </c>
      <c r="O313" s="13">
        <v>0</v>
      </c>
      <c r="P313" s="13">
        <v>0</v>
      </c>
      <c r="Q313" s="13">
        <v>0</v>
      </c>
      <c r="R313" s="14">
        <v>0</v>
      </c>
      <c r="S313" s="8">
        <f>E313+F313+L313-M313-O313-P313-Q313-R313</f>
        <v>500</v>
      </c>
    </row>
    <row r="314" spans="1:19" x14ac:dyDescent="0.25">
      <c r="A314" s="15" t="s">
        <v>342</v>
      </c>
      <c r="B314" s="8" t="s">
        <v>19</v>
      </c>
      <c r="C314" s="11">
        <v>15</v>
      </c>
      <c r="D314" s="12">
        <v>43496</v>
      </c>
      <c r="E314" s="14">
        <v>840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4">
        <v>160</v>
      </c>
      <c r="M314" s="13">
        <v>0</v>
      </c>
      <c r="N314" s="14">
        <v>0</v>
      </c>
      <c r="O314" s="13">
        <v>0</v>
      </c>
      <c r="P314" s="13">
        <v>0</v>
      </c>
      <c r="Q314" s="13">
        <v>0</v>
      </c>
      <c r="R314" s="14">
        <v>0</v>
      </c>
      <c r="S314" s="8">
        <f>E314+F314+L314-M314-O314-P314-Q314-R314</f>
        <v>1000</v>
      </c>
    </row>
    <row r="315" spans="1:19" x14ac:dyDescent="0.25">
      <c r="A315" s="15" t="s">
        <v>342</v>
      </c>
      <c r="B315" s="8" t="s">
        <v>247</v>
      </c>
      <c r="C315" s="11">
        <v>15</v>
      </c>
      <c r="D315" s="12">
        <v>43496</v>
      </c>
      <c r="E315" s="14">
        <v>840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4">
        <v>160</v>
      </c>
      <c r="M315" s="13">
        <v>0</v>
      </c>
      <c r="N315" s="14">
        <v>0</v>
      </c>
      <c r="O315" s="13">
        <v>0</v>
      </c>
      <c r="P315" s="13">
        <v>0</v>
      </c>
      <c r="Q315" s="13">
        <v>0</v>
      </c>
      <c r="R315" s="14">
        <v>0</v>
      </c>
      <c r="S315" s="8">
        <f>E315+F315+L315-M315-O315-P315-Q315-R315</f>
        <v>1000</v>
      </c>
    </row>
    <row r="316" spans="1:19" x14ac:dyDescent="0.25">
      <c r="A316" s="15" t="s">
        <v>342</v>
      </c>
      <c r="B316" s="8" t="s">
        <v>248</v>
      </c>
      <c r="C316" s="11">
        <v>15</v>
      </c>
      <c r="D316" s="12">
        <v>43496</v>
      </c>
      <c r="E316" s="14">
        <v>840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4">
        <v>160</v>
      </c>
      <c r="M316" s="13">
        <v>0</v>
      </c>
      <c r="N316" s="14">
        <v>0</v>
      </c>
      <c r="O316" s="13">
        <v>0</v>
      </c>
      <c r="P316" s="13">
        <v>0</v>
      </c>
      <c r="Q316" s="13">
        <v>0</v>
      </c>
      <c r="R316" s="14">
        <v>0</v>
      </c>
      <c r="S316" s="8">
        <f>E316+F316+L316-M316-O316-P316-Q316-R316</f>
        <v>1000</v>
      </c>
    </row>
    <row r="317" spans="1:19" x14ac:dyDescent="0.25">
      <c r="A317" s="15" t="s">
        <v>342</v>
      </c>
      <c r="B317" s="8" t="s">
        <v>250</v>
      </c>
      <c r="C317" s="11">
        <v>15</v>
      </c>
      <c r="D317" s="12">
        <v>43496</v>
      </c>
      <c r="E317" s="14">
        <v>520</v>
      </c>
      <c r="F317" s="13">
        <v>200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4">
        <v>180.5</v>
      </c>
      <c r="M317" s="13">
        <v>0</v>
      </c>
      <c r="N317" s="14">
        <v>0</v>
      </c>
      <c r="O317" s="13">
        <v>0</v>
      </c>
      <c r="P317" s="13">
        <v>0</v>
      </c>
      <c r="Q317" s="13">
        <v>0</v>
      </c>
      <c r="R317" s="14">
        <v>0</v>
      </c>
      <c r="S317" s="8">
        <f>E317+F317+L317-M317-O317-P317-Q317-R317</f>
        <v>900.5</v>
      </c>
    </row>
    <row r="318" spans="1:19" x14ac:dyDescent="0.25">
      <c r="A318" s="15" t="s">
        <v>342</v>
      </c>
      <c r="B318" s="8" t="s">
        <v>251</v>
      </c>
      <c r="C318" s="11">
        <v>15</v>
      </c>
      <c r="D318" s="12">
        <v>43496</v>
      </c>
      <c r="E318" s="14">
        <v>306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4">
        <v>194</v>
      </c>
      <c r="M318" s="13">
        <v>0</v>
      </c>
      <c r="N318" s="14">
        <v>0</v>
      </c>
      <c r="O318" s="13">
        <v>0</v>
      </c>
      <c r="P318" s="13">
        <v>0</v>
      </c>
      <c r="Q318" s="13">
        <v>0</v>
      </c>
      <c r="R318" s="14">
        <v>0</v>
      </c>
      <c r="S318" s="8">
        <f>E318+F318+L318-M318-O318-P318-Q318-R318</f>
        <v>500</v>
      </c>
    </row>
    <row r="319" spans="1:19" x14ac:dyDescent="0.25">
      <c r="A319" s="15" t="s">
        <v>342</v>
      </c>
      <c r="B319" s="8" t="s">
        <v>82</v>
      </c>
      <c r="C319" s="11">
        <v>15</v>
      </c>
      <c r="D319" s="12">
        <v>43496</v>
      </c>
      <c r="E319" s="14">
        <v>840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4">
        <v>160</v>
      </c>
      <c r="M319" s="13">
        <v>0</v>
      </c>
      <c r="N319" s="14">
        <v>0</v>
      </c>
      <c r="O319" s="13">
        <v>0</v>
      </c>
      <c r="P319" s="13">
        <v>0</v>
      </c>
      <c r="Q319" s="13">
        <v>0</v>
      </c>
      <c r="R319" s="14">
        <v>0</v>
      </c>
      <c r="S319" s="8">
        <f>E319+F319+L319-M319-O319-P319-Q319-R319</f>
        <v>1000</v>
      </c>
    </row>
    <row r="320" spans="1:19" x14ac:dyDescent="0.25">
      <c r="A320" s="15" t="s">
        <v>342</v>
      </c>
      <c r="B320" s="3" t="s">
        <v>252</v>
      </c>
      <c r="C320" s="11">
        <v>15</v>
      </c>
      <c r="D320" s="12">
        <v>43496</v>
      </c>
      <c r="E320" s="14">
        <v>840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4">
        <v>160</v>
      </c>
      <c r="M320" s="13">
        <v>0</v>
      </c>
      <c r="N320" s="14">
        <v>0</v>
      </c>
      <c r="O320" s="13">
        <v>0</v>
      </c>
      <c r="P320" s="13">
        <v>0</v>
      </c>
      <c r="Q320" s="13">
        <v>0</v>
      </c>
      <c r="R320" s="14">
        <v>0</v>
      </c>
      <c r="S320" s="8">
        <f>E320+F320+L320-M320-O320-P320-Q320-R320</f>
        <v>1000</v>
      </c>
    </row>
    <row r="321" spans="1:19" x14ac:dyDescent="0.25">
      <c r="A321" s="15" t="s">
        <v>342</v>
      </c>
      <c r="B321" s="8" t="s">
        <v>261</v>
      </c>
      <c r="C321" s="11">
        <v>15</v>
      </c>
      <c r="D321" s="12">
        <v>43496</v>
      </c>
      <c r="E321" s="14">
        <v>2137.5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4">
        <v>64.5</v>
      </c>
      <c r="M321" s="13">
        <v>0</v>
      </c>
      <c r="N321" s="14">
        <v>0</v>
      </c>
      <c r="O321" s="13">
        <v>0</v>
      </c>
      <c r="P321" s="13">
        <v>0</v>
      </c>
      <c r="Q321" s="13">
        <v>0</v>
      </c>
      <c r="R321" s="14">
        <v>0</v>
      </c>
      <c r="S321" s="8">
        <f>E321+F321+L321-M321-O321-P321-Q321-R321</f>
        <v>2202</v>
      </c>
    </row>
    <row r="322" spans="1:19" x14ac:dyDescent="0.25">
      <c r="A322" s="15" t="s">
        <v>342</v>
      </c>
      <c r="B322" s="8" t="s">
        <v>331</v>
      </c>
      <c r="C322" s="11">
        <v>15</v>
      </c>
      <c r="D322" s="12">
        <v>43496</v>
      </c>
      <c r="E322" s="14">
        <v>840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4">
        <v>160</v>
      </c>
      <c r="M322" s="13">
        <v>0</v>
      </c>
      <c r="N322" s="14">
        <v>0</v>
      </c>
      <c r="O322" s="13">
        <v>0</v>
      </c>
      <c r="P322" s="13">
        <v>0</v>
      </c>
      <c r="Q322" s="13">
        <v>0</v>
      </c>
      <c r="R322" s="14">
        <v>0</v>
      </c>
      <c r="S322" s="8">
        <f>E322+F322+L322-M322-O322-P322-Q322-R322</f>
        <v>1000</v>
      </c>
    </row>
    <row r="323" spans="1:19" x14ac:dyDescent="0.25">
      <c r="A323" s="15" t="s">
        <v>342</v>
      </c>
      <c r="B323" s="8" t="s">
        <v>80</v>
      </c>
      <c r="C323" s="11">
        <v>15</v>
      </c>
      <c r="D323" s="12">
        <v>43496</v>
      </c>
      <c r="E323" s="14">
        <v>1921.5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4">
        <v>78.5</v>
      </c>
      <c r="M323" s="13">
        <v>0</v>
      </c>
      <c r="N323" s="14">
        <v>0</v>
      </c>
      <c r="O323" s="13">
        <v>0</v>
      </c>
      <c r="P323" s="13">
        <v>0</v>
      </c>
      <c r="Q323" s="13">
        <v>0</v>
      </c>
      <c r="R323" s="14">
        <v>0</v>
      </c>
      <c r="S323" s="8">
        <f>E323+F323+L323-M323-O323-P323-Q323-R323</f>
        <v>2000</v>
      </c>
    </row>
    <row r="324" spans="1:19" x14ac:dyDescent="0.25">
      <c r="A324" s="15" t="s">
        <v>342</v>
      </c>
      <c r="B324" s="8" t="s">
        <v>111</v>
      </c>
      <c r="C324" s="11">
        <v>15</v>
      </c>
      <c r="D324" s="12">
        <v>43496</v>
      </c>
      <c r="E324" s="14">
        <v>840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4">
        <v>160</v>
      </c>
      <c r="M324" s="13">
        <v>0</v>
      </c>
      <c r="N324" s="14">
        <v>0</v>
      </c>
      <c r="O324" s="13">
        <v>0</v>
      </c>
      <c r="P324" s="13">
        <v>0</v>
      </c>
      <c r="Q324" s="13">
        <v>0</v>
      </c>
      <c r="R324" s="14">
        <v>0</v>
      </c>
      <c r="S324" s="8">
        <f>E324+F324+L324-M324-O324-P324-Q324-R324</f>
        <v>1000</v>
      </c>
    </row>
    <row r="325" spans="1:19" x14ac:dyDescent="0.25">
      <c r="A325" s="15" t="s">
        <v>186</v>
      </c>
      <c r="B325" s="15" t="s">
        <v>219</v>
      </c>
      <c r="C325" s="11">
        <v>15</v>
      </c>
      <c r="D325" s="12">
        <v>43496</v>
      </c>
      <c r="E325" s="54">
        <v>1814.5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4">
        <v>85.5</v>
      </c>
      <c r="M325" s="13">
        <v>0</v>
      </c>
      <c r="N325" s="14">
        <v>0</v>
      </c>
      <c r="O325" s="13">
        <v>0</v>
      </c>
      <c r="P325" s="13">
        <v>0</v>
      </c>
      <c r="Q325" s="13">
        <v>0</v>
      </c>
      <c r="R325" s="14">
        <v>0</v>
      </c>
      <c r="S325" s="8">
        <f>E325+F325+L325-M325-O325-P325-Q325-R325</f>
        <v>1900</v>
      </c>
    </row>
    <row r="326" spans="1:19" x14ac:dyDescent="0.25">
      <c r="A326" s="15" t="s">
        <v>186</v>
      </c>
      <c r="B326" s="15" t="s">
        <v>33</v>
      </c>
      <c r="C326" s="11">
        <v>15</v>
      </c>
      <c r="D326" s="12">
        <v>43496</v>
      </c>
      <c r="E326" s="54">
        <v>626.5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4">
        <v>173.5</v>
      </c>
      <c r="M326" s="13">
        <v>0</v>
      </c>
      <c r="N326" s="14">
        <v>0</v>
      </c>
      <c r="O326" s="13">
        <v>0</v>
      </c>
      <c r="P326" s="13">
        <v>0</v>
      </c>
      <c r="Q326" s="13">
        <v>0</v>
      </c>
      <c r="R326" s="14">
        <v>0</v>
      </c>
      <c r="S326" s="8">
        <f>E326+F326+L326-M326-O326-P326-Q326-R326</f>
        <v>800</v>
      </c>
    </row>
    <row r="327" spans="1:19" x14ac:dyDescent="0.25">
      <c r="A327" s="15" t="s">
        <v>186</v>
      </c>
      <c r="B327" s="15" t="s">
        <v>183</v>
      </c>
      <c r="C327" s="11">
        <v>15</v>
      </c>
      <c r="D327" s="12">
        <v>43496</v>
      </c>
      <c r="E327" s="54">
        <v>626.5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4">
        <v>173.5</v>
      </c>
      <c r="M327" s="13">
        <v>0</v>
      </c>
      <c r="N327" s="14">
        <v>0</v>
      </c>
      <c r="O327" s="13">
        <v>0</v>
      </c>
      <c r="P327" s="13">
        <v>0</v>
      </c>
      <c r="Q327" s="13">
        <v>0</v>
      </c>
      <c r="R327" s="14">
        <v>0</v>
      </c>
      <c r="S327" s="8">
        <f>E327+F327+L327-M327-O327-P327-Q327-R327</f>
        <v>800</v>
      </c>
    </row>
    <row r="328" spans="1:19" x14ac:dyDescent="0.25">
      <c r="A328" s="15" t="s">
        <v>186</v>
      </c>
      <c r="B328" s="15" t="s">
        <v>51</v>
      </c>
      <c r="C328" s="11">
        <v>15</v>
      </c>
      <c r="D328" s="12">
        <v>43496</v>
      </c>
      <c r="E328" s="54">
        <v>520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4">
        <v>180.5</v>
      </c>
      <c r="M328" s="13">
        <v>0</v>
      </c>
      <c r="N328" s="14">
        <v>0</v>
      </c>
      <c r="O328" s="13">
        <v>0</v>
      </c>
      <c r="P328" s="13">
        <v>0</v>
      </c>
      <c r="Q328" s="13">
        <v>0</v>
      </c>
      <c r="R328" s="14">
        <v>0</v>
      </c>
      <c r="S328" s="8">
        <f>E328+F328+L328-M328-O328-P328-Q328-R328</f>
        <v>700.5</v>
      </c>
    </row>
    <row r="329" spans="1:19" x14ac:dyDescent="0.25">
      <c r="A329" s="15" t="s">
        <v>186</v>
      </c>
      <c r="B329" s="15" t="s">
        <v>49</v>
      </c>
      <c r="C329" s="11">
        <v>15</v>
      </c>
      <c r="D329" s="12">
        <v>43496</v>
      </c>
      <c r="E329" s="54">
        <v>1483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4">
        <v>118.5</v>
      </c>
      <c r="M329" s="13">
        <v>0</v>
      </c>
      <c r="N329" s="14">
        <v>0</v>
      </c>
      <c r="O329" s="13">
        <v>0</v>
      </c>
      <c r="P329" s="13">
        <v>0</v>
      </c>
      <c r="Q329" s="13">
        <v>0</v>
      </c>
      <c r="R329" s="14">
        <v>0</v>
      </c>
      <c r="S329" s="8">
        <f>E329+F329+L329-M329-O329-P329-Q329-R329</f>
        <v>1601.5</v>
      </c>
    </row>
    <row r="330" spans="1:19" x14ac:dyDescent="0.25">
      <c r="A330" s="15" t="s">
        <v>186</v>
      </c>
      <c r="B330" s="15" t="s">
        <v>267</v>
      </c>
      <c r="C330" s="11">
        <v>15</v>
      </c>
      <c r="D330" s="12">
        <v>43496</v>
      </c>
      <c r="E330" s="54">
        <v>1054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4">
        <v>146</v>
      </c>
      <c r="M330" s="13">
        <v>0</v>
      </c>
      <c r="N330" s="14">
        <v>0</v>
      </c>
      <c r="O330" s="13">
        <v>0</v>
      </c>
      <c r="P330" s="13">
        <v>0</v>
      </c>
      <c r="Q330" s="13">
        <v>0</v>
      </c>
      <c r="R330" s="14">
        <v>0</v>
      </c>
      <c r="S330" s="8">
        <f>E330+F330+L330-M330-O330-P330-Q330-R330</f>
        <v>1200</v>
      </c>
    </row>
    <row r="331" spans="1:19" x14ac:dyDescent="0.25">
      <c r="A331" s="15" t="s">
        <v>186</v>
      </c>
      <c r="B331" s="15" t="s">
        <v>185</v>
      </c>
      <c r="C331" s="11">
        <v>15</v>
      </c>
      <c r="D331" s="12">
        <v>43496</v>
      </c>
      <c r="E331" s="54">
        <v>1054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4">
        <v>146</v>
      </c>
      <c r="M331" s="13">
        <v>0</v>
      </c>
      <c r="N331" s="14">
        <v>0</v>
      </c>
      <c r="O331" s="13">
        <v>0</v>
      </c>
      <c r="P331" s="13">
        <v>0</v>
      </c>
      <c r="Q331" s="13">
        <v>0</v>
      </c>
      <c r="R331" s="14">
        <v>0</v>
      </c>
      <c r="S331" s="8">
        <f>E331+F331+L331-M331-O331-P331-Q331-R331</f>
        <v>1200</v>
      </c>
    </row>
    <row r="332" spans="1:19" x14ac:dyDescent="0.25">
      <c r="A332" s="15" t="s">
        <v>186</v>
      </c>
      <c r="B332" s="15" t="s">
        <v>162</v>
      </c>
      <c r="C332" s="11">
        <v>15</v>
      </c>
      <c r="D332" s="12">
        <v>43496</v>
      </c>
      <c r="E332" s="54">
        <v>4358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4">
        <v>0</v>
      </c>
      <c r="M332" s="13">
        <v>0</v>
      </c>
      <c r="N332" s="14">
        <v>0</v>
      </c>
      <c r="O332" s="13">
        <v>0</v>
      </c>
      <c r="P332" s="13">
        <v>0</v>
      </c>
      <c r="Q332" s="13">
        <v>0</v>
      </c>
      <c r="R332" s="14">
        <v>358</v>
      </c>
      <c r="S332" s="8">
        <f>E332+F332+L332-M332-O332-P332-Q332-R332</f>
        <v>4000</v>
      </c>
    </row>
    <row r="333" spans="1:19" x14ac:dyDescent="0.25">
      <c r="A333" s="15" t="s">
        <v>186</v>
      </c>
      <c r="B333" s="15" t="s">
        <v>201</v>
      </c>
      <c r="C333" s="11">
        <v>15</v>
      </c>
      <c r="D333" s="12">
        <v>43496</v>
      </c>
      <c r="E333" s="54">
        <v>840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4">
        <v>160</v>
      </c>
      <c r="M333" s="13">
        <v>0</v>
      </c>
      <c r="N333" s="14">
        <v>0</v>
      </c>
      <c r="O333" s="13">
        <v>0</v>
      </c>
      <c r="P333" s="13">
        <v>0</v>
      </c>
      <c r="Q333" s="13">
        <v>0</v>
      </c>
      <c r="R333" s="14">
        <v>0</v>
      </c>
      <c r="S333" s="8">
        <f>E333+F333+L333-M333-O333-P333-Q333-R333</f>
        <v>1000</v>
      </c>
    </row>
    <row r="334" spans="1:19" x14ac:dyDescent="0.25">
      <c r="A334" s="15" t="s">
        <v>186</v>
      </c>
      <c r="B334" s="15" t="s">
        <v>220</v>
      </c>
      <c r="C334" s="11">
        <v>15</v>
      </c>
      <c r="D334" s="12">
        <v>43496</v>
      </c>
      <c r="E334" s="54">
        <v>626.5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4">
        <v>173.5</v>
      </c>
      <c r="M334" s="13">
        <v>0</v>
      </c>
      <c r="N334" s="14">
        <v>0</v>
      </c>
      <c r="O334" s="13">
        <v>0</v>
      </c>
      <c r="P334" s="13">
        <v>0</v>
      </c>
      <c r="Q334" s="13">
        <v>0</v>
      </c>
      <c r="R334" s="14">
        <v>0</v>
      </c>
      <c r="S334" s="8">
        <f>E334+F334+L334-M334-O334-P334-Q334-R334</f>
        <v>800</v>
      </c>
    </row>
    <row r="335" spans="1:19" x14ac:dyDescent="0.25">
      <c r="A335" s="15" t="s">
        <v>186</v>
      </c>
      <c r="B335" s="15" t="s">
        <v>253</v>
      </c>
      <c r="C335" s="11">
        <v>15</v>
      </c>
      <c r="D335" s="12">
        <v>43496</v>
      </c>
      <c r="E335" s="54">
        <v>626.5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4">
        <v>173.5</v>
      </c>
      <c r="M335" s="13">
        <v>0</v>
      </c>
      <c r="N335" s="14">
        <v>0</v>
      </c>
      <c r="O335" s="13">
        <v>0</v>
      </c>
      <c r="P335" s="13">
        <v>0</v>
      </c>
      <c r="Q335" s="13">
        <v>0</v>
      </c>
      <c r="R335" s="14">
        <v>0</v>
      </c>
      <c r="S335" s="8">
        <f>E335+F335+L335-M335-O335-P335-Q335-R335</f>
        <v>800</v>
      </c>
    </row>
    <row r="336" spans="1:19" x14ac:dyDescent="0.25">
      <c r="A336" s="15" t="s">
        <v>186</v>
      </c>
      <c r="B336" s="15" t="s">
        <v>271</v>
      </c>
      <c r="C336" s="11">
        <v>15</v>
      </c>
      <c r="D336" s="12">
        <v>43496</v>
      </c>
      <c r="E336" s="54">
        <v>2489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4">
        <v>11</v>
      </c>
      <c r="M336" s="13">
        <v>0</v>
      </c>
      <c r="N336" s="14">
        <v>0</v>
      </c>
      <c r="O336" s="13">
        <v>0</v>
      </c>
      <c r="P336" s="13">
        <v>0</v>
      </c>
      <c r="Q336" s="13">
        <v>0</v>
      </c>
      <c r="R336" s="14">
        <v>0</v>
      </c>
      <c r="S336" s="8">
        <f>E336+F336+L336-M336-O336-P336-Q336-R336</f>
        <v>2500</v>
      </c>
    </row>
    <row r="337" spans="1:19" x14ac:dyDescent="0.25">
      <c r="A337" s="15" t="s">
        <v>186</v>
      </c>
      <c r="B337" s="15" t="s">
        <v>332</v>
      </c>
      <c r="C337" s="11">
        <v>15</v>
      </c>
      <c r="D337" s="12">
        <v>43496</v>
      </c>
      <c r="E337" s="54">
        <v>626.5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4">
        <v>173.5</v>
      </c>
      <c r="M337" s="13">
        <v>0</v>
      </c>
      <c r="N337" s="14">
        <v>0</v>
      </c>
      <c r="O337" s="13">
        <v>0</v>
      </c>
      <c r="P337" s="13">
        <v>0</v>
      </c>
      <c r="Q337" s="13">
        <v>0</v>
      </c>
      <c r="R337" s="14">
        <v>0</v>
      </c>
      <c r="S337" s="8">
        <f>E337+F337+L337-M337-O337-P337-Q337-R337</f>
        <v>800</v>
      </c>
    </row>
    <row r="338" spans="1:19" x14ac:dyDescent="0.25">
      <c r="A338" s="15" t="s">
        <v>187</v>
      </c>
      <c r="B338" s="15" t="s">
        <v>52</v>
      </c>
      <c r="C338" s="11">
        <v>15</v>
      </c>
      <c r="D338" s="12">
        <v>43496</v>
      </c>
      <c r="E338" s="54">
        <v>2489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4">
        <v>11</v>
      </c>
      <c r="M338" s="13">
        <v>0</v>
      </c>
      <c r="N338" s="14">
        <v>0</v>
      </c>
      <c r="O338" s="13">
        <v>0</v>
      </c>
      <c r="P338" s="13">
        <v>0</v>
      </c>
      <c r="Q338" s="13">
        <v>0</v>
      </c>
      <c r="R338" s="14">
        <v>0</v>
      </c>
      <c r="S338" s="8">
        <f>E338+F338+L338-M338-O338-P338-Q338-R338</f>
        <v>2500</v>
      </c>
    </row>
    <row r="339" spans="1:19" x14ac:dyDescent="0.25">
      <c r="A339" s="15" t="s">
        <v>187</v>
      </c>
      <c r="B339" s="15" t="s">
        <v>188</v>
      </c>
      <c r="C339" s="11">
        <v>15</v>
      </c>
      <c r="D339" s="12">
        <v>43496</v>
      </c>
      <c r="E339" s="54">
        <v>4954.5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4">
        <v>0</v>
      </c>
      <c r="M339" s="13">
        <v>0</v>
      </c>
      <c r="N339" s="14">
        <v>0</v>
      </c>
      <c r="O339" s="13">
        <v>0</v>
      </c>
      <c r="P339" s="13">
        <v>0</v>
      </c>
      <c r="Q339" s="13">
        <v>0</v>
      </c>
      <c r="R339" s="14">
        <v>453.5</v>
      </c>
      <c r="S339" s="8">
        <f>E339+F339+L339-M339-O339-P339-Q339-R339</f>
        <v>4501</v>
      </c>
    </row>
    <row r="340" spans="1:19" x14ac:dyDescent="0.25">
      <c r="A340" s="15" t="s">
        <v>187</v>
      </c>
      <c r="B340" s="15" t="s">
        <v>308</v>
      </c>
      <c r="C340" s="11">
        <v>15</v>
      </c>
      <c r="D340" s="12">
        <v>43496</v>
      </c>
      <c r="E340" s="54">
        <v>2750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4">
        <v>0</v>
      </c>
      <c r="M340" s="13">
        <v>0</v>
      </c>
      <c r="N340" s="14">
        <v>0</v>
      </c>
      <c r="O340" s="13">
        <v>0</v>
      </c>
      <c r="P340" s="13">
        <v>0</v>
      </c>
      <c r="Q340" s="13">
        <v>0</v>
      </c>
      <c r="R340" s="14">
        <v>32.5</v>
      </c>
      <c r="S340" s="8">
        <f>E340+F340+L340-M340-O340-P340-Q340-R340</f>
        <v>2717.5</v>
      </c>
    </row>
    <row r="341" spans="1:19" x14ac:dyDescent="0.25">
      <c r="A341" s="15" t="s">
        <v>187</v>
      </c>
      <c r="B341" s="3" t="s">
        <v>135</v>
      </c>
      <c r="C341" s="11">
        <v>15</v>
      </c>
      <c r="D341" s="12">
        <v>43496</v>
      </c>
      <c r="E341" s="54">
        <v>1374.5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4">
        <v>125.5</v>
      </c>
      <c r="M341" s="13">
        <v>0</v>
      </c>
      <c r="N341" s="14">
        <v>0</v>
      </c>
      <c r="O341" s="13">
        <v>0</v>
      </c>
      <c r="P341" s="13">
        <v>0</v>
      </c>
      <c r="Q341" s="13">
        <v>0</v>
      </c>
      <c r="R341" s="14">
        <v>0</v>
      </c>
      <c r="S341" s="8">
        <f>E341+F341+L341-M341-O341-P341-Q341-R341</f>
        <v>1500</v>
      </c>
    </row>
    <row r="342" spans="1:19" x14ac:dyDescent="0.25">
      <c r="A342" s="15" t="s">
        <v>187</v>
      </c>
      <c r="B342" s="3" t="s">
        <v>272</v>
      </c>
      <c r="C342" s="11">
        <v>15</v>
      </c>
      <c r="D342" s="12">
        <v>43496</v>
      </c>
      <c r="E342" s="54">
        <v>1374.5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4">
        <v>125.5</v>
      </c>
      <c r="M342" s="13">
        <v>0</v>
      </c>
      <c r="N342" s="14">
        <v>0</v>
      </c>
      <c r="O342" s="13">
        <v>0</v>
      </c>
      <c r="P342" s="13">
        <v>0</v>
      </c>
      <c r="Q342" s="13">
        <v>0</v>
      </c>
      <c r="R342" s="14">
        <v>0</v>
      </c>
      <c r="S342" s="8">
        <f>E342+F342+L342-M342-O342-P342-Q342-R342</f>
        <v>1500</v>
      </c>
    </row>
    <row r="343" spans="1:19" x14ac:dyDescent="0.25">
      <c r="A343" s="15" t="s">
        <v>187</v>
      </c>
      <c r="B343" s="15" t="s">
        <v>333</v>
      </c>
      <c r="C343" s="11">
        <v>15</v>
      </c>
      <c r="D343" s="12">
        <v>43496</v>
      </c>
      <c r="E343" s="54">
        <v>840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4">
        <v>160</v>
      </c>
      <c r="M343" s="13">
        <v>0</v>
      </c>
      <c r="N343" s="14">
        <v>0</v>
      </c>
      <c r="O343" s="13">
        <v>0</v>
      </c>
      <c r="P343" s="13">
        <v>0</v>
      </c>
      <c r="Q343" s="13">
        <v>0</v>
      </c>
      <c r="R343" s="14">
        <v>0</v>
      </c>
      <c r="S343" s="8">
        <f>E343+F343+L343-M343-O343-P343-Q343-R343</f>
        <v>1000</v>
      </c>
    </row>
    <row r="344" spans="1:19" x14ac:dyDescent="0.25">
      <c r="A344" s="15" t="s">
        <v>187</v>
      </c>
      <c r="B344" s="15" t="s">
        <v>334</v>
      </c>
      <c r="C344" s="11">
        <v>15</v>
      </c>
      <c r="D344" s="12">
        <v>43496</v>
      </c>
      <c r="E344" s="54">
        <v>626.5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4">
        <v>173.5</v>
      </c>
      <c r="M344" s="13">
        <v>0</v>
      </c>
      <c r="N344" s="14">
        <v>0</v>
      </c>
      <c r="O344" s="13">
        <v>0</v>
      </c>
      <c r="P344" s="13">
        <v>0</v>
      </c>
      <c r="Q344" s="13">
        <v>0</v>
      </c>
      <c r="R344" s="14">
        <v>0</v>
      </c>
      <c r="S344" s="8">
        <f>E344+F344+L344-M344-O344-P344-Q344-R344</f>
        <v>800</v>
      </c>
    </row>
    <row r="345" spans="1:19" x14ac:dyDescent="0.25">
      <c r="A345" s="15" t="s">
        <v>343</v>
      </c>
      <c r="B345" s="15" t="s">
        <v>221</v>
      </c>
      <c r="C345" s="11">
        <v>15</v>
      </c>
      <c r="D345" s="12">
        <v>43496</v>
      </c>
      <c r="E345" s="54">
        <v>1374.5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4">
        <v>125.5</v>
      </c>
      <c r="M345" s="13">
        <v>0</v>
      </c>
      <c r="N345" s="14">
        <v>0</v>
      </c>
      <c r="O345" s="13">
        <v>0</v>
      </c>
      <c r="P345" s="13">
        <v>0</v>
      </c>
      <c r="Q345" s="13">
        <v>0</v>
      </c>
      <c r="R345" s="14">
        <v>0</v>
      </c>
      <c r="S345" s="8">
        <f>E345+F345+L345-M345-O345-P345-Q345-R345</f>
        <v>1500</v>
      </c>
    </row>
    <row r="346" spans="1:19" x14ac:dyDescent="0.25">
      <c r="A346" s="15" t="s">
        <v>343</v>
      </c>
      <c r="B346" s="15" t="s">
        <v>135</v>
      </c>
      <c r="C346" s="11">
        <v>15</v>
      </c>
      <c r="D346" s="12">
        <v>43496</v>
      </c>
      <c r="E346" s="54">
        <v>306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4">
        <v>194</v>
      </c>
      <c r="M346" s="13">
        <v>0</v>
      </c>
      <c r="N346" s="14">
        <v>0</v>
      </c>
      <c r="O346" s="13">
        <v>0</v>
      </c>
      <c r="P346" s="13">
        <v>0</v>
      </c>
      <c r="Q346" s="13">
        <v>0</v>
      </c>
      <c r="R346" s="14">
        <v>0</v>
      </c>
      <c r="S346" s="8">
        <f>E346+F346+L346-M346-O346-P346-Q346-R346</f>
        <v>500</v>
      </c>
    </row>
    <row r="347" spans="1:19" x14ac:dyDescent="0.25">
      <c r="A347" s="15" t="s">
        <v>343</v>
      </c>
      <c r="B347" s="15" t="s">
        <v>270</v>
      </c>
      <c r="C347" s="11">
        <v>15</v>
      </c>
      <c r="D347" s="12">
        <v>43496</v>
      </c>
      <c r="E347" s="54">
        <v>947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4">
        <v>153</v>
      </c>
      <c r="M347" s="13">
        <v>0</v>
      </c>
      <c r="N347" s="14">
        <v>0</v>
      </c>
      <c r="O347" s="13">
        <v>0</v>
      </c>
      <c r="P347" s="13">
        <v>0</v>
      </c>
      <c r="Q347" s="13">
        <v>0</v>
      </c>
      <c r="R347" s="14">
        <v>0</v>
      </c>
      <c r="S347" s="8">
        <f>E347+F347+L347-M347-O347-P347-Q347-R347</f>
        <v>1100</v>
      </c>
    </row>
    <row r="348" spans="1:19" x14ac:dyDescent="0.25">
      <c r="A348" s="15" t="s">
        <v>343</v>
      </c>
      <c r="B348" s="15" t="s">
        <v>198</v>
      </c>
      <c r="C348" s="11">
        <v>15</v>
      </c>
      <c r="D348" s="12">
        <v>43496</v>
      </c>
      <c r="E348" s="54">
        <v>4358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4">
        <v>0</v>
      </c>
      <c r="M348" s="13">
        <v>0</v>
      </c>
      <c r="N348" s="14">
        <v>0</v>
      </c>
      <c r="O348" s="13">
        <v>0</v>
      </c>
      <c r="P348" s="13">
        <v>0</v>
      </c>
      <c r="Q348" s="13">
        <v>0</v>
      </c>
      <c r="R348" s="14">
        <v>358</v>
      </c>
      <c r="S348" s="8">
        <f>E348+F348+L348-M348-O348-P348-Q348-R348</f>
        <v>4000</v>
      </c>
    </row>
    <row r="349" spans="1:19" x14ac:dyDescent="0.25">
      <c r="A349" s="15" t="s">
        <v>343</v>
      </c>
      <c r="B349" s="15" t="s">
        <v>254</v>
      </c>
      <c r="C349" s="11">
        <v>15</v>
      </c>
      <c r="D349" s="12">
        <v>43496</v>
      </c>
      <c r="E349" s="54">
        <v>413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4">
        <v>187</v>
      </c>
      <c r="M349" s="13">
        <v>0</v>
      </c>
      <c r="N349" s="14">
        <v>0</v>
      </c>
      <c r="O349" s="13">
        <v>0</v>
      </c>
      <c r="P349" s="13">
        <v>0</v>
      </c>
      <c r="Q349" s="13">
        <v>0</v>
      </c>
      <c r="R349" s="14">
        <v>0</v>
      </c>
      <c r="S349" s="8">
        <f>E349+F349+L349-M349-O349-P349-Q349-R349</f>
        <v>600</v>
      </c>
    </row>
    <row r="350" spans="1:19" x14ac:dyDescent="0.25">
      <c r="A350" s="15" t="s">
        <v>343</v>
      </c>
      <c r="B350" s="15" t="s">
        <v>282</v>
      </c>
      <c r="C350" s="11">
        <v>15</v>
      </c>
      <c r="D350" s="12">
        <v>43496</v>
      </c>
      <c r="E350" s="54">
        <v>2489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4">
        <v>11</v>
      </c>
      <c r="M350" s="13">
        <v>0</v>
      </c>
      <c r="N350" s="14">
        <v>0</v>
      </c>
      <c r="O350" s="13">
        <v>0</v>
      </c>
      <c r="P350" s="13">
        <v>0</v>
      </c>
      <c r="Q350" s="13">
        <v>0</v>
      </c>
      <c r="R350" s="14">
        <v>0</v>
      </c>
      <c r="S350" s="8">
        <f>E350+F350+L350-M350-O350-P350-Q350-R350</f>
        <v>2500</v>
      </c>
    </row>
    <row r="351" spans="1:19" x14ac:dyDescent="0.25">
      <c r="A351" s="15" t="s">
        <v>343</v>
      </c>
      <c r="B351" s="15" t="s">
        <v>335</v>
      </c>
      <c r="C351" s="11">
        <v>15</v>
      </c>
      <c r="D351" s="12">
        <v>43496</v>
      </c>
      <c r="E351" s="54">
        <v>4358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4">
        <v>0</v>
      </c>
      <c r="M351" s="13">
        <v>0</v>
      </c>
      <c r="N351" s="14">
        <v>0</v>
      </c>
      <c r="O351" s="13">
        <v>0</v>
      </c>
      <c r="P351" s="13">
        <v>0</v>
      </c>
      <c r="Q351" s="13">
        <v>0</v>
      </c>
      <c r="R351" s="14">
        <v>358</v>
      </c>
      <c r="S351" s="8">
        <f>E351+F351+L351-M351-O351-P351-Q351-R351</f>
        <v>4000</v>
      </c>
    </row>
    <row r="352" spans="1:19" x14ac:dyDescent="0.25">
      <c r="A352" s="15" t="s">
        <v>193</v>
      </c>
      <c r="B352" s="15" t="s">
        <v>181</v>
      </c>
      <c r="C352" s="11">
        <v>15</v>
      </c>
      <c r="D352" s="12">
        <v>43496</v>
      </c>
      <c r="E352" s="54">
        <v>1921.5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4">
        <v>78.5</v>
      </c>
      <c r="M352" s="13">
        <v>0</v>
      </c>
      <c r="N352" s="14">
        <v>0</v>
      </c>
      <c r="O352" s="13">
        <v>0</v>
      </c>
      <c r="P352" s="13">
        <v>0</v>
      </c>
      <c r="Q352" s="13">
        <v>0</v>
      </c>
      <c r="R352" s="14">
        <v>0</v>
      </c>
      <c r="S352" s="8">
        <f>E352+F352+L352-M352-O352-P352-Q352-R352</f>
        <v>2000</v>
      </c>
    </row>
    <row r="353" spans="1:19" x14ac:dyDescent="0.25">
      <c r="A353" s="15" t="s">
        <v>193</v>
      </c>
      <c r="B353" s="15" t="s">
        <v>88</v>
      </c>
      <c r="C353" s="11">
        <v>15</v>
      </c>
      <c r="D353" s="12">
        <v>43496</v>
      </c>
      <c r="E353" s="54">
        <v>1374.5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4">
        <v>125.5</v>
      </c>
      <c r="M353" s="13">
        <v>0</v>
      </c>
      <c r="N353" s="14">
        <v>0</v>
      </c>
      <c r="O353" s="13">
        <v>0</v>
      </c>
      <c r="P353" s="13">
        <v>0</v>
      </c>
      <c r="Q353" s="13">
        <v>0</v>
      </c>
      <c r="R353" s="14">
        <v>0</v>
      </c>
      <c r="S353" s="8">
        <f>E353+F353+L353-M353-O353-P353-Q353-R353</f>
        <v>1500</v>
      </c>
    </row>
    <row r="354" spans="1:19" x14ac:dyDescent="0.25">
      <c r="A354" s="15" t="s">
        <v>193</v>
      </c>
      <c r="B354" s="15" t="s">
        <v>227</v>
      </c>
      <c r="C354" s="11">
        <v>15</v>
      </c>
      <c r="D354" s="12">
        <v>43496</v>
      </c>
      <c r="E354" s="54">
        <v>947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4">
        <v>153</v>
      </c>
      <c r="M354" s="13">
        <v>0</v>
      </c>
      <c r="N354" s="14">
        <v>0</v>
      </c>
      <c r="O354" s="13">
        <v>0</v>
      </c>
      <c r="P354" s="13">
        <v>0</v>
      </c>
      <c r="Q354" s="13">
        <v>0</v>
      </c>
      <c r="R354" s="14">
        <v>0</v>
      </c>
      <c r="S354" s="8">
        <f>E354+F354+L354-M354-O354-P354-Q354-R354</f>
        <v>1100</v>
      </c>
    </row>
    <row r="355" spans="1:19" x14ac:dyDescent="0.25">
      <c r="A355" s="15" t="s">
        <v>193</v>
      </c>
      <c r="B355" s="15" t="s">
        <v>189</v>
      </c>
      <c r="C355" s="11">
        <v>15</v>
      </c>
      <c r="D355" s="12">
        <v>43496</v>
      </c>
      <c r="E355" s="54">
        <v>3089.5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4">
        <v>0</v>
      </c>
      <c r="M355" s="13">
        <v>0</v>
      </c>
      <c r="N355" s="14">
        <v>0</v>
      </c>
      <c r="O355" s="13">
        <v>0</v>
      </c>
      <c r="P355" s="13">
        <v>0</v>
      </c>
      <c r="Q355" s="13">
        <v>0</v>
      </c>
      <c r="R355" s="14">
        <v>89.5</v>
      </c>
      <c r="S355" s="8">
        <f>E355+F355+L355-M355-O355-P355-Q355-R355</f>
        <v>3000</v>
      </c>
    </row>
    <row r="356" spans="1:19" x14ac:dyDescent="0.25">
      <c r="A356" s="15" t="s">
        <v>193</v>
      </c>
      <c r="B356" s="15" t="s">
        <v>190</v>
      </c>
      <c r="C356" s="11">
        <v>15</v>
      </c>
      <c r="D356" s="12">
        <v>43496</v>
      </c>
      <c r="E356" s="54">
        <v>413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4">
        <v>187</v>
      </c>
      <c r="M356" s="13">
        <v>0</v>
      </c>
      <c r="N356" s="14">
        <v>0</v>
      </c>
      <c r="O356" s="13">
        <v>0</v>
      </c>
      <c r="P356" s="13">
        <v>0</v>
      </c>
      <c r="Q356" s="13">
        <v>0</v>
      </c>
      <c r="R356" s="14">
        <v>0</v>
      </c>
      <c r="S356" s="8">
        <f>E356+F356+L356-M356-O356-P356-Q356-R356</f>
        <v>600</v>
      </c>
    </row>
    <row r="357" spans="1:19" x14ac:dyDescent="0.25">
      <c r="A357" s="15" t="s">
        <v>193</v>
      </c>
      <c r="B357" s="15" t="s">
        <v>191</v>
      </c>
      <c r="C357" s="11">
        <v>15</v>
      </c>
      <c r="D357" s="12">
        <v>43496</v>
      </c>
      <c r="E357" s="54">
        <v>413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4">
        <v>187</v>
      </c>
      <c r="M357" s="13">
        <v>0</v>
      </c>
      <c r="N357" s="14">
        <v>0</v>
      </c>
      <c r="O357" s="13">
        <v>0</v>
      </c>
      <c r="P357" s="13">
        <v>0</v>
      </c>
      <c r="Q357" s="13">
        <v>0</v>
      </c>
      <c r="R357" s="14">
        <v>0</v>
      </c>
      <c r="S357" s="8">
        <f>E357+F357+L357-M357-O357-P357-Q357-R357</f>
        <v>600</v>
      </c>
    </row>
    <row r="358" spans="1:19" x14ac:dyDescent="0.25">
      <c r="A358" s="15" t="s">
        <v>193</v>
      </c>
      <c r="B358" s="15" t="s">
        <v>30</v>
      </c>
      <c r="C358" s="11">
        <v>15</v>
      </c>
      <c r="D358" s="12">
        <v>43496</v>
      </c>
      <c r="E358" s="54">
        <v>413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4">
        <v>187</v>
      </c>
      <c r="M358" s="13">
        <v>0</v>
      </c>
      <c r="N358" s="14">
        <v>0</v>
      </c>
      <c r="O358" s="13">
        <v>0</v>
      </c>
      <c r="P358" s="13">
        <v>0</v>
      </c>
      <c r="Q358" s="13">
        <v>0</v>
      </c>
      <c r="R358" s="14">
        <v>0</v>
      </c>
      <c r="S358" s="8">
        <f>E358+F358+L358-M358-O358-P358-Q358-R358</f>
        <v>600</v>
      </c>
    </row>
    <row r="359" spans="1:19" x14ac:dyDescent="0.25">
      <c r="A359" s="15" t="s">
        <v>193</v>
      </c>
      <c r="B359" s="15" t="s">
        <v>222</v>
      </c>
      <c r="C359" s="11">
        <v>15</v>
      </c>
      <c r="D359" s="12">
        <v>43496</v>
      </c>
      <c r="E359" s="54">
        <v>2489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4">
        <v>11</v>
      </c>
      <c r="M359" s="13">
        <v>0</v>
      </c>
      <c r="N359" s="14">
        <v>0</v>
      </c>
      <c r="O359" s="13">
        <v>0</v>
      </c>
      <c r="P359" s="13">
        <v>0</v>
      </c>
      <c r="Q359" s="13">
        <v>0</v>
      </c>
      <c r="R359" s="14">
        <v>0</v>
      </c>
      <c r="S359" s="8">
        <f>E359+F359+L359-M359-O359-P359-Q359-R359</f>
        <v>2500</v>
      </c>
    </row>
    <row r="360" spans="1:19" x14ac:dyDescent="0.25">
      <c r="A360" s="15" t="s">
        <v>193</v>
      </c>
      <c r="B360" s="15" t="s">
        <v>336</v>
      </c>
      <c r="C360" s="11">
        <v>15</v>
      </c>
      <c r="D360" s="12">
        <v>43496</v>
      </c>
      <c r="E360" s="54">
        <v>840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4">
        <v>160</v>
      </c>
      <c r="M360" s="13">
        <v>0</v>
      </c>
      <c r="N360" s="14">
        <v>0</v>
      </c>
      <c r="O360" s="13">
        <v>0</v>
      </c>
      <c r="P360" s="13">
        <v>0</v>
      </c>
      <c r="Q360" s="13">
        <v>0</v>
      </c>
      <c r="R360" s="14">
        <v>0</v>
      </c>
      <c r="S360" s="8">
        <f>E360+F360+L360-M360-O360-P360-Q360-R360</f>
        <v>1000</v>
      </c>
    </row>
    <row r="361" spans="1:19" x14ac:dyDescent="0.25">
      <c r="A361" s="15" t="s">
        <v>193</v>
      </c>
      <c r="B361" s="15" t="s">
        <v>337</v>
      </c>
      <c r="C361" s="11">
        <v>15</v>
      </c>
      <c r="D361" s="12">
        <v>43496</v>
      </c>
      <c r="E361" s="54">
        <v>947.5</v>
      </c>
      <c r="F361" s="55">
        <v>0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14">
        <v>153</v>
      </c>
      <c r="M361" s="55">
        <v>0</v>
      </c>
      <c r="N361" s="14">
        <v>0</v>
      </c>
      <c r="O361" s="55">
        <v>0</v>
      </c>
      <c r="P361" s="55">
        <v>0</v>
      </c>
      <c r="Q361" s="55">
        <v>0</v>
      </c>
      <c r="R361" s="14">
        <v>0</v>
      </c>
      <c r="S361" s="8">
        <f>E361+F361+L361-M361-O361-P361-Q361-R361</f>
        <v>1100.5</v>
      </c>
    </row>
    <row r="362" spans="1:19" x14ac:dyDescent="0.25">
      <c r="E362" s="25"/>
    </row>
    <row r="363" spans="1:19" x14ac:dyDescent="0.25">
      <c r="E363" s="25"/>
    </row>
    <row r="364" spans="1:19" x14ac:dyDescent="0.25">
      <c r="E364" s="26"/>
    </row>
    <row r="365" spans="1:19" x14ac:dyDescent="0.25">
      <c r="E365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0"/>
  <sheetViews>
    <sheetView topLeftCell="A324" zoomScale="85" zoomScaleNormal="85" workbookViewId="0">
      <selection activeCell="G351" sqref="G351"/>
    </sheetView>
  </sheetViews>
  <sheetFormatPr baseColWidth="10" defaultRowHeight="15" x14ac:dyDescent="0.25"/>
  <cols>
    <col min="1" max="1" width="25.140625" style="9" customWidth="1"/>
    <col min="2" max="2" width="15.7109375" style="9" hidden="1" customWidth="1"/>
    <col min="3" max="3" width="27.85546875" style="9" customWidth="1"/>
    <col min="4" max="4" width="10.140625" style="23" customWidth="1"/>
    <col min="5" max="5" width="14.140625" style="9" customWidth="1"/>
    <col min="6" max="6" width="16.7109375" style="9" customWidth="1"/>
    <col min="7" max="7" width="11.42578125" style="23" customWidth="1"/>
    <col min="8" max="8" width="6" style="23" customWidth="1"/>
    <col min="9" max="9" width="8.85546875" style="23" customWidth="1"/>
    <col min="10" max="10" width="5.5703125" style="23" customWidth="1"/>
    <col min="11" max="11" width="5.42578125" style="23" customWidth="1"/>
    <col min="12" max="12" width="8.140625" style="23" customWidth="1"/>
    <col min="13" max="13" width="11.42578125" style="9" customWidth="1"/>
    <col min="14" max="14" width="8.140625" style="23" customWidth="1"/>
    <col min="15" max="15" width="8.85546875" style="9" customWidth="1"/>
    <col min="16" max="16" width="9.140625" style="23" customWidth="1"/>
    <col min="17" max="17" width="11.42578125" style="23" customWidth="1"/>
    <col min="18" max="18" width="12.28515625" style="23" customWidth="1"/>
    <col min="19" max="20" width="11.42578125" style="9" customWidth="1"/>
    <col min="21" max="16384" width="11.42578125" style="9"/>
  </cols>
  <sheetData>
    <row r="1" spans="1:20" s="28" customFormat="1" ht="90" x14ac:dyDescent="0.25">
      <c r="A1" s="4" t="s">
        <v>338</v>
      </c>
      <c r="B1" s="5" t="s">
        <v>344</v>
      </c>
      <c r="C1" s="4" t="s">
        <v>0</v>
      </c>
      <c r="D1" s="6" t="s">
        <v>1</v>
      </c>
      <c r="E1" s="7" t="s">
        <v>2</v>
      </c>
      <c r="F1" s="7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7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2"/>
    </row>
    <row r="2" spans="1:20" x14ac:dyDescent="0.25">
      <c r="A2" s="29" t="s">
        <v>36</v>
      </c>
      <c r="B2" s="29"/>
      <c r="C2" s="29" t="s">
        <v>17</v>
      </c>
      <c r="D2" s="11">
        <v>15</v>
      </c>
      <c r="E2" s="12"/>
      <c r="F2" s="52">
        <v>1107.5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0</v>
      </c>
      <c r="M2" s="14">
        <v>142.5</v>
      </c>
      <c r="N2" s="13">
        <v>0</v>
      </c>
      <c r="O2" s="14">
        <v>0</v>
      </c>
      <c r="P2" s="13">
        <v>0</v>
      </c>
      <c r="Q2" s="13">
        <v>0</v>
      </c>
      <c r="R2" s="13">
        <v>0</v>
      </c>
      <c r="S2" s="14">
        <v>0</v>
      </c>
      <c r="T2" s="8">
        <f>F2+G2+M2-N2-P2-Q2-R2-S2</f>
        <v>1250</v>
      </c>
    </row>
    <row r="3" spans="1:20" x14ac:dyDescent="0.25">
      <c r="A3" s="29" t="s">
        <v>36</v>
      </c>
      <c r="B3" s="30"/>
      <c r="C3" s="30" t="s">
        <v>18</v>
      </c>
      <c r="D3" s="11">
        <v>15</v>
      </c>
      <c r="E3" s="12"/>
      <c r="F3" s="52">
        <v>894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4">
        <v>156.5</v>
      </c>
      <c r="N3" s="13">
        <v>0</v>
      </c>
      <c r="O3" s="14">
        <v>0</v>
      </c>
      <c r="P3" s="13">
        <v>0</v>
      </c>
      <c r="Q3" s="13">
        <v>0</v>
      </c>
      <c r="R3" s="13">
        <v>0</v>
      </c>
      <c r="S3" s="14">
        <v>0</v>
      </c>
      <c r="T3" s="8">
        <f>F3+G3+M3-N3-P3-Q3-R3-S3</f>
        <v>1050.5</v>
      </c>
    </row>
    <row r="4" spans="1:20" x14ac:dyDescent="0.25">
      <c r="A4" s="29" t="s">
        <v>36</v>
      </c>
      <c r="B4" s="30"/>
      <c r="C4" s="30" t="s">
        <v>19</v>
      </c>
      <c r="D4" s="11">
        <v>15</v>
      </c>
      <c r="E4" s="12"/>
      <c r="F4" s="52">
        <v>5258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4">
        <v>0</v>
      </c>
      <c r="N4" s="13">
        <v>0</v>
      </c>
      <c r="O4" s="14">
        <v>0</v>
      </c>
      <c r="P4" s="13">
        <v>0</v>
      </c>
      <c r="Q4" s="13">
        <v>0</v>
      </c>
      <c r="R4" s="13">
        <v>0</v>
      </c>
      <c r="S4" s="14">
        <v>508</v>
      </c>
      <c r="T4" s="8">
        <f>F4+G4+M4-N4-P4-Q4-R4-S4</f>
        <v>4750</v>
      </c>
    </row>
    <row r="5" spans="1:20" x14ac:dyDescent="0.25">
      <c r="A5" s="29" t="s">
        <v>36</v>
      </c>
      <c r="B5" s="30"/>
      <c r="C5" s="30" t="s">
        <v>20</v>
      </c>
      <c r="D5" s="11">
        <v>15</v>
      </c>
      <c r="E5" s="12"/>
      <c r="F5" s="52">
        <v>5258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4">
        <v>0</v>
      </c>
      <c r="N5" s="13">
        <v>0</v>
      </c>
      <c r="O5" s="14">
        <v>0</v>
      </c>
      <c r="P5" s="13">
        <v>0</v>
      </c>
      <c r="Q5" s="13">
        <v>0</v>
      </c>
      <c r="R5" s="13">
        <v>0</v>
      </c>
      <c r="S5" s="14">
        <v>508</v>
      </c>
      <c r="T5" s="8">
        <f>F5+G5+M5-N5-P5-Q5-R5-S5</f>
        <v>4750</v>
      </c>
    </row>
    <row r="6" spans="1:20" x14ac:dyDescent="0.25">
      <c r="A6" s="29" t="s">
        <v>36</v>
      </c>
      <c r="B6" s="30"/>
      <c r="C6" s="30" t="s">
        <v>21</v>
      </c>
      <c r="D6" s="11">
        <v>15</v>
      </c>
      <c r="E6" s="12"/>
      <c r="F6" s="52">
        <v>5258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3">
        <v>0</v>
      </c>
      <c r="R6" s="13">
        <v>0</v>
      </c>
      <c r="S6" s="14">
        <v>508</v>
      </c>
      <c r="T6" s="8">
        <f>F6+G6+M6-N6-O6-P6-Q6-R6-S6</f>
        <v>4750</v>
      </c>
    </row>
    <row r="7" spans="1:20" x14ac:dyDescent="0.25">
      <c r="A7" s="29" t="s">
        <v>36</v>
      </c>
      <c r="B7" s="30"/>
      <c r="C7" s="30" t="s">
        <v>22</v>
      </c>
      <c r="D7" s="11">
        <v>15</v>
      </c>
      <c r="E7" s="12"/>
      <c r="F7" s="52">
        <v>5258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v>0</v>
      </c>
      <c r="N7" s="13">
        <v>0</v>
      </c>
      <c r="O7" s="14">
        <v>0</v>
      </c>
      <c r="P7" s="13">
        <v>0</v>
      </c>
      <c r="Q7" s="13">
        <v>0</v>
      </c>
      <c r="R7" s="13">
        <v>0</v>
      </c>
      <c r="S7" s="14">
        <v>508</v>
      </c>
      <c r="T7" s="8">
        <f>F7+G7+M7-N7-P7-Q7-R7-S7</f>
        <v>4750</v>
      </c>
    </row>
    <row r="8" spans="1:20" x14ac:dyDescent="0.25">
      <c r="A8" s="29" t="s">
        <v>36</v>
      </c>
      <c r="B8" s="30"/>
      <c r="C8" s="30" t="s">
        <v>23</v>
      </c>
      <c r="D8" s="11">
        <v>15</v>
      </c>
      <c r="E8" s="12"/>
      <c r="F8" s="52">
        <v>947.5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4">
        <v>153</v>
      </c>
      <c r="N8" s="13">
        <v>0</v>
      </c>
      <c r="O8" s="14">
        <v>0</v>
      </c>
      <c r="P8" s="13">
        <v>0</v>
      </c>
      <c r="Q8" s="13">
        <v>0</v>
      </c>
      <c r="R8" s="13">
        <v>0</v>
      </c>
      <c r="S8" s="14">
        <v>0</v>
      </c>
      <c r="T8" s="8">
        <f>F8+G8+M8-N8-P8-Q8-R8-S8</f>
        <v>1100.5</v>
      </c>
    </row>
    <row r="9" spans="1:20" x14ac:dyDescent="0.25">
      <c r="A9" s="29" t="s">
        <v>36</v>
      </c>
      <c r="B9" s="30"/>
      <c r="C9" s="30" t="s">
        <v>19</v>
      </c>
      <c r="D9" s="11">
        <v>15</v>
      </c>
      <c r="E9" s="12"/>
      <c r="F9" s="52">
        <v>5258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4">
        <v>0</v>
      </c>
      <c r="P9" s="13">
        <v>0</v>
      </c>
      <c r="Q9" s="13">
        <v>0</v>
      </c>
      <c r="R9" s="13">
        <v>0</v>
      </c>
      <c r="S9" s="14">
        <v>508</v>
      </c>
      <c r="T9" s="8">
        <f>F9+G9+M9-N9-O9-P9-Q9-R9-S9</f>
        <v>4750</v>
      </c>
    </row>
    <row r="10" spans="1:20" x14ac:dyDescent="0.25">
      <c r="A10" s="29" t="s">
        <v>36</v>
      </c>
      <c r="B10" s="30"/>
      <c r="C10" s="30" t="s">
        <v>24</v>
      </c>
      <c r="D10" s="11">
        <v>15</v>
      </c>
      <c r="E10" s="12"/>
      <c r="F10" s="52">
        <v>2786.5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4">
        <v>0</v>
      </c>
      <c r="N10" s="13">
        <v>0</v>
      </c>
      <c r="O10" s="14">
        <v>0</v>
      </c>
      <c r="P10" s="13">
        <v>0</v>
      </c>
      <c r="Q10" s="13">
        <v>0</v>
      </c>
      <c r="R10" s="13">
        <v>0</v>
      </c>
      <c r="S10" s="14">
        <v>36.5</v>
      </c>
      <c r="T10" s="8">
        <f>F10+G10+M10-N10-P10-Q10-R10-S10</f>
        <v>2750</v>
      </c>
    </row>
    <row r="11" spans="1:20" x14ac:dyDescent="0.25">
      <c r="A11" s="29" t="s">
        <v>36</v>
      </c>
      <c r="B11" s="30"/>
      <c r="C11" s="30" t="s">
        <v>25</v>
      </c>
      <c r="D11" s="11">
        <v>15</v>
      </c>
      <c r="E11" s="12"/>
      <c r="F11" s="52">
        <v>2786.5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4">
        <v>0</v>
      </c>
      <c r="N11" s="13">
        <v>0</v>
      </c>
      <c r="O11" s="14">
        <v>0</v>
      </c>
      <c r="P11" s="13">
        <v>0</v>
      </c>
      <c r="Q11" s="13">
        <v>0</v>
      </c>
      <c r="R11" s="13">
        <v>0</v>
      </c>
      <c r="S11" s="14">
        <v>36.5</v>
      </c>
      <c r="T11" s="8">
        <f>F11+G11+M11-N11-P11-Q11-R11-S11</f>
        <v>2750</v>
      </c>
    </row>
    <row r="12" spans="1:20" x14ac:dyDescent="0.25">
      <c r="A12" s="29" t="s">
        <v>36</v>
      </c>
      <c r="B12" s="30"/>
      <c r="C12" s="30" t="s">
        <v>26</v>
      </c>
      <c r="D12" s="11">
        <v>15</v>
      </c>
      <c r="E12" s="12"/>
      <c r="F12" s="52">
        <v>2786.5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4">
        <v>0</v>
      </c>
      <c r="N12" s="13">
        <v>0</v>
      </c>
      <c r="O12" s="14">
        <v>0</v>
      </c>
      <c r="P12" s="13">
        <v>0</v>
      </c>
      <c r="Q12" s="13">
        <v>0</v>
      </c>
      <c r="R12" s="13">
        <v>0</v>
      </c>
      <c r="S12" s="14">
        <v>36.5</v>
      </c>
      <c r="T12" s="8">
        <f>F12+G12+M12-N12-P12-Q12-R12-S12</f>
        <v>2750</v>
      </c>
    </row>
    <row r="13" spans="1:20" x14ac:dyDescent="0.25">
      <c r="A13" s="29" t="s">
        <v>36</v>
      </c>
      <c r="B13" s="30"/>
      <c r="C13" s="30" t="s">
        <v>27</v>
      </c>
      <c r="D13" s="11">
        <v>15</v>
      </c>
      <c r="E13" s="12"/>
      <c r="F13" s="52">
        <v>5258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4">
        <v>0</v>
      </c>
      <c r="N13" s="13">
        <v>0</v>
      </c>
      <c r="O13" s="14">
        <v>0</v>
      </c>
      <c r="P13" s="13">
        <v>0</v>
      </c>
      <c r="Q13" s="13">
        <v>0</v>
      </c>
      <c r="R13" s="13">
        <v>0</v>
      </c>
      <c r="S13" s="14">
        <v>508</v>
      </c>
      <c r="T13" s="8">
        <f>F13+G13+M13-N13-P13-Q13-R13-S13</f>
        <v>4750</v>
      </c>
    </row>
    <row r="14" spans="1:20" x14ac:dyDescent="0.25">
      <c r="A14" s="29" t="s">
        <v>36</v>
      </c>
      <c r="B14" s="30"/>
      <c r="C14" s="30" t="s">
        <v>28</v>
      </c>
      <c r="D14" s="11">
        <v>15</v>
      </c>
      <c r="E14" s="12"/>
      <c r="F14" s="52">
        <v>5258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4">
        <v>0</v>
      </c>
      <c r="N14" s="13">
        <v>0</v>
      </c>
      <c r="O14" s="14">
        <v>0</v>
      </c>
      <c r="P14" s="13">
        <v>0</v>
      </c>
      <c r="Q14" s="13">
        <v>0</v>
      </c>
      <c r="R14" s="13">
        <v>0</v>
      </c>
      <c r="S14" s="14">
        <v>508</v>
      </c>
      <c r="T14" s="8">
        <f>F14+G14+M14-N14-P14-Q14-R14-S14</f>
        <v>4750</v>
      </c>
    </row>
    <row r="15" spans="1:20" x14ac:dyDescent="0.25">
      <c r="A15" s="29" t="s">
        <v>36</v>
      </c>
      <c r="B15" s="30"/>
      <c r="C15" s="30" t="s">
        <v>31</v>
      </c>
      <c r="D15" s="11">
        <v>15</v>
      </c>
      <c r="E15" s="12"/>
      <c r="F15" s="52">
        <v>5258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4">
        <v>0</v>
      </c>
      <c r="N15" s="13">
        <v>0</v>
      </c>
      <c r="O15" s="14">
        <v>0</v>
      </c>
      <c r="P15" s="13">
        <v>0</v>
      </c>
      <c r="Q15" s="13">
        <v>0</v>
      </c>
      <c r="R15" s="13">
        <v>0</v>
      </c>
      <c r="S15" s="14">
        <v>508</v>
      </c>
      <c r="T15" s="8">
        <f>F15+G15+M15-N15-P15-Q15-R15-S15</f>
        <v>4750</v>
      </c>
    </row>
    <row r="16" spans="1:20" x14ac:dyDescent="0.25">
      <c r="A16" s="29" t="s">
        <v>36</v>
      </c>
      <c r="B16" s="30"/>
      <c r="C16" s="30" t="s">
        <v>32</v>
      </c>
      <c r="D16" s="11">
        <v>15</v>
      </c>
      <c r="E16" s="12"/>
      <c r="F16" s="52">
        <v>5258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4">
        <v>0</v>
      </c>
      <c r="N16" s="13">
        <v>0</v>
      </c>
      <c r="O16" s="14">
        <v>0</v>
      </c>
      <c r="P16" s="13">
        <v>0</v>
      </c>
      <c r="Q16" s="13">
        <v>0</v>
      </c>
      <c r="R16" s="13">
        <v>0</v>
      </c>
      <c r="S16" s="14">
        <v>508</v>
      </c>
      <c r="T16" s="8">
        <f>F16+G16+M16-N16-P16-Q16-R16-S16</f>
        <v>4750</v>
      </c>
    </row>
    <row r="17" spans="1:20" x14ac:dyDescent="0.25">
      <c r="A17" s="29" t="s">
        <v>36</v>
      </c>
      <c r="B17" s="30"/>
      <c r="C17" s="30" t="s">
        <v>33</v>
      </c>
      <c r="D17" s="11">
        <v>15</v>
      </c>
      <c r="E17" s="12"/>
      <c r="F17" s="52">
        <v>5258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4">
        <v>0</v>
      </c>
      <c r="N17" s="13">
        <v>0</v>
      </c>
      <c r="O17" s="14">
        <v>0</v>
      </c>
      <c r="P17" s="13">
        <v>0</v>
      </c>
      <c r="Q17" s="13">
        <v>0</v>
      </c>
      <c r="R17" s="13">
        <v>0</v>
      </c>
      <c r="S17" s="14">
        <v>508</v>
      </c>
      <c r="T17" s="8">
        <f>F17+G17+M17-N17-O17-P17-Q17-R17-S17</f>
        <v>4750</v>
      </c>
    </row>
    <row r="18" spans="1:20" x14ac:dyDescent="0.25">
      <c r="A18" s="29" t="s">
        <v>36</v>
      </c>
      <c r="B18" s="30"/>
      <c r="C18" s="30" t="s">
        <v>35</v>
      </c>
      <c r="D18" s="11">
        <v>15</v>
      </c>
      <c r="E18" s="12"/>
      <c r="F18" s="52">
        <v>5258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4">
        <v>0</v>
      </c>
      <c r="N18" s="13">
        <v>0</v>
      </c>
      <c r="O18" s="14">
        <v>0</v>
      </c>
      <c r="P18" s="13">
        <v>0</v>
      </c>
      <c r="Q18" s="13">
        <v>0</v>
      </c>
      <c r="R18" s="13">
        <v>0</v>
      </c>
      <c r="S18" s="14">
        <v>508</v>
      </c>
      <c r="T18" s="8">
        <f>F18+G18+M18-N18-O18-P18-Q18-R18-S18</f>
        <v>4750</v>
      </c>
    </row>
    <row r="19" spans="1:20" x14ac:dyDescent="0.25">
      <c r="A19" s="29" t="s">
        <v>36</v>
      </c>
      <c r="B19" s="30"/>
      <c r="C19" s="30" t="s">
        <v>41</v>
      </c>
      <c r="D19" s="11">
        <v>15</v>
      </c>
      <c r="E19" s="12"/>
      <c r="F19" s="52">
        <v>6818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v>0</v>
      </c>
      <c r="N19" s="13">
        <v>0</v>
      </c>
      <c r="O19" s="14">
        <v>0</v>
      </c>
      <c r="P19" s="13">
        <v>0</v>
      </c>
      <c r="Q19" s="13">
        <v>0</v>
      </c>
      <c r="R19" s="13">
        <v>0</v>
      </c>
      <c r="S19" s="14">
        <v>818</v>
      </c>
      <c r="T19" s="8">
        <f>F19+G19+M19-N19-O19-P19-Q19-R19-S19</f>
        <v>6000</v>
      </c>
    </row>
    <row r="20" spans="1:20" x14ac:dyDescent="0.25">
      <c r="A20" s="29" t="s">
        <v>36</v>
      </c>
      <c r="B20" s="30"/>
      <c r="C20" s="30" t="s">
        <v>255</v>
      </c>
      <c r="D20" s="11">
        <v>15</v>
      </c>
      <c r="E20" s="12"/>
      <c r="F20" s="52">
        <v>2489</v>
      </c>
      <c r="G20" s="13">
        <v>800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11</v>
      </c>
      <c r="N20" s="13">
        <v>0</v>
      </c>
      <c r="O20" s="14">
        <v>0</v>
      </c>
      <c r="P20" s="13">
        <v>0</v>
      </c>
      <c r="Q20" s="13">
        <v>0</v>
      </c>
      <c r="R20" s="13">
        <v>0</v>
      </c>
      <c r="S20" s="14">
        <v>0</v>
      </c>
      <c r="T20" s="8">
        <f>F20+G20+M20-N20-O20-P20-Q20-R20-S20</f>
        <v>3300</v>
      </c>
    </row>
    <row r="21" spans="1:20" x14ac:dyDescent="0.25">
      <c r="A21" s="29" t="s">
        <v>36</v>
      </c>
      <c r="B21" s="30"/>
      <c r="C21" s="30" t="s">
        <v>273</v>
      </c>
      <c r="D21" s="11">
        <v>15</v>
      </c>
      <c r="E21" s="12"/>
      <c r="F21" s="52">
        <v>2489</v>
      </c>
      <c r="G21" s="13">
        <v>800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11</v>
      </c>
      <c r="N21" s="13">
        <v>0</v>
      </c>
      <c r="O21" s="14">
        <v>0</v>
      </c>
      <c r="P21" s="13">
        <v>0</v>
      </c>
      <c r="Q21" s="13">
        <v>0</v>
      </c>
      <c r="R21" s="13">
        <v>0</v>
      </c>
      <c r="S21" s="14">
        <v>0</v>
      </c>
      <c r="T21" s="8">
        <f>F21+G21+M21-N21-O21-P21-Q21-R21-S21</f>
        <v>3300</v>
      </c>
    </row>
    <row r="22" spans="1:20" x14ac:dyDescent="0.25">
      <c r="A22" s="29" t="s">
        <v>36</v>
      </c>
      <c r="B22" s="30"/>
      <c r="C22" s="30" t="s">
        <v>284</v>
      </c>
      <c r="D22" s="11">
        <v>15</v>
      </c>
      <c r="E22" s="12"/>
      <c r="F22" s="52">
        <v>5562.5</v>
      </c>
      <c r="G22" s="13">
        <v>800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4">
        <v>0</v>
      </c>
      <c r="N22" s="13">
        <v>0</v>
      </c>
      <c r="O22" s="14">
        <v>0</v>
      </c>
      <c r="P22" s="13">
        <v>0</v>
      </c>
      <c r="Q22" s="13">
        <v>0</v>
      </c>
      <c r="R22" s="13">
        <v>0</v>
      </c>
      <c r="S22" s="14">
        <v>562.5</v>
      </c>
      <c r="T22" s="8">
        <f>F22+G22+M22-N22-O22-P22-Q22-R22-S22</f>
        <v>5800</v>
      </c>
    </row>
    <row r="23" spans="1:20" x14ac:dyDescent="0.25">
      <c r="A23" s="30" t="s">
        <v>38</v>
      </c>
      <c r="B23" s="30"/>
      <c r="C23" s="30" t="s">
        <v>37</v>
      </c>
      <c r="D23" s="11">
        <v>15</v>
      </c>
      <c r="E23" s="12"/>
      <c r="F23" s="52">
        <v>2257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43</v>
      </c>
      <c r="N23" s="13">
        <v>0</v>
      </c>
      <c r="O23" s="14">
        <v>0</v>
      </c>
      <c r="P23" s="13">
        <v>0</v>
      </c>
      <c r="Q23" s="13">
        <v>0</v>
      </c>
      <c r="R23" s="13">
        <v>0</v>
      </c>
      <c r="S23" s="14">
        <v>0</v>
      </c>
      <c r="T23" s="8">
        <f>F23+G23+M23-N23-P23-Q23-R23-S23</f>
        <v>2300</v>
      </c>
    </row>
    <row r="24" spans="1:20" x14ac:dyDescent="0.25">
      <c r="A24" s="30" t="s">
        <v>38</v>
      </c>
      <c r="B24" s="30"/>
      <c r="C24" s="30" t="s">
        <v>285</v>
      </c>
      <c r="D24" s="11">
        <v>15</v>
      </c>
      <c r="E24" s="12"/>
      <c r="F24" s="52">
        <v>38718.5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4">
        <v>0</v>
      </c>
      <c r="N24" s="13">
        <v>0</v>
      </c>
      <c r="O24" s="14">
        <v>0</v>
      </c>
      <c r="P24" s="13">
        <v>0</v>
      </c>
      <c r="Q24" s="13">
        <v>0</v>
      </c>
      <c r="R24" s="13">
        <v>0</v>
      </c>
      <c r="S24" s="14">
        <v>9553.5</v>
      </c>
      <c r="T24" s="8">
        <f>F24+G24+M24-N24-P24-Q24-R24-S24</f>
        <v>29165</v>
      </c>
    </row>
    <row r="25" spans="1:20" x14ac:dyDescent="0.25">
      <c r="A25" s="30" t="s">
        <v>38</v>
      </c>
      <c r="B25" s="30"/>
      <c r="C25" s="30" t="s">
        <v>232</v>
      </c>
      <c r="D25" s="11">
        <v>15</v>
      </c>
      <c r="E25" s="12"/>
      <c r="F25" s="52">
        <v>3089.5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4">
        <v>0</v>
      </c>
      <c r="P25" s="13">
        <v>0</v>
      </c>
      <c r="Q25" s="13">
        <v>0</v>
      </c>
      <c r="R25" s="13">
        <v>0</v>
      </c>
      <c r="S25" s="14">
        <v>89.5</v>
      </c>
      <c r="T25" s="8">
        <f>F25+G25+M25-N25-P25-Q25-R25-S25</f>
        <v>3000</v>
      </c>
    </row>
    <row r="26" spans="1:20" x14ac:dyDescent="0.25">
      <c r="A26" s="33" t="s">
        <v>42</v>
      </c>
      <c r="B26" s="33"/>
      <c r="C26" s="33" t="s">
        <v>286</v>
      </c>
      <c r="D26" s="11">
        <v>15</v>
      </c>
      <c r="E26" s="12"/>
      <c r="F26" s="52">
        <v>15433.5</v>
      </c>
      <c r="G26" s="13">
        <v>1000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4">
        <v>0</v>
      </c>
      <c r="N26" s="13">
        <v>0</v>
      </c>
      <c r="O26" s="14">
        <v>0</v>
      </c>
      <c r="P26" s="13">
        <v>0</v>
      </c>
      <c r="Q26" s="13">
        <v>0</v>
      </c>
      <c r="R26" s="13">
        <v>0</v>
      </c>
      <c r="S26" s="14">
        <v>2733.5</v>
      </c>
      <c r="T26" s="8">
        <f>F26+G26+M26-N26-P26-Q26-R26-S26</f>
        <v>13700</v>
      </c>
    </row>
    <row r="27" spans="1:20" x14ac:dyDescent="0.25">
      <c r="A27" s="33" t="s">
        <v>42</v>
      </c>
      <c r="B27" s="30"/>
      <c r="C27" s="30" t="s">
        <v>287</v>
      </c>
      <c r="D27" s="11">
        <v>15</v>
      </c>
      <c r="E27" s="12"/>
      <c r="F27" s="52">
        <v>15433.5</v>
      </c>
      <c r="G27" s="13">
        <v>1000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4">
        <v>0</v>
      </c>
      <c r="N27" s="13">
        <v>0</v>
      </c>
      <c r="O27" s="14">
        <v>0</v>
      </c>
      <c r="P27" s="13">
        <v>0</v>
      </c>
      <c r="Q27" s="13">
        <v>0</v>
      </c>
      <c r="R27" s="13">
        <v>0</v>
      </c>
      <c r="S27" s="14">
        <v>2733.5</v>
      </c>
      <c r="T27" s="8">
        <f>F27+G27+M27-N27-P27-Q27-R27-S27</f>
        <v>13700</v>
      </c>
    </row>
    <row r="28" spans="1:20" x14ac:dyDescent="0.25">
      <c r="A28" s="33" t="s">
        <v>42</v>
      </c>
      <c r="B28" s="33"/>
      <c r="C28" s="33" t="s">
        <v>288</v>
      </c>
      <c r="D28" s="11">
        <v>15</v>
      </c>
      <c r="E28" s="12"/>
      <c r="F28" s="52">
        <v>15433.5</v>
      </c>
      <c r="G28" s="13">
        <v>1000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4">
        <v>0</v>
      </c>
      <c r="N28" s="13">
        <v>0</v>
      </c>
      <c r="O28" s="14">
        <v>0</v>
      </c>
      <c r="P28" s="13">
        <v>0</v>
      </c>
      <c r="Q28" s="13">
        <v>0</v>
      </c>
      <c r="R28" s="13">
        <v>1000</v>
      </c>
      <c r="S28" s="14">
        <v>2733.5</v>
      </c>
      <c r="T28" s="8">
        <f>F28+G28+M28-N28-P28-Q28-R28-S28</f>
        <v>12700</v>
      </c>
    </row>
    <row r="29" spans="1:20" x14ac:dyDescent="0.25">
      <c r="A29" s="33" t="s">
        <v>42</v>
      </c>
      <c r="B29" s="30"/>
      <c r="C29" s="30" t="s">
        <v>289</v>
      </c>
      <c r="D29" s="11">
        <v>15</v>
      </c>
      <c r="E29" s="12"/>
      <c r="F29" s="52">
        <v>15433.5</v>
      </c>
      <c r="G29" s="13">
        <v>1000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4">
        <v>0</v>
      </c>
      <c r="N29" s="13">
        <v>0</v>
      </c>
      <c r="O29" s="14">
        <v>0</v>
      </c>
      <c r="P29" s="13">
        <v>0</v>
      </c>
      <c r="Q29" s="13">
        <v>0</v>
      </c>
      <c r="R29" s="13">
        <v>0</v>
      </c>
      <c r="S29" s="14">
        <v>2733.5</v>
      </c>
      <c r="T29" s="8">
        <f>F29+G29+M29-N29-P29-Q29-R29-S29</f>
        <v>13700</v>
      </c>
    </row>
    <row r="30" spans="1:20" x14ac:dyDescent="0.25">
      <c r="A30" s="33" t="s">
        <v>42</v>
      </c>
      <c r="B30" s="30"/>
      <c r="C30" s="30" t="s">
        <v>290</v>
      </c>
      <c r="D30" s="11">
        <v>15</v>
      </c>
      <c r="E30" s="12"/>
      <c r="F30" s="52">
        <v>15433.5</v>
      </c>
      <c r="G30" s="13">
        <v>1000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4">
        <v>0</v>
      </c>
      <c r="N30" s="13">
        <v>0</v>
      </c>
      <c r="O30" s="14">
        <v>0</v>
      </c>
      <c r="P30" s="13">
        <v>0</v>
      </c>
      <c r="Q30" s="13">
        <v>0</v>
      </c>
      <c r="R30" s="13">
        <v>0</v>
      </c>
      <c r="S30" s="14">
        <v>2733.5</v>
      </c>
      <c r="T30" s="8">
        <f>F30+G30+M30-N30-P30-Q30-R30-S30</f>
        <v>13700</v>
      </c>
    </row>
    <row r="31" spans="1:20" x14ac:dyDescent="0.25">
      <c r="A31" s="33" t="s">
        <v>42</v>
      </c>
      <c r="B31" s="30"/>
      <c r="C31" s="30" t="s">
        <v>291</v>
      </c>
      <c r="D31" s="11">
        <v>15</v>
      </c>
      <c r="E31" s="12"/>
      <c r="F31" s="52">
        <v>15433.5</v>
      </c>
      <c r="G31" s="13">
        <v>1000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4">
        <v>0</v>
      </c>
      <c r="N31" s="13">
        <v>0</v>
      </c>
      <c r="O31" s="14">
        <v>0</v>
      </c>
      <c r="P31" s="13">
        <v>0</v>
      </c>
      <c r="Q31" s="13">
        <v>0</v>
      </c>
      <c r="R31" s="13">
        <v>0</v>
      </c>
      <c r="S31" s="14">
        <v>2733.5</v>
      </c>
      <c r="T31" s="8">
        <f>F31+G31+M31-N31-P31-Q31-R31-S31</f>
        <v>13700</v>
      </c>
    </row>
    <row r="32" spans="1:20" x14ac:dyDescent="0.25">
      <c r="A32" s="33" t="s">
        <v>42</v>
      </c>
      <c r="B32" s="30"/>
      <c r="C32" s="30" t="s">
        <v>292</v>
      </c>
      <c r="D32" s="11">
        <v>15</v>
      </c>
      <c r="E32" s="12"/>
      <c r="F32" s="52">
        <v>15433.5</v>
      </c>
      <c r="G32" s="13">
        <v>1000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4">
        <v>0</v>
      </c>
      <c r="N32" s="13">
        <v>0</v>
      </c>
      <c r="O32" s="14">
        <v>0</v>
      </c>
      <c r="P32" s="13">
        <v>0</v>
      </c>
      <c r="Q32" s="13">
        <v>0</v>
      </c>
      <c r="R32" s="13">
        <v>0</v>
      </c>
      <c r="S32" s="14">
        <v>2733.5</v>
      </c>
      <c r="T32" s="8">
        <f>F32+G32+M32-N32-P32-Q32-R32-S32</f>
        <v>13700</v>
      </c>
    </row>
    <row r="33" spans="1:20" x14ac:dyDescent="0.25">
      <c r="A33" s="33" t="s">
        <v>42</v>
      </c>
      <c r="B33" s="33"/>
      <c r="C33" s="33" t="s">
        <v>293</v>
      </c>
      <c r="D33" s="11">
        <v>15</v>
      </c>
      <c r="E33" s="12"/>
      <c r="F33" s="52">
        <v>15433.5</v>
      </c>
      <c r="G33" s="13">
        <v>1000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4">
        <v>0</v>
      </c>
      <c r="N33" s="13">
        <v>0</v>
      </c>
      <c r="O33" s="14">
        <v>0</v>
      </c>
      <c r="P33" s="13">
        <v>0</v>
      </c>
      <c r="Q33" s="13">
        <v>0</v>
      </c>
      <c r="R33" s="13">
        <v>0</v>
      </c>
      <c r="S33" s="14">
        <v>2733.5</v>
      </c>
      <c r="T33" s="8">
        <f>F33+G33+M33-N33-P33-Q33-R33-S33</f>
        <v>13700</v>
      </c>
    </row>
    <row r="34" spans="1:20" x14ac:dyDescent="0.25">
      <c r="A34" s="33" t="s">
        <v>42</v>
      </c>
      <c r="B34" s="33"/>
      <c r="C34" s="33" t="s">
        <v>225</v>
      </c>
      <c r="D34" s="11">
        <v>15</v>
      </c>
      <c r="E34" s="12"/>
      <c r="F34" s="52">
        <v>15433.5</v>
      </c>
      <c r="G34" s="13">
        <v>1000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4">
        <v>0</v>
      </c>
      <c r="N34" s="13">
        <v>0</v>
      </c>
      <c r="O34" s="14">
        <v>0</v>
      </c>
      <c r="P34" s="13">
        <v>0</v>
      </c>
      <c r="Q34" s="13">
        <v>0</v>
      </c>
      <c r="R34" s="13">
        <v>0</v>
      </c>
      <c r="S34" s="14">
        <v>2733.5</v>
      </c>
      <c r="T34" s="8">
        <f>F34+G34+M34-N34-P34-Q34-R34-S34</f>
        <v>13700</v>
      </c>
    </row>
    <row r="35" spans="1:20" x14ac:dyDescent="0.25">
      <c r="A35" s="33" t="s">
        <v>45</v>
      </c>
      <c r="B35" s="33"/>
      <c r="C35" s="33" t="s">
        <v>294</v>
      </c>
      <c r="D35" s="11">
        <v>15</v>
      </c>
      <c r="E35" s="12"/>
      <c r="F35" s="52">
        <v>2842.5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4">
        <v>0</v>
      </c>
      <c r="N35" s="13">
        <v>0</v>
      </c>
      <c r="O35" s="14">
        <v>0</v>
      </c>
      <c r="P35" s="13">
        <v>0</v>
      </c>
      <c r="Q35" s="13">
        <v>0</v>
      </c>
      <c r="R35" s="13">
        <v>0</v>
      </c>
      <c r="S35" s="14">
        <v>42.5</v>
      </c>
      <c r="T35" s="8">
        <f>F35+G35+M35-N35-P35-Q35-R35-S35</f>
        <v>2800</v>
      </c>
    </row>
    <row r="36" spans="1:20" x14ac:dyDescent="0.25">
      <c r="A36" s="33" t="s">
        <v>45</v>
      </c>
      <c r="B36" s="33"/>
      <c r="C36" s="33" t="s">
        <v>295</v>
      </c>
      <c r="D36" s="11">
        <v>15</v>
      </c>
      <c r="E36" s="12"/>
      <c r="F36" s="52">
        <v>4953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4">
        <v>0</v>
      </c>
      <c r="N36" s="13">
        <v>0</v>
      </c>
      <c r="O36" s="14">
        <v>0</v>
      </c>
      <c r="P36" s="13">
        <v>0</v>
      </c>
      <c r="Q36" s="13">
        <v>0</v>
      </c>
      <c r="R36" s="13">
        <v>0</v>
      </c>
      <c r="S36" s="14">
        <v>453</v>
      </c>
      <c r="T36" s="8">
        <f>F36+G36+M36-N36-P36-Q36-R36-S36</f>
        <v>4500</v>
      </c>
    </row>
    <row r="37" spans="1:20" x14ac:dyDescent="0.25">
      <c r="A37" s="33" t="s">
        <v>45</v>
      </c>
      <c r="B37" s="30"/>
      <c r="C37" s="30" t="s">
        <v>43</v>
      </c>
      <c r="D37" s="11">
        <v>15</v>
      </c>
      <c r="E37" s="12"/>
      <c r="F37" s="52">
        <v>9361.5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4">
        <v>0</v>
      </c>
      <c r="N37" s="13">
        <v>0</v>
      </c>
      <c r="O37" s="14">
        <v>0</v>
      </c>
      <c r="P37" s="13">
        <v>0</v>
      </c>
      <c r="Q37" s="13">
        <v>0</v>
      </c>
      <c r="R37" s="13">
        <v>0</v>
      </c>
      <c r="S37" s="14">
        <v>1361.5</v>
      </c>
      <c r="T37" s="8">
        <f>F37+G37+M37-N37-P37-Q37-R37-S37</f>
        <v>8000</v>
      </c>
    </row>
    <row r="38" spans="1:20" x14ac:dyDescent="0.25">
      <c r="A38" s="33" t="s">
        <v>45</v>
      </c>
      <c r="B38" s="30"/>
      <c r="C38" s="30" t="s">
        <v>217</v>
      </c>
      <c r="D38" s="11">
        <v>15</v>
      </c>
      <c r="E38" s="12"/>
      <c r="F38" s="52">
        <v>1483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4">
        <v>118.5</v>
      </c>
      <c r="N38" s="13">
        <v>0</v>
      </c>
      <c r="O38" s="14">
        <v>0</v>
      </c>
      <c r="P38" s="13">
        <v>0</v>
      </c>
      <c r="Q38" s="13">
        <v>0</v>
      </c>
      <c r="R38" s="13">
        <v>0</v>
      </c>
      <c r="S38" s="14">
        <v>0</v>
      </c>
      <c r="T38" s="8">
        <f>F38+G38+M38-N38-P38-Q38-R38-S38</f>
        <v>1601.5</v>
      </c>
    </row>
    <row r="39" spans="1:20" x14ac:dyDescent="0.25">
      <c r="A39" s="33" t="s">
        <v>45</v>
      </c>
      <c r="B39" s="30"/>
      <c r="C39" s="30" t="s">
        <v>296</v>
      </c>
      <c r="D39" s="11">
        <v>15</v>
      </c>
      <c r="E39" s="12"/>
      <c r="F39" s="52">
        <v>3089.5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4">
        <v>0</v>
      </c>
      <c r="N39" s="13">
        <v>0</v>
      </c>
      <c r="O39" s="14">
        <v>0</v>
      </c>
      <c r="P39" s="13">
        <v>0</v>
      </c>
      <c r="Q39" s="13">
        <v>0</v>
      </c>
      <c r="R39" s="13">
        <v>0</v>
      </c>
      <c r="S39" s="14">
        <v>89.5</v>
      </c>
      <c r="T39" s="8">
        <f>F39+G39+M39-N39-P39-Q39-R39-S39</f>
        <v>3000</v>
      </c>
    </row>
    <row r="40" spans="1:20" x14ac:dyDescent="0.25">
      <c r="A40" s="33" t="s">
        <v>45</v>
      </c>
      <c r="B40" s="30"/>
      <c r="C40" s="30" t="s">
        <v>345</v>
      </c>
      <c r="D40" s="11">
        <v>15</v>
      </c>
      <c r="E40" s="12"/>
      <c r="F40" s="52">
        <v>1921.5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4">
        <v>78.5</v>
      </c>
      <c r="N40" s="13">
        <v>0</v>
      </c>
      <c r="O40" s="14">
        <v>0</v>
      </c>
      <c r="P40" s="13">
        <v>0</v>
      </c>
      <c r="Q40" s="13">
        <v>0</v>
      </c>
      <c r="R40" s="13">
        <v>0</v>
      </c>
      <c r="S40" s="14">
        <v>0</v>
      </c>
      <c r="T40" s="8">
        <f>F40+G40+M40-N40-P40-Q40-R40-S40</f>
        <v>2000</v>
      </c>
    </row>
    <row r="41" spans="1:20" x14ac:dyDescent="0.25">
      <c r="A41" s="3" t="s">
        <v>54</v>
      </c>
      <c r="B41" s="30"/>
      <c r="C41" s="30" t="s">
        <v>205</v>
      </c>
      <c r="D41" s="11">
        <v>15</v>
      </c>
      <c r="E41" s="12"/>
      <c r="F41" s="52">
        <v>520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4">
        <v>180.5</v>
      </c>
      <c r="N41" s="13">
        <v>0</v>
      </c>
      <c r="O41" s="14">
        <v>0</v>
      </c>
      <c r="P41" s="13">
        <v>0</v>
      </c>
      <c r="Q41" s="13">
        <v>0</v>
      </c>
      <c r="R41" s="13">
        <v>0</v>
      </c>
      <c r="S41" s="14">
        <v>0</v>
      </c>
      <c r="T41" s="8">
        <f>F41+G41+M41-N41-P41-Q41-R41-S41</f>
        <v>700.5</v>
      </c>
    </row>
    <row r="42" spans="1:20" x14ac:dyDescent="0.25">
      <c r="A42" s="3" t="s">
        <v>54</v>
      </c>
      <c r="B42" s="30"/>
      <c r="C42" s="30" t="s">
        <v>46</v>
      </c>
      <c r="D42" s="11">
        <v>15</v>
      </c>
      <c r="E42" s="12"/>
      <c r="F42" s="52">
        <v>840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4">
        <v>160</v>
      </c>
      <c r="N42" s="13">
        <v>0</v>
      </c>
      <c r="O42" s="14">
        <v>0</v>
      </c>
      <c r="P42" s="13">
        <v>0</v>
      </c>
      <c r="Q42" s="13">
        <v>0</v>
      </c>
      <c r="R42" s="13">
        <v>0</v>
      </c>
      <c r="S42" s="14">
        <v>0</v>
      </c>
      <c r="T42" s="8">
        <f>F42+G42+M42-N42-P42-Q42-R42-S42</f>
        <v>1000</v>
      </c>
    </row>
    <row r="43" spans="1:20" x14ac:dyDescent="0.25">
      <c r="A43" s="3" t="s">
        <v>54</v>
      </c>
      <c r="B43" s="30"/>
      <c r="C43" s="30" t="s">
        <v>132</v>
      </c>
      <c r="D43" s="11">
        <v>15</v>
      </c>
      <c r="E43" s="12"/>
      <c r="F43" s="52">
        <v>1161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4">
        <v>139</v>
      </c>
      <c r="N43" s="13">
        <v>0</v>
      </c>
      <c r="O43" s="14">
        <v>0</v>
      </c>
      <c r="P43" s="13">
        <v>0</v>
      </c>
      <c r="Q43" s="13">
        <v>0</v>
      </c>
      <c r="R43" s="13">
        <v>0</v>
      </c>
      <c r="S43" s="14">
        <v>0</v>
      </c>
      <c r="T43" s="8">
        <f>F43+G43+M43-N43-P43-Q43-R43-S43</f>
        <v>1300</v>
      </c>
    </row>
    <row r="44" spans="1:20" x14ac:dyDescent="0.25">
      <c r="A44" s="3" t="s">
        <v>54</v>
      </c>
      <c r="B44" s="33"/>
      <c r="C44" s="33" t="s">
        <v>47</v>
      </c>
      <c r="D44" s="11">
        <v>15</v>
      </c>
      <c r="E44" s="12"/>
      <c r="F44" s="52">
        <v>359.5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4">
        <v>190.5</v>
      </c>
      <c r="N44" s="13">
        <v>0</v>
      </c>
      <c r="O44" s="14">
        <v>0</v>
      </c>
      <c r="P44" s="13">
        <v>0</v>
      </c>
      <c r="Q44" s="13">
        <v>0</v>
      </c>
      <c r="R44" s="13">
        <v>0</v>
      </c>
      <c r="S44" s="14">
        <v>0</v>
      </c>
      <c r="T44" s="8">
        <f>F44+G44+M44-N44-P44-Q44-R44-S44</f>
        <v>550</v>
      </c>
    </row>
    <row r="45" spans="1:20" x14ac:dyDescent="0.25">
      <c r="A45" s="3" t="s">
        <v>54</v>
      </c>
      <c r="B45" s="33"/>
      <c r="C45" s="30" t="s">
        <v>65</v>
      </c>
      <c r="D45" s="11">
        <v>15</v>
      </c>
      <c r="E45" s="12"/>
      <c r="F45" s="52">
        <v>1921.5</v>
      </c>
      <c r="G45" s="13">
        <v>200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4">
        <v>78.5</v>
      </c>
      <c r="N45" s="13">
        <v>0</v>
      </c>
      <c r="O45" s="14">
        <v>0</v>
      </c>
      <c r="P45" s="13">
        <v>0</v>
      </c>
      <c r="Q45" s="13">
        <v>0</v>
      </c>
      <c r="R45" s="13">
        <v>0</v>
      </c>
      <c r="S45" s="14">
        <v>0</v>
      </c>
      <c r="T45" s="8">
        <f>F45+G45+M45-N45-P45-Q45-R45-S45</f>
        <v>2200</v>
      </c>
    </row>
    <row r="46" spans="1:20" x14ac:dyDescent="0.25">
      <c r="A46" s="3" t="s">
        <v>54</v>
      </c>
      <c r="B46" s="3"/>
      <c r="C46" s="33" t="s">
        <v>48</v>
      </c>
      <c r="D46" s="11">
        <v>15</v>
      </c>
      <c r="E46" s="12"/>
      <c r="F46" s="52">
        <v>1921.5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v>78.5</v>
      </c>
      <c r="N46" s="13">
        <v>0</v>
      </c>
      <c r="O46" s="14">
        <v>0</v>
      </c>
      <c r="P46" s="13">
        <v>0</v>
      </c>
      <c r="Q46" s="13">
        <v>0</v>
      </c>
      <c r="R46" s="13">
        <v>0</v>
      </c>
      <c r="S46" s="14">
        <v>0</v>
      </c>
      <c r="T46" s="8">
        <f>F46+G46+M46-N46-P46-Q46-R46-S46</f>
        <v>2000</v>
      </c>
    </row>
    <row r="47" spans="1:20" x14ac:dyDescent="0.25">
      <c r="A47" s="3" t="s">
        <v>54</v>
      </c>
      <c r="B47" s="3"/>
      <c r="C47" s="33" t="s">
        <v>135</v>
      </c>
      <c r="D47" s="11">
        <v>15</v>
      </c>
      <c r="E47" s="12"/>
      <c r="F47" s="52">
        <v>4954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4">
        <v>0</v>
      </c>
      <c r="N47" s="13">
        <v>0</v>
      </c>
      <c r="O47" s="14">
        <v>0</v>
      </c>
      <c r="P47" s="13">
        <v>0</v>
      </c>
      <c r="Q47" s="13">
        <v>0</v>
      </c>
      <c r="R47" s="13">
        <v>0</v>
      </c>
      <c r="S47" s="14">
        <v>453.5</v>
      </c>
      <c r="T47" s="8">
        <f>F47+G47+M47-N47-P47-Q47-R47-S47</f>
        <v>4500.5</v>
      </c>
    </row>
    <row r="48" spans="1:20" x14ac:dyDescent="0.25">
      <c r="A48" s="3" t="s">
        <v>54</v>
      </c>
      <c r="B48" s="30"/>
      <c r="C48" s="30" t="s">
        <v>51</v>
      </c>
      <c r="D48" s="11">
        <v>15</v>
      </c>
      <c r="E48" s="12"/>
      <c r="F48" s="52">
        <v>306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4">
        <v>194</v>
      </c>
      <c r="N48" s="13">
        <v>0</v>
      </c>
      <c r="O48" s="14">
        <v>0</v>
      </c>
      <c r="P48" s="13">
        <v>0</v>
      </c>
      <c r="Q48" s="13">
        <v>0</v>
      </c>
      <c r="R48" s="13">
        <v>0</v>
      </c>
      <c r="S48" s="14">
        <v>0</v>
      </c>
      <c r="T48" s="8">
        <f>F48+G48+M48-N48-P48-Q48-R48-S48</f>
        <v>500</v>
      </c>
    </row>
    <row r="49" spans="1:20" x14ac:dyDescent="0.25">
      <c r="A49" s="3" t="s">
        <v>54</v>
      </c>
      <c r="B49" s="3"/>
      <c r="C49" s="3" t="s">
        <v>53</v>
      </c>
      <c r="D49" s="11">
        <v>15</v>
      </c>
      <c r="E49" s="12"/>
      <c r="F49" s="52">
        <v>840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4">
        <v>160</v>
      </c>
      <c r="N49" s="13">
        <v>0</v>
      </c>
      <c r="O49" s="14">
        <v>0</v>
      </c>
      <c r="P49" s="13">
        <v>0</v>
      </c>
      <c r="Q49" s="13">
        <v>0</v>
      </c>
      <c r="R49" s="13">
        <v>0</v>
      </c>
      <c r="S49" s="14">
        <v>0</v>
      </c>
      <c r="T49" s="8">
        <f>F49+G49+M49-N49-P49-Q49-R49-S49</f>
        <v>1000</v>
      </c>
    </row>
    <row r="50" spans="1:20" x14ac:dyDescent="0.25">
      <c r="A50" s="3" t="s">
        <v>54</v>
      </c>
      <c r="B50" s="3"/>
      <c r="C50" s="3" t="s">
        <v>346</v>
      </c>
      <c r="D50" s="11">
        <v>15</v>
      </c>
      <c r="E50" s="12"/>
      <c r="F50" s="52">
        <v>1162.5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4">
        <v>139</v>
      </c>
      <c r="N50" s="13">
        <v>0</v>
      </c>
      <c r="O50" s="14">
        <v>0</v>
      </c>
      <c r="P50" s="13">
        <v>0</v>
      </c>
      <c r="Q50" s="13">
        <v>0</v>
      </c>
      <c r="R50" s="13">
        <v>0</v>
      </c>
      <c r="S50" s="14">
        <v>0</v>
      </c>
      <c r="T50" s="8">
        <f>F50+G50+M50-N50-P50-Q50-R50-S50</f>
        <v>1301.5</v>
      </c>
    </row>
    <row r="51" spans="1:20" x14ac:dyDescent="0.25">
      <c r="A51" s="3" t="s">
        <v>54</v>
      </c>
      <c r="B51" s="3"/>
      <c r="C51" s="3" t="s">
        <v>223</v>
      </c>
      <c r="D51" s="11">
        <v>15</v>
      </c>
      <c r="E51" s="12"/>
      <c r="F51" s="52">
        <v>1054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4">
        <v>146</v>
      </c>
      <c r="N51" s="13">
        <v>0</v>
      </c>
      <c r="O51" s="14">
        <v>0</v>
      </c>
      <c r="P51" s="13">
        <v>0</v>
      </c>
      <c r="Q51" s="13">
        <v>0</v>
      </c>
      <c r="R51" s="13">
        <v>0</v>
      </c>
      <c r="S51" s="14">
        <v>0</v>
      </c>
      <c r="T51" s="8">
        <f>F51+G51+M51-N51-P51-Q51-R51-S51</f>
        <v>1200</v>
      </c>
    </row>
    <row r="52" spans="1:20" x14ac:dyDescent="0.25">
      <c r="A52" s="3" t="s">
        <v>54</v>
      </c>
      <c r="B52" s="3"/>
      <c r="C52" s="3" t="s">
        <v>200</v>
      </c>
      <c r="D52" s="11">
        <v>15</v>
      </c>
      <c r="E52" s="12"/>
      <c r="F52" s="52">
        <v>733.5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166.5</v>
      </c>
      <c r="N52" s="13">
        <v>0</v>
      </c>
      <c r="O52" s="14">
        <v>0</v>
      </c>
      <c r="P52" s="13">
        <v>0</v>
      </c>
      <c r="Q52" s="13">
        <v>0</v>
      </c>
      <c r="R52" s="13">
        <v>0</v>
      </c>
      <c r="S52" s="14">
        <v>0</v>
      </c>
      <c r="T52" s="8">
        <f>F52+G52+M52-N52-P52-Q52-R52-S52</f>
        <v>900</v>
      </c>
    </row>
    <row r="53" spans="1:20" x14ac:dyDescent="0.25">
      <c r="A53" s="3" t="s">
        <v>54</v>
      </c>
      <c r="B53" s="3"/>
      <c r="C53" s="3" t="s">
        <v>263</v>
      </c>
      <c r="D53" s="11">
        <v>15</v>
      </c>
      <c r="E53" s="12"/>
      <c r="F53" s="52">
        <v>840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160</v>
      </c>
      <c r="N53" s="13">
        <v>0</v>
      </c>
      <c r="O53" s="14">
        <v>0</v>
      </c>
      <c r="P53" s="13">
        <v>0</v>
      </c>
      <c r="Q53" s="13">
        <v>0</v>
      </c>
      <c r="R53" s="13">
        <v>0</v>
      </c>
      <c r="S53" s="14">
        <v>0</v>
      </c>
      <c r="T53" s="8">
        <f>F53+G53+M53-N53-P53-Q53-R53-S53</f>
        <v>1000</v>
      </c>
    </row>
    <row r="54" spans="1:20" x14ac:dyDescent="0.25">
      <c r="A54" s="3" t="s">
        <v>54</v>
      </c>
      <c r="B54" s="3"/>
      <c r="C54" s="3" t="s">
        <v>202</v>
      </c>
      <c r="D54" s="11">
        <v>15</v>
      </c>
      <c r="E54" s="12"/>
      <c r="F54" s="52">
        <v>840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160</v>
      </c>
      <c r="N54" s="13">
        <v>0</v>
      </c>
      <c r="O54" s="14">
        <v>0</v>
      </c>
      <c r="P54" s="13">
        <v>0</v>
      </c>
      <c r="Q54" s="13">
        <v>0</v>
      </c>
      <c r="R54" s="13">
        <v>0</v>
      </c>
      <c r="S54" s="14">
        <v>0</v>
      </c>
      <c r="T54" s="8">
        <f>F54+G54+M54-N54-P54-Q54-R54-S54</f>
        <v>1000</v>
      </c>
    </row>
    <row r="55" spans="1:20" x14ac:dyDescent="0.25">
      <c r="A55" s="3" t="s">
        <v>54</v>
      </c>
      <c r="B55" s="3"/>
      <c r="C55" s="3" t="s">
        <v>170</v>
      </c>
      <c r="D55" s="11">
        <v>15</v>
      </c>
      <c r="E55" s="12"/>
      <c r="F55" s="52">
        <v>466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4">
        <v>184</v>
      </c>
      <c r="N55" s="13">
        <v>0</v>
      </c>
      <c r="O55" s="14">
        <v>0</v>
      </c>
      <c r="P55" s="13">
        <v>0</v>
      </c>
      <c r="Q55" s="13">
        <v>0</v>
      </c>
      <c r="R55" s="13">
        <v>0</v>
      </c>
      <c r="S55" s="14">
        <v>0</v>
      </c>
      <c r="T55" s="8">
        <f>F55+G55+M55-N55-P55-Q55-R55-S55</f>
        <v>650</v>
      </c>
    </row>
    <row r="56" spans="1:20" x14ac:dyDescent="0.25">
      <c r="A56" s="3" t="s">
        <v>54</v>
      </c>
      <c r="B56" s="3"/>
      <c r="C56" s="3" t="s">
        <v>20</v>
      </c>
      <c r="D56" s="11">
        <v>15</v>
      </c>
      <c r="E56" s="12"/>
      <c r="F56" s="52">
        <v>947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4">
        <v>153</v>
      </c>
      <c r="N56" s="13">
        <v>0</v>
      </c>
      <c r="O56" s="14">
        <v>0</v>
      </c>
      <c r="P56" s="13">
        <v>0</v>
      </c>
      <c r="Q56" s="13">
        <v>0</v>
      </c>
      <c r="R56" s="13">
        <v>0</v>
      </c>
      <c r="S56" s="14">
        <v>0</v>
      </c>
      <c r="T56" s="8">
        <f>F56+G56+M56-N56-P56-Q56-R56-S56</f>
        <v>1100</v>
      </c>
    </row>
    <row r="57" spans="1:20" x14ac:dyDescent="0.25">
      <c r="A57" s="30" t="s">
        <v>70</v>
      </c>
      <c r="B57" s="30"/>
      <c r="C57" s="30" t="s">
        <v>55</v>
      </c>
      <c r="D57" s="11">
        <v>15</v>
      </c>
      <c r="E57" s="12"/>
      <c r="F57" s="52">
        <v>413</v>
      </c>
      <c r="G57" s="13">
        <v>200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4">
        <v>187</v>
      </c>
      <c r="N57" s="13">
        <v>0</v>
      </c>
      <c r="O57" s="14">
        <v>0</v>
      </c>
      <c r="P57" s="13">
        <v>0</v>
      </c>
      <c r="Q57" s="13">
        <v>0</v>
      </c>
      <c r="R57" s="13">
        <v>0</v>
      </c>
      <c r="S57" s="14">
        <v>0</v>
      </c>
      <c r="T57" s="8">
        <f>F57+G57+M57-N57-P57-Q57-R57-S57</f>
        <v>800</v>
      </c>
    </row>
    <row r="58" spans="1:20" x14ac:dyDescent="0.25">
      <c r="A58" s="30" t="s">
        <v>70</v>
      </c>
      <c r="B58" s="30"/>
      <c r="C58" s="30" t="s">
        <v>59</v>
      </c>
      <c r="D58" s="11">
        <v>15</v>
      </c>
      <c r="E58" s="12"/>
      <c r="F58" s="52">
        <v>413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4">
        <v>187</v>
      </c>
      <c r="N58" s="13">
        <v>0</v>
      </c>
      <c r="O58" s="14">
        <v>0</v>
      </c>
      <c r="P58" s="13">
        <v>0</v>
      </c>
      <c r="Q58" s="13">
        <v>0</v>
      </c>
      <c r="R58" s="13">
        <v>0</v>
      </c>
      <c r="S58" s="14">
        <v>0</v>
      </c>
      <c r="T58" s="8">
        <f>F58+G58+M58-N58-P58-Q58-R58-S58</f>
        <v>600</v>
      </c>
    </row>
    <row r="59" spans="1:20" x14ac:dyDescent="0.25">
      <c r="A59" s="30" t="s">
        <v>70</v>
      </c>
      <c r="B59" s="30"/>
      <c r="C59" s="30" t="s">
        <v>49</v>
      </c>
      <c r="D59" s="11">
        <v>15</v>
      </c>
      <c r="E59" s="12"/>
      <c r="F59" s="52">
        <v>359.5</v>
      </c>
      <c r="G59" s="13">
        <v>0</v>
      </c>
      <c r="H59" s="13">
        <v>0</v>
      </c>
      <c r="I59" s="13">
        <v>0</v>
      </c>
      <c r="J59" s="13"/>
      <c r="K59" s="13">
        <v>0</v>
      </c>
      <c r="L59" s="13">
        <v>0</v>
      </c>
      <c r="M59" s="14">
        <v>190.5</v>
      </c>
      <c r="N59" s="13">
        <v>0</v>
      </c>
      <c r="O59" s="14">
        <v>0</v>
      </c>
      <c r="P59" s="13">
        <v>0</v>
      </c>
      <c r="Q59" s="13">
        <v>0</v>
      </c>
      <c r="R59" s="13">
        <v>0</v>
      </c>
      <c r="S59" s="14">
        <v>0</v>
      </c>
      <c r="T59" s="8">
        <f>F59+G59+M59-N59-P59-Q59-R59-S59</f>
        <v>550</v>
      </c>
    </row>
    <row r="60" spans="1:20" x14ac:dyDescent="0.25">
      <c r="A60" s="30" t="s">
        <v>70</v>
      </c>
      <c r="B60" s="3"/>
      <c r="C60" s="30" t="s">
        <v>61</v>
      </c>
      <c r="D60" s="11">
        <v>15</v>
      </c>
      <c r="E60" s="12"/>
      <c r="F60" s="52">
        <v>733.5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4">
        <v>166.5</v>
      </c>
      <c r="N60" s="13">
        <v>0</v>
      </c>
      <c r="O60" s="14">
        <v>0</v>
      </c>
      <c r="P60" s="13">
        <v>0</v>
      </c>
      <c r="Q60" s="13">
        <v>0</v>
      </c>
      <c r="R60" s="13">
        <v>0</v>
      </c>
      <c r="S60" s="14">
        <v>0</v>
      </c>
      <c r="T60" s="8">
        <f>F60+G60+M60-N60-P60-Q60-R60-S60</f>
        <v>900</v>
      </c>
    </row>
    <row r="61" spans="1:20" x14ac:dyDescent="0.25">
      <c r="A61" s="30" t="s">
        <v>70</v>
      </c>
      <c r="B61" s="30"/>
      <c r="C61" s="30" t="s">
        <v>41</v>
      </c>
      <c r="D61" s="11">
        <v>15</v>
      </c>
      <c r="E61" s="12"/>
      <c r="F61" s="52">
        <v>520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4">
        <v>180.5</v>
      </c>
      <c r="N61" s="13">
        <v>0</v>
      </c>
      <c r="O61" s="14">
        <v>0</v>
      </c>
      <c r="P61" s="13">
        <v>0</v>
      </c>
      <c r="Q61" s="13">
        <v>0</v>
      </c>
      <c r="R61" s="13">
        <v>0</v>
      </c>
      <c r="S61" s="14">
        <v>0</v>
      </c>
      <c r="T61" s="8">
        <f>F61+G61+M61-N61-P61-Q61-R61-S61</f>
        <v>700.5</v>
      </c>
    </row>
    <row r="62" spans="1:20" x14ac:dyDescent="0.25">
      <c r="A62" s="30" t="s">
        <v>70</v>
      </c>
      <c r="B62" s="30"/>
      <c r="C62" s="30" t="s">
        <v>56</v>
      </c>
      <c r="D62" s="11">
        <v>15</v>
      </c>
      <c r="E62" s="12"/>
      <c r="F62" s="52">
        <v>2379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4">
        <v>21</v>
      </c>
      <c r="N62" s="13">
        <v>0</v>
      </c>
      <c r="O62" s="14">
        <v>0</v>
      </c>
      <c r="P62" s="13">
        <v>0</v>
      </c>
      <c r="Q62" s="13">
        <v>0</v>
      </c>
      <c r="R62" s="13">
        <v>0</v>
      </c>
      <c r="S62" s="14">
        <v>0</v>
      </c>
      <c r="T62" s="8">
        <f>F62+G62+M62-N62-P62-Q62-R62-S62</f>
        <v>2400</v>
      </c>
    </row>
    <row r="63" spans="1:20" x14ac:dyDescent="0.25">
      <c r="A63" s="30" t="s">
        <v>70</v>
      </c>
      <c r="B63" s="30"/>
      <c r="C63" s="30" t="s">
        <v>63</v>
      </c>
      <c r="D63" s="11">
        <v>15</v>
      </c>
      <c r="E63" s="12"/>
      <c r="F63" s="52">
        <v>680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4">
        <v>170</v>
      </c>
      <c r="N63" s="13">
        <v>0</v>
      </c>
      <c r="O63" s="14">
        <v>0</v>
      </c>
      <c r="P63" s="13">
        <v>0</v>
      </c>
      <c r="Q63" s="13">
        <v>0</v>
      </c>
      <c r="R63" s="13">
        <v>0</v>
      </c>
      <c r="S63" s="14">
        <v>0</v>
      </c>
      <c r="T63" s="8">
        <f>F63+G63+M63-N63-P63-Q63-R63-S63</f>
        <v>850</v>
      </c>
    </row>
    <row r="64" spans="1:20" x14ac:dyDescent="0.25">
      <c r="A64" s="30" t="s">
        <v>70</v>
      </c>
      <c r="B64" s="30"/>
      <c r="C64" s="30" t="s">
        <v>64</v>
      </c>
      <c r="D64" s="11">
        <v>15</v>
      </c>
      <c r="E64" s="12"/>
      <c r="F64" s="52">
        <v>626.5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4">
        <v>173.5</v>
      </c>
      <c r="N64" s="13">
        <v>0</v>
      </c>
      <c r="O64" s="14">
        <v>0</v>
      </c>
      <c r="P64" s="13">
        <v>0</v>
      </c>
      <c r="Q64" s="13">
        <v>0</v>
      </c>
      <c r="R64" s="13">
        <v>0</v>
      </c>
      <c r="S64" s="14">
        <v>0</v>
      </c>
      <c r="T64" s="8">
        <f>F64+G64+M64-N64-P64-Q64-R64-S64</f>
        <v>800</v>
      </c>
    </row>
    <row r="65" spans="1:20" x14ac:dyDescent="0.25">
      <c r="A65" s="30" t="s">
        <v>70</v>
      </c>
      <c r="B65" s="30"/>
      <c r="C65" s="30" t="s">
        <v>49</v>
      </c>
      <c r="D65" s="11">
        <v>15</v>
      </c>
      <c r="E65" s="12"/>
      <c r="F65" s="52">
        <v>682.5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4">
        <v>170</v>
      </c>
      <c r="N65" s="13">
        <v>0</v>
      </c>
      <c r="O65" s="14">
        <v>0</v>
      </c>
      <c r="P65" s="13">
        <v>0</v>
      </c>
      <c r="Q65" s="13">
        <v>0</v>
      </c>
      <c r="R65" s="13">
        <v>0</v>
      </c>
      <c r="S65" s="14">
        <v>0</v>
      </c>
      <c r="T65" s="8">
        <f>F65+G65+M65-N65-P65-Q65-R65-S65</f>
        <v>852.5</v>
      </c>
    </row>
    <row r="66" spans="1:20" x14ac:dyDescent="0.25">
      <c r="A66" s="30" t="s">
        <v>70</v>
      </c>
      <c r="B66" s="30"/>
      <c r="C66" s="30" t="s">
        <v>57</v>
      </c>
      <c r="D66" s="11">
        <v>15</v>
      </c>
      <c r="E66" s="12"/>
      <c r="F66" s="52">
        <v>359.5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4">
        <v>190.5</v>
      </c>
      <c r="N66" s="13">
        <v>0</v>
      </c>
      <c r="O66" s="14">
        <v>0</v>
      </c>
      <c r="P66" s="13">
        <v>0</v>
      </c>
      <c r="Q66" s="13">
        <v>0</v>
      </c>
      <c r="R66" s="13">
        <v>0</v>
      </c>
      <c r="S66" s="14"/>
      <c r="T66" s="8">
        <f>F66+G66+M66-N66-P66-Q66-R66-S66</f>
        <v>550</v>
      </c>
    </row>
    <row r="67" spans="1:20" x14ac:dyDescent="0.25">
      <c r="A67" s="30" t="s">
        <v>70</v>
      </c>
      <c r="B67" s="30"/>
      <c r="C67" s="30" t="s">
        <v>66</v>
      </c>
      <c r="D67" s="11">
        <v>15</v>
      </c>
      <c r="E67" s="12"/>
      <c r="F67" s="52">
        <v>733.5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4">
        <v>166.5</v>
      </c>
      <c r="N67" s="13">
        <v>0</v>
      </c>
      <c r="O67" s="14">
        <v>0</v>
      </c>
      <c r="P67" s="13">
        <v>0</v>
      </c>
      <c r="Q67" s="13">
        <v>0</v>
      </c>
      <c r="R67" s="13">
        <v>0</v>
      </c>
      <c r="S67" s="14">
        <v>0</v>
      </c>
      <c r="T67" s="8">
        <f>F67+G67+M67-N67-P67-Q67-R67-S67</f>
        <v>900</v>
      </c>
    </row>
    <row r="68" spans="1:20" x14ac:dyDescent="0.25">
      <c r="A68" s="30" t="s">
        <v>70</v>
      </c>
      <c r="B68" s="30"/>
      <c r="C68" s="30" t="s">
        <v>67</v>
      </c>
      <c r="D68" s="11">
        <v>15</v>
      </c>
      <c r="E68" s="12"/>
      <c r="F68" s="52">
        <v>626.5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4">
        <v>173.5</v>
      </c>
      <c r="N68" s="13">
        <v>0</v>
      </c>
      <c r="O68" s="14">
        <v>0</v>
      </c>
      <c r="P68" s="13">
        <v>0</v>
      </c>
      <c r="Q68" s="13">
        <v>0</v>
      </c>
      <c r="R68" s="13">
        <v>0</v>
      </c>
      <c r="S68" s="14">
        <v>0</v>
      </c>
      <c r="T68" s="8">
        <f>F68+G68+M68-N68-P68-Q68-R68-S68</f>
        <v>800</v>
      </c>
    </row>
    <row r="69" spans="1:20" x14ac:dyDescent="0.25">
      <c r="A69" s="30" t="s">
        <v>70</v>
      </c>
      <c r="B69" s="30"/>
      <c r="C69" s="30" t="s">
        <v>24</v>
      </c>
      <c r="D69" s="11">
        <v>15</v>
      </c>
      <c r="E69" s="12"/>
      <c r="F69" s="52">
        <v>840</v>
      </c>
      <c r="G69" s="13">
        <v>0</v>
      </c>
      <c r="H69" s="14">
        <v>0</v>
      </c>
      <c r="I69" s="14">
        <v>0</v>
      </c>
      <c r="J69" s="14">
        <v>0</v>
      </c>
      <c r="K69" s="14">
        <v>0</v>
      </c>
      <c r="L69" s="13">
        <v>0</v>
      </c>
      <c r="M69" s="14">
        <v>160</v>
      </c>
      <c r="N69" s="13">
        <v>0</v>
      </c>
      <c r="O69" s="14">
        <v>0</v>
      </c>
      <c r="P69" s="13">
        <v>0</v>
      </c>
      <c r="Q69" s="13">
        <v>0</v>
      </c>
      <c r="R69" s="13">
        <v>0</v>
      </c>
      <c r="S69" s="14">
        <v>0</v>
      </c>
      <c r="T69" s="8">
        <f>F69+G69+M69-N69-P69-Q69-R69</f>
        <v>1000</v>
      </c>
    </row>
    <row r="70" spans="1:20" x14ac:dyDescent="0.25">
      <c r="A70" s="30" t="s">
        <v>70</v>
      </c>
      <c r="B70" s="3"/>
      <c r="C70" s="3" t="s">
        <v>52</v>
      </c>
      <c r="D70" s="11">
        <v>15</v>
      </c>
      <c r="E70" s="12"/>
      <c r="F70" s="52">
        <v>520</v>
      </c>
      <c r="G70" s="13">
        <v>100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4">
        <v>180.5</v>
      </c>
      <c r="N70" s="13">
        <v>0</v>
      </c>
      <c r="O70" s="14">
        <v>0</v>
      </c>
      <c r="P70" s="13">
        <v>0</v>
      </c>
      <c r="Q70" s="13">
        <v>0</v>
      </c>
      <c r="R70" s="13">
        <v>0</v>
      </c>
      <c r="S70" s="14">
        <v>0</v>
      </c>
      <c r="T70" s="8">
        <f>F70+G70+M70-N70-P70-Q70-R70-S70</f>
        <v>800.5</v>
      </c>
    </row>
    <row r="71" spans="1:20" x14ac:dyDescent="0.25">
      <c r="A71" s="30" t="s">
        <v>70</v>
      </c>
      <c r="B71" s="3"/>
      <c r="C71" s="3" t="s">
        <v>68</v>
      </c>
      <c r="D71" s="11">
        <v>15</v>
      </c>
      <c r="E71" s="12"/>
      <c r="F71" s="52">
        <v>1483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4">
        <v>118.5</v>
      </c>
      <c r="N71" s="13">
        <v>0</v>
      </c>
      <c r="O71" s="14">
        <v>0</v>
      </c>
      <c r="P71" s="13">
        <v>0</v>
      </c>
      <c r="Q71" s="13">
        <v>0</v>
      </c>
      <c r="R71" s="13">
        <v>0</v>
      </c>
      <c r="S71" s="14">
        <v>0</v>
      </c>
      <c r="T71" s="8">
        <f>F71+G71+M71-N71-P71-Q71-R71-S71</f>
        <v>1601.5</v>
      </c>
    </row>
    <row r="72" spans="1:20" x14ac:dyDescent="0.25">
      <c r="A72" s="30" t="s">
        <v>70</v>
      </c>
      <c r="B72" s="3"/>
      <c r="C72" s="3" t="s">
        <v>39</v>
      </c>
      <c r="D72" s="11">
        <v>15</v>
      </c>
      <c r="E72" s="12"/>
      <c r="F72" s="52">
        <v>626.5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4">
        <v>173.5</v>
      </c>
      <c r="N72" s="13">
        <v>0</v>
      </c>
      <c r="O72" s="14">
        <v>0</v>
      </c>
      <c r="P72" s="13">
        <v>0</v>
      </c>
      <c r="Q72" s="13">
        <v>0</v>
      </c>
      <c r="R72" s="13">
        <v>0</v>
      </c>
      <c r="S72" s="14">
        <v>0</v>
      </c>
      <c r="T72" s="8">
        <f>F72+G72+M72-N72-P72-Q72-R72-S72</f>
        <v>800</v>
      </c>
    </row>
    <row r="73" spans="1:20" x14ac:dyDescent="0.25">
      <c r="A73" s="30" t="s">
        <v>70</v>
      </c>
      <c r="B73" s="3"/>
      <c r="C73" s="3" t="s">
        <v>69</v>
      </c>
      <c r="D73" s="11">
        <v>15</v>
      </c>
      <c r="E73" s="12"/>
      <c r="F73" s="52">
        <v>306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4">
        <v>194</v>
      </c>
      <c r="N73" s="13">
        <v>0</v>
      </c>
      <c r="O73" s="14">
        <v>0</v>
      </c>
      <c r="P73" s="13">
        <v>0</v>
      </c>
      <c r="Q73" s="13">
        <v>0</v>
      </c>
      <c r="R73" s="13">
        <v>0</v>
      </c>
      <c r="S73" s="14">
        <v>0</v>
      </c>
      <c r="T73" s="8">
        <f>F73+G73+M73-N73-P73-Q73-R73-S73</f>
        <v>500</v>
      </c>
    </row>
    <row r="74" spans="1:20" x14ac:dyDescent="0.25">
      <c r="A74" s="30" t="s">
        <v>70</v>
      </c>
      <c r="B74" s="3"/>
      <c r="C74" s="3" t="s">
        <v>228</v>
      </c>
      <c r="D74" s="11">
        <v>15</v>
      </c>
      <c r="E74" s="12"/>
      <c r="F74" s="52">
        <v>733.5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4">
        <v>166.5</v>
      </c>
      <c r="N74" s="13">
        <v>0</v>
      </c>
      <c r="O74" s="14">
        <v>0</v>
      </c>
      <c r="P74" s="13">
        <v>0</v>
      </c>
      <c r="Q74" s="13">
        <v>0</v>
      </c>
      <c r="R74" s="13">
        <v>0</v>
      </c>
      <c r="S74" s="14">
        <v>0</v>
      </c>
      <c r="T74" s="8">
        <f>F74+G74+M74-N74-P74-Q74-R74-S74</f>
        <v>900</v>
      </c>
    </row>
    <row r="75" spans="1:20" x14ac:dyDescent="0.25">
      <c r="A75" s="30" t="s">
        <v>70</v>
      </c>
      <c r="B75" s="3"/>
      <c r="C75" s="3" t="s">
        <v>297</v>
      </c>
      <c r="D75" s="11">
        <v>15</v>
      </c>
      <c r="E75" s="12"/>
      <c r="F75" s="52">
        <v>733.5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4">
        <v>166.5</v>
      </c>
      <c r="N75" s="13">
        <v>0</v>
      </c>
      <c r="O75" s="14">
        <v>0</v>
      </c>
      <c r="P75" s="13">
        <v>0</v>
      </c>
      <c r="Q75" s="13">
        <v>0</v>
      </c>
      <c r="R75" s="13">
        <v>0</v>
      </c>
      <c r="S75" s="14">
        <v>0</v>
      </c>
      <c r="T75" s="8">
        <f>F75+G75+M75-N75-P75-Q75-R75-S75</f>
        <v>900</v>
      </c>
    </row>
    <row r="76" spans="1:20" x14ac:dyDescent="0.25">
      <c r="A76" s="30" t="s">
        <v>70</v>
      </c>
      <c r="B76" s="3"/>
      <c r="C76" s="3" t="s">
        <v>281</v>
      </c>
      <c r="D76" s="11">
        <v>15</v>
      </c>
      <c r="E76" s="12"/>
      <c r="F76" s="52">
        <v>626.5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4">
        <v>173.5</v>
      </c>
      <c r="N76" s="13">
        <v>0</v>
      </c>
      <c r="O76" s="14">
        <v>0</v>
      </c>
      <c r="P76" s="13">
        <v>0</v>
      </c>
      <c r="Q76" s="13">
        <v>0</v>
      </c>
      <c r="R76" s="13">
        <v>0</v>
      </c>
      <c r="S76" s="14">
        <v>0</v>
      </c>
      <c r="T76" s="8">
        <f>F76+G76+M76-N76-P76-Q76-R76-S76</f>
        <v>800</v>
      </c>
    </row>
    <row r="77" spans="1:20" x14ac:dyDescent="0.25">
      <c r="A77" s="30" t="s">
        <v>70</v>
      </c>
      <c r="B77" s="3"/>
      <c r="C77" s="3" t="s">
        <v>229</v>
      </c>
      <c r="D77" s="11">
        <v>15</v>
      </c>
      <c r="E77" s="12"/>
      <c r="F77" s="52">
        <v>840</v>
      </c>
      <c r="G77" s="13">
        <v>100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4">
        <v>160</v>
      </c>
      <c r="N77" s="13">
        <v>0</v>
      </c>
      <c r="O77" s="14">
        <v>0</v>
      </c>
      <c r="P77" s="13">
        <v>0</v>
      </c>
      <c r="Q77" s="13">
        <v>0</v>
      </c>
      <c r="R77" s="13">
        <v>0</v>
      </c>
      <c r="S77" s="14">
        <v>0</v>
      </c>
      <c r="T77" s="8">
        <f>F77+G77+M77-N77-P77-Q77-R77-S77</f>
        <v>1100</v>
      </c>
    </row>
    <row r="78" spans="1:20" x14ac:dyDescent="0.25">
      <c r="A78" s="30" t="s">
        <v>70</v>
      </c>
      <c r="B78" s="3"/>
      <c r="C78" s="3" t="s">
        <v>66</v>
      </c>
      <c r="D78" s="11">
        <v>15</v>
      </c>
      <c r="E78" s="12"/>
      <c r="F78" s="52">
        <v>840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4">
        <v>160</v>
      </c>
      <c r="N78" s="13">
        <v>0</v>
      </c>
      <c r="O78" s="14">
        <v>0</v>
      </c>
      <c r="P78" s="13">
        <v>0</v>
      </c>
      <c r="Q78" s="13">
        <v>0</v>
      </c>
      <c r="R78" s="13">
        <v>0</v>
      </c>
      <c r="S78" s="14">
        <v>0</v>
      </c>
      <c r="T78" s="8">
        <f>F78+G78+M78-N78-P78-Q78-R78-S78</f>
        <v>1000</v>
      </c>
    </row>
    <row r="79" spans="1:20" x14ac:dyDescent="0.25">
      <c r="A79" s="30" t="s">
        <v>70</v>
      </c>
      <c r="B79" s="3"/>
      <c r="C79" s="3" t="s">
        <v>298</v>
      </c>
      <c r="D79" s="11">
        <v>15</v>
      </c>
      <c r="E79" s="12"/>
      <c r="F79" s="52">
        <v>626.5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4">
        <v>173.5</v>
      </c>
      <c r="N79" s="13">
        <v>0</v>
      </c>
      <c r="O79" s="14">
        <v>0</v>
      </c>
      <c r="P79" s="13">
        <v>0</v>
      </c>
      <c r="Q79" s="13">
        <v>0</v>
      </c>
      <c r="R79" s="13">
        <v>0</v>
      </c>
      <c r="S79" s="14">
        <v>0</v>
      </c>
      <c r="T79" s="8">
        <f>F79+G79+M79-N79-P79-Q79-R79-S79</f>
        <v>800</v>
      </c>
    </row>
    <row r="80" spans="1:20" x14ac:dyDescent="0.25">
      <c r="A80" s="30" t="s">
        <v>70</v>
      </c>
      <c r="B80" s="3"/>
      <c r="C80" s="3" t="s">
        <v>299</v>
      </c>
      <c r="D80" s="11">
        <v>15</v>
      </c>
      <c r="E80" s="12"/>
      <c r="F80" s="52">
        <v>413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4">
        <v>187</v>
      </c>
      <c r="N80" s="13">
        <v>0</v>
      </c>
      <c r="O80" s="14">
        <v>0</v>
      </c>
      <c r="P80" s="13">
        <v>0</v>
      </c>
      <c r="Q80" s="13">
        <v>0</v>
      </c>
      <c r="R80" s="13">
        <v>0</v>
      </c>
      <c r="S80" s="14">
        <v>0</v>
      </c>
      <c r="T80" s="8">
        <f>F80+G80+M80-N80-P80-Q80-R80-S80</f>
        <v>600</v>
      </c>
    </row>
    <row r="81" spans="1:20" x14ac:dyDescent="0.25">
      <c r="A81" s="30" t="s">
        <v>70</v>
      </c>
      <c r="B81" s="3"/>
      <c r="C81" s="3" t="s">
        <v>300</v>
      </c>
      <c r="D81" s="11">
        <v>15</v>
      </c>
      <c r="E81" s="12"/>
      <c r="F81" s="52">
        <v>520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4">
        <v>180.5</v>
      </c>
      <c r="N81" s="13">
        <v>0</v>
      </c>
      <c r="O81" s="14">
        <v>0</v>
      </c>
      <c r="P81" s="13">
        <v>0</v>
      </c>
      <c r="Q81" s="13">
        <v>0</v>
      </c>
      <c r="R81" s="13">
        <v>0</v>
      </c>
      <c r="S81" s="14">
        <v>0</v>
      </c>
      <c r="T81" s="8">
        <f>F81+G81+M81-N81-P81-Q81-R81-S81</f>
        <v>700.5</v>
      </c>
    </row>
    <row r="82" spans="1:20" x14ac:dyDescent="0.25">
      <c r="A82" s="30" t="s">
        <v>70</v>
      </c>
      <c r="B82" s="3"/>
      <c r="C82" s="3" t="s">
        <v>278</v>
      </c>
      <c r="D82" s="11">
        <v>15</v>
      </c>
      <c r="E82" s="12"/>
      <c r="F82" s="52">
        <v>3089.5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4">
        <v>0</v>
      </c>
      <c r="N82" s="13">
        <v>0</v>
      </c>
      <c r="O82" s="14">
        <v>0</v>
      </c>
      <c r="P82" s="13">
        <v>0</v>
      </c>
      <c r="Q82" s="13">
        <v>0</v>
      </c>
      <c r="R82" s="13">
        <v>0</v>
      </c>
      <c r="S82" s="14">
        <v>89.5</v>
      </c>
      <c r="T82" s="8">
        <f>F82+G82+M82-N82-P82-Q82-R82-S82</f>
        <v>3000</v>
      </c>
    </row>
    <row r="83" spans="1:20" x14ac:dyDescent="0.25">
      <c r="A83" s="30" t="s">
        <v>70</v>
      </c>
      <c r="B83" s="3"/>
      <c r="C83" s="3" t="s">
        <v>347</v>
      </c>
      <c r="D83" s="11">
        <v>15</v>
      </c>
      <c r="E83" s="12"/>
      <c r="F83" s="52">
        <v>306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/>
      <c r="M83" s="14">
        <v>194</v>
      </c>
      <c r="N83" s="13">
        <v>0</v>
      </c>
      <c r="O83" s="14">
        <v>0</v>
      </c>
      <c r="P83" s="13">
        <v>0</v>
      </c>
      <c r="Q83" s="13">
        <v>0</v>
      </c>
      <c r="R83" s="13">
        <v>0</v>
      </c>
      <c r="S83" s="14">
        <v>0</v>
      </c>
      <c r="T83" s="8">
        <f>F83+G83+M83-N83-P83-Q83-R83-S83</f>
        <v>500</v>
      </c>
    </row>
    <row r="84" spans="1:20" x14ac:dyDescent="0.25">
      <c r="A84" s="30" t="s">
        <v>78</v>
      </c>
      <c r="B84" s="30"/>
      <c r="C84" s="30" t="s">
        <v>71</v>
      </c>
      <c r="D84" s="11">
        <v>15</v>
      </c>
      <c r="E84" s="12"/>
      <c r="F84" s="52">
        <v>1921.5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4">
        <v>78.5</v>
      </c>
      <c r="N84" s="13">
        <v>0</v>
      </c>
      <c r="O84" s="14">
        <v>0</v>
      </c>
      <c r="P84" s="13">
        <v>0</v>
      </c>
      <c r="Q84" s="13">
        <v>0</v>
      </c>
      <c r="R84" s="13">
        <v>0</v>
      </c>
      <c r="S84" s="14">
        <v>0</v>
      </c>
      <c r="T84" s="8">
        <f>F84+G84+M84-N84-P84-Q84-R84-S84</f>
        <v>2000</v>
      </c>
    </row>
    <row r="85" spans="1:20" x14ac:dyDescent="0.25">
      <c r="A85" s="30" t="s">
        <v>78</v>
      </c>
      <c r="B85" s="30"/>
      <c r="C85" s="30" t="s">
        <v>72</v>
      </c>
      <c r="D85" s="11">
        <v>15</v>
      </c>
      <c r="E85" s="12"/>
      <c r="F85" s="52">
        <v>1374.5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4">
        <v>125.5</v>
      </c>
      <c r="N85" s="13">
        <v>0</v>
      </c>
      <c r="O85" s="14">
        <v>0</v>
      </c>
      <c r="P85" s="13">
        <v>0</v>
      </c>
      <c r="Q85" s="13">
        <v>0</v>
      </c>
      <c r="R85" s="13">
        <v>0</v>
      </c>
      <c r="S85" s="14">
        <v>0</v>
      </c>
      <c r="T85" s="8">
        <f>F85+G85+M85-N85-P85-Q85-R85-S85</f>
        <v>1500</v>
      </c>
    </row>
    <row r="86" spans="1:20" x14ac:dyDescent="0.25">
      <c r="A86" s="30" t="s">
        <v>78</v>
      </c>
      <c r="B86" s="30"/>
      <c r="C86" s="30" t="s">
        <v>73</v>
      </c>
      <c r="D86" s="11">
        <v>15</v>
      </c>
      <c r="E86" s="12"/>
      <c r="F86" s="52">
        <v>520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4">
        <v>180.5</v>
      </c>
      <c r="N86" s="13">
        <v>0</v>
      </c>
      <c r="O86" s="14">
        <v>0</v>
      </c>
      <c r="P86" s="13">
        <v>0</v>
      </c>
      <c r="Q86" s="13">
        <v>0</v>
      </c>
      <c r="R86" s="13">
        <v>0</v>
      </c>
      <c r="S86" s="14">
        <v>0</v>
      </c>
      <c r="T86" s="8">
        <f>F86+G86+M86-N86-P86-Q86-R86-S86</f>
        <v>700.5</v>
      </c>
    </row>
    <row r="87" spans="1:20" x14ac:dyDescent="0.25">
      <c r="A87" s="30" t="s">
        <v>78</v>
      </c>
      <c r="B87" s="30"/>
      <c r="C87" s="30" t="s">
        <v>74</v>
      </c>
      <c r="D87" s="11">
        <v>15</v>
      </c>
      <c r="E87" s="12"/>
      <c r="F87" s="52">
        <v>520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4">
        <v>180.5</v>
      </c>
      <c r="N87" s="13">
        <v>0</v>
      </c>
      <c r="O87" s="14">
        <v>0</v>
      </c>
      <c r="P87" s="13">
        <v>0</v>
      </c>
      <c r="Q87" s="13">
        <v>0</v>
      </c>
      <c r="R87" s="13">
        <v>0</v>
      </c>
      <c r="S87" s="14">
        <v>0</v>
      </c>
      <c r="T87" s="8">
        <f>F87+G87+M87-N87-P87-Q87-R87-S87</f>
        <v>700.5</v>
      </c>
    </row>
    <row r="88" spans="1:20" x14ac:dyDescent="0.25">
      <c r="A88" s="30" t="s">
        <v>78</v>
      </c>
      <c r="B88" s="30"/>
      <c r="C88" s="30" t="s">
        <v>75</v>
      </c>
      <c r="D88" s="11">
        <v>15</v>
      </c>
      <c r="E88" s="12"/>
      <c r="F88" s="52">
        <v>1695</v>
      </c>
      <c r="G88" s="13">
        <v>300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4">
        <v>105</v>
      </c>
      <c r="N88" s="13">
        <v>0</v>
      </c>
      <c r="O88" s="14">
        <v>0</v>
      </c>
      <c r="P88" s="13">
        <v>0</v>
      </c>
      <c r="Q88" s="13">
        <v>0</v>
      </c>
      <c r="R88" s="13">
        <v>0</v>
      </c>
      <c r="S88" s="14">
        <v>0</v>
      </c>
      <c r="T88" s="8">
        <f>F88+G88+M88-N88-P88-Q88-R88-S88</f>
        <v>2100</v>
      </c>
    </row>
    <row r="89" spans="1:20" x14ac:dyDescent="0.25">
      <c r="A89" s="30" t="s">
        <v>78</v>
      </c>
      <c r="B89" s="30"/>
      <c r="C89" s="30" t="s">
        <v>203</v>
      </c>
      <c r="D89" s="11">
        <v>15</v>
      </c>
      <c r="E89" s="12"/>
      <c r="F89" s="52">
        <v>3089.5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4">
        <v>0</v>
      </c>
      <c r="N89" s="13">
        <v>0</v>
      </c>
      <c r="O89" s="14">
        <v>0</v>
      </c>
      <c r="P89" s="13">
        <v>0</v>
      </c>
      <c r="Q89" s="13">
        <v>0</v>
      </c>
      <c r="R89" s="13">
        <v>0</v>
      </c>
      <c r="S89" s="14">
        <v>89.5</v>
      </c>
      <c r="T89" s="8">
        <f>F89+G89+M89-N89-P89-Q89-R89-S89</f>
        <v>3000</v>
      </c>
    </row>
    <row r="90" spans="1:20" x14ac:dyDescent="0.25">
      <c r="A90" s="30" t="s">
        <v>78</v>
      </c>
      <c r="B90" s="30"/>
      <c r="C90" s="30" t="s">
        <v>301</v>
      </c>
      <c r="D90" s="11">
        <v>15</v>
      </c>
      <c r="E90" s="12"/>
      <c r="F90" s="52">
        <v>8725.5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4">
        <v>0</v>
      </c>
      <c r="N90" s="13">
        <v>0</v>
      </c>
      <c r="O90" s="14">
        <v>0</v>
      </c>
      <c r="P90" s="13">
        <v>0</v>
      </c>
      <c r="Q90" s="13">
        <v>0</v>
      </c>
      <c r="R90" s="13">
        <v>0</v>
      </c>
      <c r="S90" s="14">
        <v>1225.5</v>
      </c>
      <c r="T90" s="8">
        <f>F90+G90+M90-N90-P90-Q90-R90-S90</f>
        <v>7500</v>
      </c>
    </row>
    <row r="91" spans="1:20" x14ac:dyDescent="0.25">
      <c r="A91" s="30" t="s">
        <v>78</v>
      </c>
      <c r="B91" s="30"/>
      <c r="C91" s="30" t="s">
        <v>17</v>
      </c>
      <c r="D91" s="11">
        <v>15</v>
      </c>
      <c r="E91" s="12"/>
      <c r="F91" s="52">
        <v>1374.5</v>
      </c>
      <c r="G91" s="13">
        <v>300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4">
        <v>125.5</v>
      </c>
      <c r="N91" s="13">
        <v>0</v>
      </c>
      <c r="O91" s="14">
        <v>0</v>
      </c>
      <c r="P91" s="13">
        <v>0</v>
      </c>
      <c r="Q91" s="13">
        <v>0</v>
      </c>
      <c r="R91" s="13">
        <v>0</v>
      </c>
      <c r="S91" s="14">
        <v>0</v>
      </c>
      <c r="T91" s="8">
        <f>F91+G91+M91-N91-P91-Q91-R91-S91</f>
        <v>1800</v>
      </c>
    </row>
    <row r="92" spans="1:20" x14ac:dyDescent="0.25">
      <c r="A92" s="30" t="s">
        <v>78</v>
      </c>
      <c r="B92" s="30"/>
      <c r="C92" s="30" t="s">
        <v>195</v>
      </c>
      <c r="D92" s="11">
        <v>15</v>
      </c>
      <c r="E92" s="12"/>
      <c r="F92" s="52">
        <v>1374.5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4">
        <v>125.5</v>
      </c>
      <c r="N92" s="13">
        <v>0</v>
      </c>
      <c r="O92" s="14">
        <v>0</v>
      </c>
      <c r="P92" s="13">
        <v>0</v>
      </c>
      <c r="Q92" s="13">
        <v>0</v>
      </c>
      <c r="R92" s="13">
        <v>0</v>
      </c>
      <c r="S92" s="14">
        <v>0</v>
      </c>
      <c r="T92" s="8">
        <f>F92+G92+M92-N92-P92-Q92-R92-S92</f>
        <v>1500</v>
      </c>
    </row>
    <row r="93" spans="1:20" x14ac:dyDescent="0.25">
      <c r="A93" s="30" t="s">
        <v>78</v>
      </c>
      <c r="B93" s="3"/>
      <c r="C93" s="30" t="s">
        <v>302</v>
      </c>
      <c r="D93" s="11">
        <v>15</v>
      </c>
      <c r="E93" s="12"/>
      <c r="F93" s="52">
        <v>2489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4">
        <v>11</v>
      </c>
      <c r="N93" s="13">
        <v>0</v>
      </c>
      <c r="O93" s="14">
        <v>0</v>
      </c>
      <c r="P93" s="13">
        <v>0</v>
      </c>
      <c r="Q93" s="13">
        <v>0</v>
      </c>
      <c r="R93" s="13">
        <v>0</v>
      </c>
      <c r="S93" s="14">
        <v>0</v>
      </c>
      <c r="T93" s="8">
        <f>F93+G93+M93-N93-P93-Q93-R93-S93</f>
        <v>2500</v>
      </c>
    </row>
    <row r="94" spans="1:20" x14ac:dyDescent="0.25">
      <c r="A94" s="30" t="s">
        <v>78</v>
      </c>
      <c r="B94" s="3"/>
      <c r="C94" s="30" t="s">
        <v>279</v>
      </c>
      <c r="D94" s="11">
        <v>15</v>
      </c>
      <c r="E94" s="12"/>
      <c r="F94" s="52">
        <v>1588</v>
      </c>
      <c r="G94" s="13">
        <v>300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4">
        <v>112</v>
      </c>
      <c r="N94" s="13">
        <v>0</v>
      </c>
      <c r="O94" s="14">
        <v>0</v>
      </c>
      <c r="P94" s="13">
        <v>0</v>
      </c>
      <c r="Q94" s="13">
        <v>0</v>
      </c>
      <c r="R94" s="13">
        <v>0</v>
      </c>
      <c r="S94" s="14">
        <v>0</v>
      </c>
      <c r="T94" s="8">
        <f>F94+G94+M94-N94-P94-Q94-R94-S94</f>
        <v>2000</v>
      </c>
    </row>
    <row r="95" spans="1:20" x14ac:dyDescent="0.25">
      <c r="A95" s="30" t="s">
        <v>78</v>
      </c>
      <c r="B95" s="3"/>
      <c r="C95" s="30" t="s">
        <v>21</v>
      </c>
      <c r="D95" s="11">
        <v>15</v>
      </c>
      <c r="E95" s="12"/>
      <c r="F95" s="52">
        <v>5562.5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4">
        <v>0</v>
      </c>
      <c r="N95" s="13">
        <v>0</v>
      </c>
      <c r="O95" s="14">
        <v>0</v>
      </c>
      <c r="P95" s="13">
        <v>0</v>
      </c>
      <c r="Q95" s="13">
        <v>0</v>
      </c>
      <c r="R95" s="13">
        <v>0</v>
      </c>
      <c r="S95" s="14">
        <v>562.5</v>
      </c>
      <c r="T95" s="8">
        <f>F95+G95+M95-N95-P95-Q95-R95-S95</f>
        <v>5000</v>
      </c>
    </row>
    <row r="96" spans="1:20" x14ac:dyDescent="0.25">
      <c r="A96" s="30" t="s">
        <v>78</v>
      </c>
      <c r="B96" s="30"/>
      <c r="C96" s="30" t="s">
        <v>256</v>
      </c>
      <c r="D96" s="11">
        <v>15</v>
      </c>
      <c r="E96" s="12"/>
      <c r="F96" s="52">
        <v>3089.5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4">
        <v>0</v>
      </c>
      <c r="N96" s="13">
        <v>0</v>
      </c>
      <c r="O96" s="14">
        <v>0</v>
      </c>
      <c r="P96" s="13">
        <v>0</v>
      </c>
      <c r="Q96" s="13">
        <v>0</v>
      </c>
      <c r="R96" s="13">
        <v>0</v>
      </c>
      <c r="S96" s="14">
        <v>89.5</v>
      </c>
      <c r="T96" s="8">
        <f>F96+G96+M96-N96-P96-Q96-R96-S96</f>
        <v>3000</v>
      </c>
    </row>
    <row r="97" spans="1:20" x14ac:dyDescent="0.25">
      <c r="A97" s="30" t="s">
        <v>78</v>
      </c>
      <c r="B97" s="30"/>
      <c r="C97" s="30" t="s">
        <v>249</v>
      </c>
      <c r="D97" s="11">
        <v>15</v>
      </c>
      <c r="E97" s="12"/>
      <c r="F97" s="52">
        <v>3089.5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4">
        <v>0</v>
      </c>
      <c r="N97" s="13">
        <v>0</v>
      </c>
      <c r="O97" s="14">
        <v>0</v>
      </c>
      <c r="P97" s="13">
        <v>0</v>
      </c>
      <c r="Q97" s="13">
        <v>0</v>
      </c>
      <c r="R97" s="13">
        <v>0</v>
      </c>
      <c r="S97" s="14">
        <v>89.5</v>
      </c>
      <c r="T97" s="8">
        <f>F97+G97+M97-N97-P97-Q97-R97-S97</f>
        <v>3000</v>
      </c>
    </row>
    <row r="98" spans="1:20" x14ac:dyDescent="0.25">
      <c r="A98" s="30" t="s">
        <v>78</v>
      </c>
      <c r="B98" s="3"/>
      <c r="C98" s="30" t="s">
        <v>278</v>
      </c>
      <c r="D98" s="11">
        <v>15</v>
      </c>
      <c r="E98" s="12"/>
      <c r="F98" s="52">
        <v>1921.5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4">
        <v>78.5</v>
      </c>
      <c r="N98" s="13">
        <v>0</v>
      </c>
      <c r="O98" s="14">
        <v>0</v>
      </c>
      <c r="P98" s="13">
        <v>0</v>
      </c>
      <c r="Q98" s="13">
        <v>0</v>
      </c>
      <c r="R98" s="13">
        <v>0</v>
      </c>
      <c r="S98" s="14">
        <v>0</v>
      </c>
      <c r="T98" s="8">
        <f>F98+G98+M98-N98-P98-Q98-R98-S98</f>
        <v>2000</v>
      </c>
    </row>
    <row r="99" spans="1:20" x14ac:dyDescent="0.25">
      <c r="A99" s="30" t="s">
        <v>78</v>
      </c>
      <c r="B99" s="3"/>
      <c r="C99" s="30" t="s">
        <v>303</v>
      </c>
      <c r="D99" s="11">
        <v>15</v>
      </c>
      <c r="E99" s="12"/>
      <c r="F99" s="52">
        <v>5562.5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4">
        <v>0</v>
      </c>
      <c r="N99" s="13">
        <v>0</v>
      </c>
      <c r="O99" s="14">
        <v>0</v>
      </c>
      <c r="P99" s="13">
        <v>0</v>
      </c>
      <c r="Q99" s="13">
        <v>0</v>
      </c>
      <c r="R99" s="13">
        <v>0</v>
      </c>
      <c r="S99" s="14">
        <v>562.5</v>
      </c>
      <c r="T99" s="8">
        <f>F99+G99+M99-N99-P99-Q99-R99-S99</f>
        <v>5000</v>
      </c>
    </row>
    <row r="100" spans="1:20" x14ac:dyDescent="0.25">
      <c r="A100" s="30" t="s">
        <v>78</v>
      </c>
      <c r="B100" s="3"/>
      <c r="C100" s="30" t="s">
        <v>304</v>
      </c>
      <c r="D100" s="11">
        <v>15</v>
      </c>
      <c r="E100" s="12"/>
      <c r="F100" s="52">
        <v>2955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4">
        <v>0</v>
      </c>
      <c r="N100" s="13">
        <v>0</v>
      </c>
      <c r="O100" s="14">
        <v>0</v>
      </c>
      <c r="P100" s="13">
        <v>0</v>
      </c>
      <c r="Q100" s="13">
        <v>0</v>
      </c>
      <c r="R100" s="13">
        <v>0</v>
      </c>
      <c r="S100" s="14">
        <v>55</v>
      </c>
      <c r="T100" s="8">
        <f>F100+G100+M100-N100-P100-Q100-R100-S100</f>
        <v>2900</v>
      </c>
    </row>
    <row r="101" spans="1:20" x14ac:dyDescent="0.25">
      <c r="A101" s="30" t="s">
        <v>78</v>
      </c>
      <c r="B101" s="3"/>
      <c r="C101" s="30" t="s">
        <v>305</v>
      </c>
      <c r="D101" s="11">
        <v>15</v>
      </c>
      <c r="E101" s="12"/>
      <c r="F101" s="52">
        <v>1374.5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4">
        <v>125.5</v>
      </c>
      <c r="N101" s="13">
        <v>0</v>
      </c>
      <c r="O101" s="14">
        <v>0</v>
      </c>
      <c r="P101" s="13">
        <v>0</v>
      </c>
      <c r="Q101" s="13">
        <v>0</v>
      </c>
      <c r="R101" s="13">
        <v>0</v>
      </c>
      <c r="S101" s="14">
        <v>0</v>
      </c>
      <c r="T101" s="8">
        <f>F101+G101+M101-N101-P101-Q101-R101-S101</f>
        <v>1500</v>
      </c>
    </row>
    <row r="102" spans="1:20" x14ac:dyDescent="0.25">
      <c r="A102" s="30" t="s">
        <v>78</v>
      </c>
      <c r="B102" s="3"/>
      <c r="C102" s="30" t="s">
        <v>306</v>
      </c>
      <c r="D102" s="11">
        <v>15</v>
      </c>
      <c r="E102" s="12"/>
      <c r="F102" s="52">
        <v>1161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4">
        <v>139</v>
      </c>
      <c r="N102" s="13">
        <v>0</v>
      </c>
      <c r="O102" s="14">
        <v>0</v>
      </c>
      <c r="P102" s="13">
        <v>0</v>
      </c>
      <c r="Q102" s="13">
        <v>0</v>
      </c>
      <c r="R102" s="13">
        <v>0</v>
      </c>
      <c r="S102" s="14">
        <v>0</v>
      </c>
      <c r="T102" s="8">
        <f>F102+G102+M102-N102-P102-Q102-R102-S102</f>
        <v>1300</v>
      </c>
    </row>
    <row r="103" spans="1:20" x14ac:dyDescent="0.25">
      <c r="A103" s="30" t="s">
        <v>78</v>
      </c>
      <c r="B103" s="3"/>
      <c r="C103" s="30" t="s">
        <v>348</v>
      </c>
      <c r="D103" s="11">
        <v>15</v>
      </c>
      <c r="E103" s="12"/>
      <c r="F103" s="52">
        <v>5562.5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4">
        <v>0</v>
      </c>
      <c r="N103" s="13">
        <v>0</v>
      </c>
      <c r="O103" s="14">
        <v>0</v>
      </c>
      <c r="P103" s="13">
        <v>0</v>
      </c>
      <c r="Q103" s="13">
        <v>0</v>
      </c>
      <c r="R103" s="13">
        <v>0</v>
      </c>
      <c r="S103" s="14">
        <v>562.5</v>
      </c>
      <c r="T103" s="8">
        <f>F103+G103+M103-N103-P103-Q103-R103-S103</f>
        <v>5000</v>
      </c>
    </row>
    <row r="104" spans="1:20" x14ac:dyDescent="0.25">
      <c r="A104" s="30" t="s">
        <v>85</v>
      </c>
      <c r="B104" s="3"/>
      <c r="C104" s="30" t="s">
        <v>29</v>
      </c>
      <c r="D104" s="11">
        <v>15</v>
      </c>
      <c r="E104" s="12"/>
      <c r="F104" s="52">
        <v>3791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4">
        <v>0</v>
      </c>
      <c r="N104" s="13">
        <v>0</v>
      </c>
      <c r="O104" s="14">
        <v>0</v>
      </c>
      <c r="P104" s="13">
        <v>0</v>
      </c>
      <c r="Q104" s="13">
        <v>0</v>
      </c>
      <c r="R104" s="13">
        <v>0</v>
      </c>
      <c r="S104" s="14">
        <v>291</v>
      </c>
      <c r="T104" s="8">
        <f>F104+G104+M104-N104-P104-Q104-R104-S104</f>
        <v>3500</v>
      </c>
    </row>
    <row r="105" spans="1:20" x14ac:dyDescent="0.25">
      <c r="A105" s="30" t="s">
        <v>85</v>
      </c>
      <c r="B105" s="30"/>
      <c r="C105" s="30" t="s">
        <v>57</v>
      </c>
      <c r="D105" s="11">
        <v>15</v>
      </c>
      <c r="E105" s="12"/>
      <c r="F105" s="52">
        <v>4237.5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4">
        <v>0</v>
      </c>
      <c r="N105" s="13">
        <v>0</v>
      </c>
      <c r="O105" s="14">
        <v>0</v>
      </c>
      <c r="P105" s="13">
        <v>0</v>
      </c>
      <c r="Q105" s="13">
        <v>0</v>
      </c>
      <c r="R105" s="13">
        <v>0</v>
      </c>
      <c r="S105" s="14">
        <v>339.5</v>
      </c>
      <c r="T105" s="8">
        <f>F105+G105+M105-N105-P105-Q105-R105-S105</f>
        <v>3898</v>
      </c>
    </row>
    <row r="106" spans="1:20" x14ac:dyDescent="0.25">
      <c r="A106" s="30" t="s">
        <v>85</v>
      </c>
      <c r="B106" s="30"/>
      <c r="C106" s="30" t="s">
        <v>79</v>
      </c>
      <c r="D106" s="11">
        <v>15</v>
      </c>
      <c r="E106" s="12"/>
      <c r="F106" s="52">
        <v>626.5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4">
        <v>173.5</v>
      </c>
      <c r="N106" s="13">
        <v>0</v>
      </c>
      <c r="O106" s="14">
        <v>0</v>
      </c>
      <c r="P106" s="13">
        <v>0</v>
      </c>
      <c r="Q106" s="13">
        <v>0</v>
      </c>
      <c r="R106" s="13">
        <v>0</v>
      </c>
      <c r="S106" s="14">
        <v>0</v>
      </c>
      <c r="T106" s="8">
        <f>F106+G106+M106-N106-P106-Q106-R106-S106</f>
        <v>800</v>
      </c>
    </row>
    <row r="107" spans="1:20" x14ac:dyDescent="0.25">
      <c r="A107" s="30" t="s">
        <v>85</v>
      </c>
      <c r="B107" s="30"/>
      <c r="C107" s="30" t="s">
        <v>23</v>
      </c>
      <c r="D107" s="11">
        <v>15</v>
      </c>
      <c r="E107" s="12"/>
      <c r="F107" s="52">
        <v>4358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4">
        <v>0</v>
      </c>
      <c r="N107" s="13">
        <v>0</v>
      </c>
      <c r="O107" s="14">
        <v>0</v>
      </c>
      <c r="P107" s="13">
        <v>0</v>
      </c>
      <c r="Q107" s="13">
        <v>0</v>
      </c>
      <c r="R107" s="13">
        <v>0</v>
      </c>
      <c r="S107" s="14">
        <v>358</v>
      </c>
      <c r="T107" s="8">
        <f>F107+G107+M107-N107-P107-Q107-R107-S107</f>
        <v>4000</v>
      </c>
    </row>
    <row r="108" spans="1:20" x14ac:dyDescent="0.25">
      <c r="A108" s="30" t="s">
        <v>85</v>
      </c>
      <c r="B108" s="30"/>
      <c r="C108" s="30" t="s">
        <v>59</v>
      </c>
      <c r="D108" s="11">
        <v>15</v>
      </c>
      <c r="E108" s="12"/>
      <c r="F108" s="52">
        <v>1921.5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4">
        <v>78.5</v>
      </c>
      <c r="N108" s="13">
        <v>0</v>
      </c>
      <c r="O108" s="14">
        <v>0</v>
      </c>
      <c r="P108" s="13">
        <v>0</v>
      </c>
      <c r="Q108" s="13">
        <v>0</v>
      </c>
      <c r="R108" s="13">
        <v>0</v>
      </c>
      <c r="S108" s="14">
        <v>0</v>
      </c>
      <c r="T108" s="8">
        <f>F108+G108+M108-N108-P108-Q108-R108-S108</f>
        <v>2000</v>
      </c>
    </row>
    <row r="109" spans="1:20" x14ac:dyDescent="0.25">
      <c r="A109" s="30" t="s">
        <v>85</v>
      </c>
      <c r="B109" s="30"/>
      <c r="C109" s="30" t="s">
        <v>178</v>
      </c>
      <c r="D109" s="11">
        <v>15</v>
      </c>
      <c r="E109" s="12"/>
      <c r="F109" s="52">
        <v>2489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4">
        <v>11</v>
      </c>
      <c r="N109" s="13">
        <v>0</v>
      </c>
      <c r="O109" s="14">
        <v>0</v>
      </c>
      <c r="P109" s="13">
        <v>0</v>
      </c>
      <c r="Q109" s="13">
        <v>0</v>
      </c>
      <c r="R109" s="13">
        <v>0</v>
      </c>
      <c r="S109" s="14">
        <v>0</v>
      </c>
      <c r="T109" s="8">
        <f>F109+G109+M109-N109-P109-Q109-R109-S109</f>
        <v>2500</v>
      </c>
    </row>
    <row r="110" spans="1:20" x14ac:dyDescent="0.25">
      <c r="A110" s="30" t="s">
        <v>85</v>
      </c>
      <c r="B110" s="30"/>
      <c r="C110" s="30" t="s">
        <v>81</v>
      </c>
      <c r="D110" s="11">
        <v>15</v>
      </c>
      <c r="E110" s="12"/>
      <c r="F110" s="52">
        <v>5562.5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4">
        <v>0</v>
      </c>
      <c r="N110" s="13">
        <v>0</v>
      </c>
      <c r="O110" s="14">
        <v>0</v>
      </c>
      <c r="P110" s="13">
        <v>0</v>
      </c>
      <c r="Q110" s="13">
        <v>0</v>
      </c>
      <c r="R110" s="13">
        <v>0</v>
      </c>
      <c r="S110" s="14">
        <v>562.5</v>
      </c>
      <c r="T110" s="8">
        <f>F110+G110+M110-N110-P110-Q110-R110-S110</f>
        <v>5000</v>
      </c>
    </row>
    <row r="111" spans="1:20" x14ac:dyDescent="0.25">
      <c r="A111" s="30" t="s">
        <v>85</v>
      </c>
      <c r="B111" s="30"/>
      <c r="C111" s="30" t="s">
        <v>349</v>
      </c>
      <c r="D111" s="11">
        <v>15</v>
      </c>
      <c r="E111" s="12"/>
      <c r="F111" s="52">
        <v>2489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4">
        <v>11</v>
      </c>
      <c r="N111" s="13">
        <v>0</v>
      </c>
      <c r="O111" s="14">
        <v>0</v>
      </c>
      <c r="P111" s="13">
        <v>0</v>
      </c>
      <c r="Q111" s="13">
        <v>0</v>
      </c>
      <c r="R111" s="13">
        <v>0</v>
      </c>
      <c r="S111" s="14">
        <v>0</v>
      </c>
      <c r="T111" s="8">
        <f>F111+G111+M111-N111-P111-Q111-R111-S111</f>
        <v>2500</v>
      </c>
    </row>
    <row r="112" spans="1:20" x14ac:dyDescent="0.25">
      <c r="A112" s="30" t="s">
        <v>85</v>
      </c>
      <c r="B112" s="30"/>
      <c r="C112" s="30" t="s">
        <v>307</v>
      </c>
      <c r="D112" s="11">
        <v>15</v>
      </c>
      <c r="E112" s="12"/>
      <c r="F112" s="52">
        <v>5563.5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4">
        <v>0</v>
      </c>
      <c r="N112" s="13">
        <v>0</v>
      </c>
      <c r="O112" s="14">
        <v>0</v>
      </c>
      <c r="P112" s="13">
        <v>0</v>
      </c>
      <c r="Q112" s="13">
        <v>0</v>
      </c>
      <c r="R112" s="13">
        <v>0</v>
      </c>
      <c r="S112" s="14">
        <v>562.5</v>
      </c>
      <c r="T112" s="8">
        <f>F112+G112+M112-N112-P112-Q112-R112-S112</f>
        <v>5001</v>
      </c>
    </row>
    <row r="113" spans="1:20" x14ac:dyDescent="0.25">
      <c r="A113" s="30" t="s">
        <v>85</v>
      </c>
      <c r="B113" s="30"/>
      <c r="C113" s="30" t="s">
        <v>59</v>
      </c>
      <c r="D113" s="11">
        <v>15</v>
      </c>
      <c r="E113" s="12"/>
      <c r="F113" s="52">
        <v>1054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4">
        <v>146</v>
      </c>
      <c r="N113" s="13">
        <v>0</v>
      </c>
      <c r="O113" s="14">
        <v>0</v>
      </c>
      <c r="P113" s="13">
        <v>0</v>
      </c>
      <c r="Q113" s="13">
        <v>0</v>
      </c>
      <c r="R113" s="13">
        <v>0</v>
      </c>
      <c r="S113" s="14">
        <v>0</v>
      </c>
      <c r="T113" s="8">
        <f>F113+G113+M113-N113-P113-Q113-R113-S113</f>
        <v>1200</v>
      </c>
    </row>
    <row r="114" spans="1:20" x14ac:dyDescent="0.25">
      <c r="A114" s="30" t="s">
        <v>85</v>
      </c>
      <c r="B114" s="30"/>
      <c r="C114" s="30" t="s">
        <v>82</v>
      </c>
      <c r="D114" s="11">
        <v>15</v>
      </c>
      <c r="E114" s="12"/>
      <c r="F114" s="52">
        <v>2379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4">
        <v>21</v>
      </c>
      <c r="N114" s="13">
        <v>0</v>
      </c>
      <c r="O114" s="14">
        <v>0</v>
      </c>
      <c r="P114" s="13">
        <v>0</v>
      </c>
      <c r="Q114" s="13">
        <v>0</v>
      </c>
      <c r="R114" s="13">
        <v>0</v>
      </c>
      <c r="S114" s="14">
        <v>0</v>
      </c>
      <c r="T114" s="8">
        <f>F114+G114+M114-N114-P114-Q114-R114-S114</f>
        <v>2400</v>
      </c>
    </row>
    <row r="115" spans="1:20" x14ac:dyDescent="0.25">
      <c r="A115" s="30" t="s">
        <v>85</v>
      </c>
      <c r="B115" s="30"/>
      <c r="C115" s="30" t="s">
        <v>224</v>
      </c>
      <c r="D115" s="11">
        <v>15</v>
      </c>
      <c r="E115" s="12"/>
      <c r="F115" s="52">
        <v>2028.5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4">
        <v>71.5</v>
      </c>
      <c r="N115" s="13">
        <v>0</v>
      </c>
      <c r="O115" s="14">
        <v>0</v>
      </c>
      <c r="P115" s="13">
        <v>0</v>
      </c>
      <c r="Q115" s="13">
        <v>0</v>
      </c>
      <c r="R115" s="13">
        <v>0</v>
      </c>
      <c r="S115" s="14">
        <v>0</v>
      </c>
      <c r="T115" s="8">
        <f>F115+G115+M115-N115-P115-Q115-R115-S115</f>
        <v>2100</v>
      </c>
    </row>
    <row r="116" spans="1:20" x14ac:dyDescent="0.25">
      <c r="A116" s="30" t="s">
        <v>85</v>
      </c>
      <c r="B116" s="30"/>
      <c r="C116" s="30" t="s">
        <v>83</v>
      </c>
      <c r="D116" s="11">
        <v>15</v>
      </c>
      <c r="E116" s="12"/>
      <c r="F116" s="52">
        <v>626.5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4">
        <v>173.5</v>
      </c>
      <c r="N116" s="13">
        <v>0</v>
      </c>
      <c r="O116" s="14">
        <v>0</v>
      </c>
      <c r="P116" s="13">
        <v>0</v>
      </c>
      <c r="Q116" s="13">
        <v>0</v>
      </c>
      <c r="R116" s="13">
        <v>0</v>
      </c>
      <c r="S116" s="14">
        <v>0</v>
      </c>
      <c r="T116" s="8">
        <f>F116+G116+M116-N116-P116-Q116-R116-S116</f>
        <v>800</v>
      </c>
    </row>
    <row r="117" spans="1:20" x14ac:dyDescent="0.25">
      <c r="A117" s="30" t="s">
        <v>85</v>
      </c>
      <c r="B117" s="30"/>
      <c r="C117" s="30" t="s">
        <v>161</v>
      </c>
      <c r="D117" s="11">
        <v>15</v>
      </c>
      <c r="E117" s="12"/>
      <c r="F117" s="52">
        <v>2489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4">
        <v>11</v>
      </c>
      <c r="N117" s="13">
        <v>0</v>
      </c>
      <c r="O117" s="14">
        <v>0</v>
      </c>
      <c r="P117" s="13">
        <v>0</v>
      </c>
      <c r="Q117" s="13">
        <v>0</v>
      </c>
      <c r="R117" s="13">
        <v>0</v>
      </c>
      <c r="S117" s="14">
        <v>0</v>
      </c>
      <c r="T117" s="8">
        <f>F117+G117+M117-N117-P117-Q117-R117-S117</f>
        <v>2500</v>
      </c>
    </row>
    <row r="118" spans="1:20" x14ac:dyDescent="0.25">
      <c r="A118" s="30" t="s">
        <v>85</v>
      </c>
      <c r="B118" s="30"/>
      <c r="C118" s="30" t="s">
        <v>205</v>
      </c>
      <c r="D118" s="11">
        <v>15</v>
      </c>
      <c r="E118" s="12"/>
      <c r="F118" s="52">
        <v>1374.5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4">
        <v>125.5</v>
      </c>
      <c r="N118" s="13">
        <v>0</v>
      </c>
      <c r="O118" s="14">
        <v>0</v>
      </c>
      <c r="P118" s="13">
        <v>0</v>
      </c>
      <c r="Q118" s="13">
        <v>0</v>
      </c>
      <c r="R118" s="13">
        <v>0</v>
      </c>
      <c r="S118" s="14">
        <v>0</v>
      </c>
      <c r="T118" s="8">
        <f>F118+G118+M118-N118-P118-Q118-R118-S118</f>
        <v>1500</v>
      </c>
    </row>
    <row r="119" spans="1:20" x14ac:dyDescent="0.25">
      <c r="A119" s="30" t="s">
        <v>85</v>
      </c>
      <c r="B119" s="30"/>
      <c r="C119" s="30" t="s">
        <v>206</v>
      </c>
      <c r="D119" s="11">
        <v>15</v>
      </c>
      <c r="E119" s="12"/>
      <c r="F119" s="52">
        <v>1921.5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4">
        <v>78.5</v>
      </c>
      <c r="N119" s="13">
        <v>0</v>
      </c>
      <c r="O119" s="14">
        <v>0</v>
      </c>
      <c r="P119" s="13">
        <v>0</v>
      </c>
      <c r="Q119" s="13">
        <v>0</v>
      </c>
      <c r="R119" s="13">
        <v>0</v>
      </c>
      <c r="S119" s="14">
        <v>0</v>
      </c>
      <c r="T119" s="8">
        <f>F119+G119+M119-N119-P119-Q119-R119-S119</f>
        <v>2000</v>
      </c>
    </row>
    <row r="120" spans="1:20" x14ac:dyDescent="0.25">
      <c r="A120" s="30" t="s">
        <v>85</v>
      </c>
      <c r="B120" s="30"/>
      <c r="C120" s="30" t="s">
        <v>208</v>
      </c>
      <c r="D120" s="11">
        <v>15</v>
      </c>
      <c r="E120" s="12"/>
      <c r="F120" s="52">
        <v>1054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4">
        <v>146</v>
      </c>
      <c r="N120" s="13">
        <v>0</v>
      </c>
      <c r="O120" s="14">
        <v>0</v>
      </c>
      <c r="P120" s="13">
        <v>0</v>
      </c>
      <c r="Q120" s="13">
        <v>0</v>
      </c>
      <c r="R120" s="13">
        <v>0</v>
      </c>
      <c r="S120" s="14">
        <v>0</v>
      </c>
      <c r="T120" s="8">
        <f>F120+G120+M120-N120-P120-Q120-R120-S120</f>
        <v>1200</v>
      </c>
    </row>
    <row r="121" spans="1:20" x14ac:dyDescent="0.25">
      <c r="A121" s="30" t="s">
        <v>85</v>
      </c>
      <c r="B121" s="30"/>
      <c r="C121" s="30" t="s">
        <v>136</v>
      </c>
      <c r="D121" s="11">
        <v>15</v>
      </c>
      <c r="E121" s="12"/>
      <c r="F121" s="52">
        <v>840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4">
        <v>160</v>
      </c>
      <c r="N121" s="13">
        <v>0</v>
      </c>
      <c r="O121" s="14">
        <v>0</v>
      </c>
      <c r="P121" s="13">
        <v>0</v>
      </c>
      <c r="Q121" s="13">
        <v>0</v>
      </c>
      <c r="R121" s="13">
        <v>0</v>
      </c>
      <c r="S121" s="14">
        <v>0</v>
      </c>
      <c r="T121" s="8">
        <f>F121+G121+M121-N121-P121-Q121-R121-S121</f>
        <v>1000</v>
      </c>
    </row>
    <row r="122" spans="1:20" x14ac:dyDescent="0.25">
      <c r="A122" s="30" t="s">
        <v>85</v>
      </c>
      <c r="B122" s="30"/>
      <c r="C122" s="30" t="s">
        <v>209</v>
      </c>
      <c r="D122" s="11">
        <v>15</v>
      </c>
      <c r="E122" s="12"/>
      <c r="F122" s="52">
        <v>2489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4">
        <v>11</v>
      </c>
      <c r="N122" s="13">
        <v>0</v>
      </c>
      <c r="O122" s="14">
        <v>0</v>
      </c>
      <c r="P122" s="13">
        <v>0</v>
      </c>
      <c r="Q122" s="13">
        <v>0</v>
      </c>
      <c r="R122" s="13">
        <v>500</v>
      </c>
      <c r="S122" s="14">
        <v>0</v>
      </c>
      <c r="T122" s="8">
        <f>F122+G122+M122-N122-P122-Q122-R122-S122</f>
        <v>2000</v>
      </c>
    </row>
    <row r="123" spans="1:20" x14ac:dyDescent="0.25">
      <c r="A123" s="30" t="s">
        <v>85</v>
      </c>
      <c r="B123" s="3"/>
      <c r="C123" s="33" t="s">
        <v>230</v>
      </c>
      <c r="D123" s="11">
        <v>15</v>
      </c>
      <c r="E123" s="12"/>
      <c r="F123" s="52">
        <v>626.5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4">
        <v>173.5</v>
      </c>
      <c r="N123" s="13">
        <v>0</v>
      </c>
      <c r="O123" s="14">
        <v>0</v>
      </c>
      <c r="P123" s="13">
        <v>0</v>
      </c>
      <c r="Q123" s="13">
        <v>0</v>
      </c>
      <c r="R123" s="13">
        <v>0</v>
      </c>
      <c r="S123" s="14">
        <v>0</v>
      </c>
      <c r="T123" s="8">
        <f>F123+G123+M123-N123-P123-Q123-R123-S123</f>
        <v>800</v>
      </c>
    </row>
    <row r="124" spans="1:20" x14ac:dyDescent="0.25">
      <c r="A124" s="30" t="s">
        <v>85</v>
      </c>
      <c r="B124" s="3"/>
      <c r="C124" s="33" t="s">
        <v>268</v>
      </c>
      <c r="D124" s="11">
        <v>15</v>
      </c>
      <c r="E124" s="12"/>
      <c r="F124" s="52">
        <v>1374.5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4">
        <v>125.5</v>
      </c>
      <c r="N124" s="13">
        <v>0</v>
      </c>
      <c r="O124" s="14">
        <v>0</v>
      </c>
      <c r="P124" s="13">
        <v>0</v>
      </c>
      <c r="Q124" s="13">
        <v>0</v>
      </c>
      <c r="R124" s="13">
        <v>0</v>
      </c>
      <c r="S124" s="14">
        <v>0</v>
      </c>
      <c r="T124" s="8">
        <f>F124+G124+M124-N124-P124-Q124-R124-S124</f>
        <v>1500</v>
      </c>
    </row>
    <row r="125" spans="1:20" x14ac:dyDescent="0.25">
      <c r="A125" s="30" t="s">
        <v>85</v>
      </c>
      <c r="B125" s="3"/>
      <c r="C125" s="33" t="s">
        <v>260</v>
      </c>
      <c r="D125" s="11">
        <v>15</v>
      </c>
      <c r="E125" s="12"/>
      <c r="F125" s="52">
        <v>2489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4">
        <v>11</v>
      </c>
      <c r="N125" s="13">
        <v>0</v>
      </c>
      <c r="O125" s="14">
        <v>0</v>
      </c>
      <c r="P125" s="13">
        <v>0</v>
      </c>
      <c r="Q125" s="13">
        <v>0</v>
      </c>
      <c r="R125" s="13">
        <v>0</v>
      </c>
      <c r="S125" s="14">
        <v>0</v>
      </c>
      <c r="T125" s="8">
        <f>F125+G125+M125-N125-P125-Q125-R125-S125</f>
        <v>2500</v>
      </c>
    </row>
    <row r="126" spans="1:20" x14ac:dyDescent="0.25">
      <c r="A126" s="30" t="s">
        <v>85</v>
      </c>
      <c r="B126" s="3"/>
      <c r="C126" s="33" t="s">
        <v>308</v>
      </c>
      <c r="D126" s="11">
        <v>15</v>
      </c>
      <c r="E126" s="12"/>
      <c r="F126" s="52">
        <v>3089.5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4">
        <v>0</v>
      </c>
      <c r="N126" s="13">
        <v>0</v>
      </c>
      <c r="O126" s="14">
        <v>0</v>
      </c>
      <c r="P126" s="13">
        <v>0</v>
      </c>
      <c r="Q126" s="13">
        <v>0</v>
      </c>
      <c r="R126" s="13">
        <v>0</v>
      </c>
      <c r="S126" s="14">
        <v>89.5</v>
      </c>
      <c r="T126" s="8">
        <f>F126+G126+M126-N126-P126-Q126-R126-S126</f>
        <v>3000</v>
      </c>
    </row>
    <row r="127" spans="1:20" x14ac:dyDescent="0.25">
      <c r="A127" s="33" t="s">
        <v>145</v>
      </c>
      <c r="B127" s="33"/>
      <c r="C127" s="33" t="s">
        <v>57</v>
      </c>
      <c r="D127" s="11">
        <v>15</v>
      </c>
      <c r="E127" s="12"/>
      <c r="F127" s="52">
        <v>520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4">
        <v>180.5</v>
      </c>
      <c r="N127" s="13">
        <v>0</v>
      </c>
      <c r="O127" s="14">
        <v>0</v>
      </c>
      <c r="P127" s="13">
        <v>0</v>
      </c>
      <c r="Q127" s="13">
        <v>0</v>
      </c>
      <c r="R127" s="13">
        <v>0</v>
      </c>
      <c r="S127" s="14">
        <v>0</v>
      </c>
      <c r="T127" s="8">
        <f>F127+G127+M127-N127-P127-Q127-R127-S127</f>
        <v>700.5</v>
      </c>
    </row>
    <row r="128" spans="1:20" x14ac:dyDescent="0.25">
      <c r="A128" s="33" t="s">
        <v>145</v>
      </c>
      <c r="B128" s="33"/>
      <c r="C128" s="33" t="s">
        <v>87</v>
      </c>
      <c r="D128" s="11">
        <v>15</v>
      </c>
      <c r="E128" s="12"/>
      <c r="F128" s="52">
        <v>733.5</v>
      </c>
      <c r="G128" s="13">
        <v>200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4">
        <v>166.5</v>
      </c>
      <c r="N128" s="13">
        <v>0</v>
      </c>
      <c r="O128" s="14">
        <v>0</v>
      </c>
      <c r="P128" s="13">
        <v>0</v>
      </c>
      <c r="Q128" s="13">
        <v>0</v>
      </c>
      <c r="R128" s="13">
        <v>0</v>
      </c>
      <c r="S128" s="14">
        <v>0</v>
      </c>
      <c r="T128" s="8">
        <f>F128+G128+M128-N128-P128-Q128-R128-S128</f>
        <v>1100</v>
      </c>
    </row>
    <row r="129" spans="1:20" x14ac:dyDescent="0.25">
      <c r="A129" s="33" t="s">
        <v>145</v>
      </c>
      <c r="B129" s="33"/>
      <c r="C129" s="33" t="s">
        <v>52</v>
      </c>
      <c r="D129" s="11">
        <v>15</v>
      </c>
      <c r="E129" s="12"/>
      <c r="F129" s="52">
        <v>573</v>
      </c>
      <c r="G129" s="13">
        <v>100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4">
        <v>177</v>
      </c>
      <c r="N129" s="13">
        <v>0</v>
      </c>
      <c r="O129" s="14">
        <v>0</v>
      </c>
      <c r="P129" s="13">
        <v>0</v>
      </c>
      <c r="Q129" s="13">
        <v>0</v>
      </c>
      <c r="R129" s="13">
        <v>0</v>
      </c>
      <c r="S129" s="14">
        <v>0</v>
      </c>
      <c r="T129" s="8">
        <f>F129+G129+M129-N129-P129-Q129-R129-S129</f>
        <v>850</v>
      </c>
    </row>
    <row r="130" spans="1:20" x14ac:dyDescent="0.25">
      <c r="A130" s="33" t="s">
        <v>145</v>
      </c>
      <c r="B130" s="33"/>
      <c r="C130" s="33" t="s">
        <v>88</v>
      </c>
      <c r="D130" s="11">
        <v>15</v>
      </c>
      <c r="E130" s="12"/>
      <c r="F130" s="52">
        <v>413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4">
        <v>187</v>
      </c>
      <c r="N130" s="13">
        <v>0</v>
      </c>
      <c r="O130" s="14">
        <v>0</v>
      </c>
      <c r="P130" s="13">
        <v>0</v>
      </c>
      <c r="Q130" s="13">
        <v>0</v>
      </c>
      <c r="R130" s="13">
        <v>0</v>
      </c>
      <c r="S130" s="14">
        <v>0</v>
      </c>
      <c r="T130" s="8">
        <f>F130+G130+M130-N130-P130-Q130-R130-S130</f>
        <v>600</v>
      </c>
    </row>
    <row r="131" spans="1:20" x14ac:dyDescent="0.25">
      <c r="A131" s="33" t="s">
        <v>145</v>
      </c>
      <c r="B131" s="33"/>
      <c r="C131" s="33" t="s">
        <v>89</v>
      </c>
      <c r="D131" s="11">
        <v>15</v>
      </c>
      <c r="E131" s="12"/>
      <c r="F131" s="52">
        <v>519.5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4">
        <v>180.5</v>
      </c>
      <c r="N131" s="13">
        <v>0</v>
      </c>
      <c r="O131" s="14">
        <v>0</v>
      </c>
      <c r="P131" s="13">
        <v>0</v>
      </c>
      <c r="Q131" s="13">
        <v>0</v>
      </c>
      <c r="R131" s="13">
        <v>0</v>
      </c>
      <c r="S131" s="14">
        <v>0</v>
      </c>
      <c r="T131" s="8">
        <f>F131+G131+M131-N131-P131-Q131-R131-S131</f>
        <v>700</v>
      </c>
    </row>
    <row r="132" spans="1:20" x14ac:dyDescent="0.25">
      <c r="A132" s="33" t="s">
        <v>145</v>
      </c>
      <c r="B132" s="33"/>
      <c r="C132" s="33" t="s">
        <v>91</v>
      </c>
      <c r="D132" s="11">
        <v>15</v>
      </c>
      <c r="E132" s="12"/>
      <c r="F132" s="52">
        <v>520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4">
        <v>180.5</v>
      </c>
      <c r="N132" s="13">
        <v>0</v>
      </c>
      <c r="O132" s="14">
        <v>0</v>
      </c>
      <c r="P132" s="13">
        <v>0</v>
      </c>
      <c r="Q132" s="13">
        <v>0</v>
      </c>
      <c r="R132" s="13">
        <v>0</v>
      </c>
      <c r="S132" s="14">
        <v>0</v>
      </c>
      <c r="T132" s="8">
        <f>F132+G132+M132-N132-P132-Q132-R132-S132</f>
        <v>700.5</v>
      </c>
    </row>
    <row r="133" spans="1:20" x14ac:dyDescent="0.25">
      <c r="A133" s="33" t="s">
        <v>145</v>
      </c>
      <c r="B133" s="30"/>
      <c r="C133" s="30" t="s">
        <v>92</v>
      </c>
      <c r="D133" s="11">
        <v>15</v>
      </c>
      <c r="E133" s="12"/>
      <c r="F133" s="52">
        <v>306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4">
        <v>194</v>
      </c>
      <c r="N133" s="13">
        <v>0</v>
      </c>
      <c r="O133" s="14">
        <v>0</v>
      </c>
      <c r="P133" s="13">
        <v>0</v>
      </c>
      <c r="Q133" s="13">
        <v>0</v>
      </c>
      <c r="R133" s="13">
        <v>0</v>
      </c>
      <c r="S133" s="14">
        <v>0</v>
      </c>
      <c r="T133" s="8">
        <f>F133+G133+M133-N133-P133-Q133-R133-S133</f>
        <v>500</v>
      </c>
    </row>
    <row r="134" spans="1:20" x14ac:dyDescent="0.25">
      <c r="A134" s="33" t="s">
        <v>145</v>
      </c>
      <c r="B134" s="30"/>
      <c r="C134" s="30" t="s">
        <v>93</v>
      </c>
      <c r="D134" s="11">
        <v>15</v>
      </c>
      <c r="E134" s="12"/>
      <c r="F134" s="52">
        <v>306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4">
        <v>194</v>
      </c>
      <c r="N134" s="13">
        <v>0</v>
      </c>
      <c r="O134" s="14">
        <v>0</v>
      </c>
      <c r="P134" s="13">
        <v>0</v>
      </c>
      <c r="Q134" s="13">
        <v>0</v>
      </c>
      <c r="R134" s="13">
        <v>0</v>
      </c>
      <c r="S134" s="14">
        <v>0</v>
      </c>
      <c r="T134" s="8">
        <f>F134+G134+M134-N134-P134-Q134-R134-S134</f>
        <v>500</v>
      </c>
    </row>
    <row r="135" spans="1:20" x14ac:dyDescent="0.25">
      <c r="A135" s="33" t="s">
        <v>145</v>
      </c>
      <c r="B135" s="30"/>
      <c r="C135" s="30" t="s">
        <v>94</v>
      </c>
      <c r="D135" s="11">
        <v>15</v>
      </c>
      <c r="E135" s="12"/>
      <c r="F135" s="52">
        <v>306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4">
        <v>194</v>
      </c>
      <c r="N135" s="13">
        <v>0</v>
      </c>
      <c r="O135" s="14">
        <v>0</v>
      </c>
      <c r="P135" s="13">
        <v>0</v>
      </c>
      <c r="Q135" s="13">
        <v>0</v>
      </c>
      <c r="R135" s="13">
        <v>0</v>
      </c>
      <c r="S135" s="14">
        <v>0</v>
      </c>
      <c r="T135" s="8">
        <f>F135+G135+M135-N135-P135-Q135-R135-S135</f>
        <v>500</v>
      </c>
    </row>
    <row r="136" spans="1:20" x14ac:dyDescent="0.25">
      <c r="A136" s="33" t="s">
        <v>145</v>
      </c>
      <c r="B136" s="30"/>
      <c r="C136" s="30" t="s">
        <v>66</v>
      </c>
      <c r="D136" s="11">
        <v>15</v>
      </c>
      <c r="E136" s="12"/>
      <c r="F136" s="52">
        <v>306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4">
        <v>194</v>
      </c>
      <c r="N136" s="13">
        <v>0</v>
      </c>
      <c r="O136" s="14">
        <v>0</v>
      </c>
      <c r="P136" s="13">
        <v>0</v>
      </c>
      <c r="Q136" s="13">
        <v>0</v>
      </c>
      <c r="R136" s="13">
        <v>0</v>
      </c>
      <c r="S136" s="14">
        <v>0</v>
      </c>
      <c r="T136" s="8">
        <f>F136+G136+M136-N136-P136-Q136-R136-S136</f>
        <v>500</v>
      </c>
    </row>
    <row r="137" spans="1:20" x14ac:dyDescent="0.25">
      <c r="A137" s="33" t="s">
        <v>145</v>
      </c>
      <c r="B137" s="30"/>
      <c r="C137" s="30" t="s">
        <v>95</v>
      </c>
      <c r="D137" s="11">
        <v>15</v>
      </c>
      <c r="E137" s="12"/>
      <c r="F137" s="52">
        <v>306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4">
        <v>194</v>
      </c>
      <c r="N137" s="13">
        <v>0</v>
      </c>
      <c r="O137" s="14">
        <v>0</v>
      </c>
      <c r="P137" s="13">
        <v>0</v>
      </c>
      <c r="Q137" s="13">
        <v>0</v>
      </c>
      <c r="R137" s="13">
        <v>0</v>
      </c>
      <c r="S137" s="14">
        <v>0</v>
      </c>
      <c r="T137" s="8">
        <f>F137+G137+M137-N137-P137-Q137-R137-S137</f>
        <v>500</v>
      </c>
    </row>
    <row r="138" spans="1:20" x14ac:dyDescent="0.25">
      <c r="A138" s="33" t="s">
        <v>145</v>
      </c>
      <c r="B138" s="30"/>
      <c r="C138" s="30" t="s">
        <v>96</v>
      </c>
      <c r="D138" s="11">
        <v>15</v>
      </c>
      <c r="E138" s="12"/>
      <c r="F138" s="52">
        <v>306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4">
        <v>194</v>
      </c>
      <c r="N138" s="13">
        <v>0</v>
      </c>
      <c r="O138" s="14">
        <v>0</v>
      </c>
      <c r="P138" s="13">
        <v>0</v>
      </c>
      <c r="Q138" s="13">
        <v>0</v>
      </c>
      <c r="R138" s="13">
        <v>0</v>
      </c>
      <c r="S138" s="14">
        <v>0</v>
      </c>
      <c r="T138" s="8">
        <f>F138+G138+M138-N138-P138-Q138-R138-S138</f>
        <v>500</v>
      </c>
    </row>
    <row r="139" spans="1:20" x14ac:dyDescent="0.25">
      <c r="A139" s="33" t="s">
        <v>145</v>
      </c>
      <c r="B139" s="30"/>
      <c r="C139" s="30" t="s">
        <v>98</v>
      </c>
      <c r="D139" s="11">
        <v>15</v>
      </c>
      <c r="E139" s="12"/>
      <c r="F139" s="52">
        <v>306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4">
        <v>194</v>
      </c>
      <c r="N139" s="13">
        <v>0</v>
      </c>
      <c r="O139" s="14">
        <v>0</v>
      </c>
      <c r="P139" s="13">
        <v>0</v>
      </c>
      <c r="Q139" s="13">
        <v>0</v>
      </c>
      <c r="R139" s="13">
        <v>0</v>
      </c>
      <c r="S139" s="14">
        <v>0</v>
      </c>
      <c r="T139" s="8">
        <f>F139+G139+M139-N139-P139-Q139-R139-S139</f>
        <v>500</v>
      </c>
    </row>
    <row r="140" spans="1:20" x14ac:dyDescent="0.25">
      <c r="A140" s="33" t="s">
        <v>145</v>
      </c>
      <c r="B140" s="30"/>
      <c r="C140" s="30" t="s">
        <v>50</v>
      </c>
      <c r="D140" s="11">
        <v>15</v>
      </c>
      <c r="E140" s="12"/>
      <c r="F140" s="52">
        <v>840</v>
      </c>
      <c r="G140" s="13">
        <v>200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4">
        <v>160</v>
      </c>
      <c r="N140" s="13">
        <v>0</v>
      </c>
      <c r="O140" s="14">
        <v>0</v>
      </c>
      <c r="P140" s="13">
        <v>0</v>
      </c>
      <c r="Q140" s="13">
        <v>0</v>
      </c>
      <c r="R140" s="13">
        <v>0</v>
      </c>
      <c r="S140" s="14">
        <v>0</v>
      </c>
      <c r="T140" s="8">
        <f>F140+G140+M140-N140-P140-Q140-R140-S140</f>
        <v>1200</v>
      </c>
    </row>
    <row r="141" spans="1:20" x14ac:dyDescent="0.25">
      <c r="A141" s="33" t="s">
        <v>145</v>
      </c>
      <c r="B141" s="30"/>
      <c r="C141" s="30" t="s">
        <v>99</v>
      </c>
      <c r="D141" s="11">
        <v>15</v>
      </c>
      <c r="E141" s="12"/>
      <c r="F141" s="52">
        <v>306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4">
        <v>194</v>
      </c>
      <c r="N141" s="13">
        <v>0</v>
      </c>
      <c r="O141" s="14">
        <v>0</v>
      </c>
      <c r="P141" s="13">
        <v>0</v>
      </c>
      <c r="Q141" s="13">
        <v>0</v>
      </c>
      <c r="R141" s="13">
        <v>0</v>
      </c>
      <c r="S141" s="14">
        <v>0</v>
      </c>
      <c r="T141" s="8">
        <f>F141+G141+M141-N141-P141-Q141-R141-S141</f>
        <v>500</v>
      </c>
    </row>
    <row r="142" spans="1:20" x14ac:dyDescent="0.25">
      <c r="A142" s="33" t="s">
        <v>145</v>
      </c>
      <c r="B142" s="30"/>
      <c r="C142" s="30" t="s">
        <v>47</v>
      </c>
      <c r="D142" s="11">
        <v>15</v>
      </c>
      <c r="E142" s="12"/>
      <c r="F142" s="52">
        <v>306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4">
        <v>194</v>
      </c>
      <c r="N142" s="13">
        <v>0</v>
      </c>
      <c r="O142" s="14">
        <v>0</v>
      </c>
      <c r="P142" s="13">
        <v>0</v>
      </c>
      <c r="Q142" s="13">
        <v>0</v>
      </c>
      <c r="R142" s="13">
        <v>0</v>
      </c>
      <c r="S142" s="14">
        <v>0</v>
      </c>
      <c r="T142" s="8">
        <f>F142+G142+M142-N142-P142-Q142-R142-S142</f>
        <v>500</v>
      </c>
    </row>
    <row r="143" spans="1:20" x14ac:dyDescent="0.25">
      <c r="A143" s="33" t="s">
        <v>145</v>
      </c>
      <c r="B143" s="30"/>
      <c r="C143" s="30" t="s">
        <v>101</v>
      </c>
      <c r="D143" s="11">
        <v>15</v>
      </c>
      <c r="E143" s="12"/>
      <c r="F143" s="52">
        <v>306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4">
        <v>194</v>
      </c>
      <c r="N143" s="13">
        <v>0</v>
      </c>
      <c r="O143" s="14">
        <v>0</v>
      </c>
      <c r="P143" s="13">
        <v>0</v>
      </c>
      <c r="Q143" s="13">
        <v>0</v>
      </c>
      <c r="R143" s="13">
        <v>0</v>
      </c>
      <c r="S143" s="14">
        <v>0</v>
      </c>
      <c r="T143" s="8">
        <f>F143+G143+M143-N143-P143-Q143-R143-S143</f>
        <v>500</v>
      </c>
    </row>
    <row r="144" spans="1:20" x14ac:dyDescent="0.25">
      <c r="A144" s="33" t="s">
        <v>145</v>
      </c>
      <c r="B144" s="30"/>
      <c r="C144" s="30" t="s">
        <v>309</v>
      </c>
      <c r="D144" s="11">
        <v>15</v>
      </c>
      <c r="E144" s="12"/>
      <c r="F144" s="52">
        <v>413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4">
        <v>187</v>
      </c>
      <c r="N144" s="13">
        <v>0</v>
      </c>
      <c r="O144" s="14">
        <v>0</v>
      </c>
      <c r="P144" s="13">
        <v>0</v>
      </c>
      <c r="Q144" s="13">
        <v>0</v>
      </c>
      <c r="R144" s="13">
        <v>0</v>
      </c>
      <c r="S144" s="14">
        <v>0</v>
      </c>
      <c r="T144" s="8">
        <f>F144+G144+M144-N144-P144-Q144-R144-S144</f>
        <v>600</v>
      </c>
    </row>
    <row r="145" spans="1:20" x14ac:dyDescent="0.25">
      <c r="A145" s="33" t="s">
        <v>145</v>
      </c>
      <c r="B145" s="30"/>
      <c r="C145" s="30" t="s">
        <v>102</v>
      </c>
      <c r="D145" s="11">
        <v>15</v>
      </c>
      <c r="E145" s="12"/>
      <c r="F145" s="52">
        <v>306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4">
        <v>194</v>
      </c>
      <c r="N145" s="13">
        <v>0</v>
      </c>
      <c r="O145" s="14">
        <v>0</v>
      </c>
      <c r="P145" s="13">
        <v>0</v>
      </c>
      <c r="Q145" s="13">
        <v>0</v>
      </c>
      <c r="R145" s="13">
        <v>0</v>
      </c>
      <c r="S145" s="14">
        <v>0</v>
      </c>
      <c r="T145" s="8">
        <f>F145+G145+M145-N145-P145-Q145-R145-S145</f>
        <v>500</v>
      </c>
    </row>
    <row r="146" spans="1:20" x14ac:dyDescent="0.25">
      <c r="A146" s="33" t="s">
        <v>145</v>
      </c>
      <c r="B146" s="30"/>
      <c r="C146" s="30" t="s">
        <v>103</v>
      </c>
      <c r="D146" s="11">
        <v>15</v>
      </c>
      <c r="E146" s="12"/>
      <c r="F146" s="52">
        <v>306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4">
        <v>194</v>
      </c>
      <c r="N146" s="13">
        <v>0</v>
      </c>
      <c r="O146" s="14">
        <v>0</v>
      </c>
      <c r="P146" s="13">
        <v>0</v>
      </c>
      <c r="Q146" s="13">
        <v>0</v>
      </c>
      <c r="R146" s="13">
        <v>0</v>
      </c>
      <c r="S146" s="14">
        <v>0</v>
      </c>
      <c r="T146" s="8">
        <f>F146+G146+M146-N146-P146-Q146-R146-S146</f>
        <v>500</v>
      </c>
    </row>
    <row r="147" spans="1:20" x14ac:dyDescent="0.25">
      <c r="A147" s="33" t="s">
        <v>145</v>
      </c>
      <c r="B147" s="30"/>
      <c r="C147" s="30" t="s">
        <v>104</v>
      </c>
      <c r="D147" s="11">
        <v>15</v>
      </c>
      <c r="E147" s="12"/>
      <c r="F147" s="52">
        <v>306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4">
        <v>194</v>
      </c>
      <c r="N147" s="13">
        <v>0</v>
      </c>
      <c r="O147" s="14">
        <v>0</v>
      </c>
      <c r="P147" s="13">
        <v>0</v>
      </c>
      <c r="Q147" s="13">
        <v>0</v>
      </c>
      <c r="R147" s="13">
        <v>0</v>
      </c>
      <c r="S147" s="14">
        <v>0</v>
      </c>
      <c r="T147" s="8">
        <f>F147+G147+M147-N147-P147-Q147-R147-S147</f>
        <v>500</v>
      </c>
    </row>
    <row r="148" spans="1:20" x14ac:dyDescent="0.25">
      <c r="A148" s="33" t="s">
        <v>145</v>
      </c>
      <c r="B148" s="30"/>
      <c r="C148" s="30" t="s">
        <v>105</v>
      </c>
      <c r="D148" s="11">
        <v>15</v>
      </c>
      <c r="E148" s="12"/>
      <c r="F148" s="52">
        <v>306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4">
        <v>194</v>
      </c>
      <c r="N148" s="13">
        <v>0</v>
      </c>
      <c r="O148" s="14">
        <v>0</v>
      </c>
      <c r="P148" s="13">
        <v>0</v>
      </c>
      <c r="Q148" s="13">
        <v>0</v>
      </c>
      <c r="R148" s="13">
        <v>0</v>
      </c>
      <c r="S148" s="14">
        <v>0</v>
      </c>
      <c r="T148" s="8">
        <f>F148+G148+M148-N148-P148-Q148-R148-S148</f>
        <v>500</v>
      </c>
    </row>
    <row r="149" spans="1:20" x14ac:dyDescent="0.25">
      <c r="A149" s="33" t="s">
        <v>145</v>
      </c>
      <c r="B149" s="30"/>
      <c r="C149" s="30" t="s">
        <v>106</v>
      </c>
      <c r="D149" s="11">
        <v>15</v>
      </c>
      <c r="E149" s="12"/>
      <c r="F149" s="52">
        <v>520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4">
        <v>180.5</v>
      </c>
      <c r="N149" s="13">
        <v>0</v>
      </c>
      <c r="O149" s="14">
        <v>0</v>
      </c>
      <c r="P149" s="13">
        <v>0</v>
      </c>
      <c r="Q149" s="13">
        <v>0</v>
      </c>
      <c r="R149" s="13">
        <v>0</v>
      </c>
      <c r="S149" s="14">
        <v>0</v>
      </c>
      <c r="T149" s="8">
        <f>F149+G149+M149-N149-P149-Q149-R149-S149</f>
        <v>700.5</v>
      </c>
    </row>
    <row r="150" spans="1:20" x14ac:dyDescent="0.25">
      <c r="A150" s="33" t="s">
        <v>145</v>
      </c>
      <c r="B150" s="30"/>
      <c r="C150" s="30" t="s">
        <v>107</v>
      </c>
      <c r="D150" s="11">
        <v>15</v>
      </c>
      <c r="E150" s="12"/>
      <c r="F150" s="52">
        <v>306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4">
        <v>194</v>
      </c>
      <c r="N150" s="13">
        <v>0</v>
      </c>
      <c r="O150" s="14">
        <v>0</v>
      </c>
      <c r="P150" s="13">
        <v>0</v>
      </c>
      <c r="Q150" s="13">
        <v>0</v>
      </c>
      <c r="R150" s="13">
        <v>0</v>
      </c>
      <c r="S150" s="14">
        <v>0</v>
      </c>
      <c r="T150" s="8">
        <f>F150+G150+M150-N150-P150-Q150-R150-S150</f>
        <v>500</v>
      </c>
    </row>
    <row r="151" spans="1:20" x14ac:dyDescent="0.25">
      <c r="A151" s="33" t="s">
        <v>145</v>
      </c>
      <c r="B151" s="30"/>
      <c r="C151" s="30" t="s">
        <v>108</v>
      </c>
      <c r="D151" s="11">
        <v>15</v>
      </c>
      <c r="E151" s="12"/>
      <c r="F151" s="52">
        <v>736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4">
        <v>166.5</v>
      </c>
      <c r="N151" s="13">
        <v>0</v>
      </c>
      <c r="O151" s="14">
        <v>0</v>
      </c>
      <c r="P151" s="13">
        <v>0</v>
      </c>
      <c r="Q151" s="13">
        <v>0</v>
      </c>
      <c r="R151" s="13">
        <v>0</v>
      </c>
      <c r="S151" s="14">
        <v>0</v>
      </c>
      <c r="T151" s="8">
        <f>F151+G151+M151-N151-P151-Q151-R151-S151</f>
        <v>902.5</v>
      </c>
    </row>
    <row r="152" spans="1:20" x14ac:dyDescent="0.25">
      <c r="A152" s="33" t="s">
        <v>145</v>
      </c>
      <c r="B152" s="30"/>
      <c r="C152" s="30" t="s">
        <v>17</v>
      </c>
      <c r="D152" s="11">
        <v>15</v>
      </c>
      <c r="E152" s="12"/>
      <c r="F152" s="52">
        <v>5562.5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4">
        <v>0</v>
      </c>
      <c r="N152" s="13">
        <v>0</v>
      </c>
      <c r="O152" s="14">
        <v>0</v>
      </c>
      <c r="P152" s="13">
        <v>0</v>
      </c>
      <c r="Q152" s="13">
        <v>0</v>
      </c>
      <c r="R152" s="13">
        <v>0</v>
      </c>
      <c r="S152" s="14">
        <v>562.5</v>
      </c>
      <c r="T152" s="8">
        <f>F152+G152+M152-N152-P152-Q152-R152-S152</f>
        <v>5000</v>
      </c>
    </row>
    <row r="153" spans="1:20" x14ac:dyDescent="0.25">
      <c r="A153" s="33" t="s">
        <v>145</v>
      </c>
      <c r="B153" s="30"/>
      <c r="C153" s="30" t="s">
        <v>111</v>
      </c>
      <c r="D153" s="11">
        <v>15</v>
      </c>
      <c r="E153" s="12"/>
      <c r="F153" s="52">
        <v>1267.5</v>
      </c>
      <c r="G153" s="13">
        <v>200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4">
        <v>132.5</v>
      </c>
      <c r="N153" s="13">
        <v>0</v>
      </c>
      <c r="O153" s="14">
        <v>0</v>
      </c>
      <c r="P153" s="13">
        <v>0</v>
      </c>
      <c r="Q153" s="13">
        <v>0</v>
      </c>
      <c r="R153" s="13">
        <v>0</v>
      </c>
      <c r="S153" s="14">
        <v>0</v>
      </c>
      <c r="T153" s="8">
        <f>F153+G153+M153-N153-P153-Q153-R153-S153</f>
        <v>1600</v>
      </c>
    </row>
    <row r="154" spans="1:20" x14ac:dyDescent="0.25">
      <c r="A154" s="33" t="s">
        <v>145</v>
      </c>
      <c r="B154" s="30"/>
      <c r="C154" s="30" t="s">
        <v>82</v>
      </c>
      <c r="D154" s="11">
        <v>15</v>
      </c>
      <c r="E154" s="12"/>
      <c r="F154" s="52">
        <v>306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4">
        <v>194</v>
      </c>
      <c r="N154" s="13">
        <v>0</v>
      </c>
      <c r="O154" s="14">
        <v>0</v>
      </c>
      <c r="P154" s="13">
        <v>0</v>
      </c>
      <c r="Q154" s="13">
        <v>0</v>
      </c>
      <c r="R154" s="13">
        <v>100</v>
      </c>
      <c r="S154" s="14">
        <v>0</v>
      </c>
      <c r="T154" s="8">
        <f>F154+G154+M154-N154-P154-Q154-R154-S154</f>
        <v>400</v>
      </c>
    </row>
    <row r="155" spans="1:20" x14ac:dyDescent="0.25">
      <c r="A155" s="33" t="s">
        <v>145</v>
      </c>
      <c r="B155" s="30"/>
      <c r="C155" s="30" t="s">
        <v>112</v>
      </c>
      <c r="D155" s="11">
        <v>15</v>
      </c>
      <c r="E155" s="12"/>
      <c r="F155" s="52">
        <v>306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4">
        <v>194</v>
      </c>
      <c r="N155" s="13">
        <v>0</v>
      </c>
      <c r="O155" s="14">
        <v>0</v>
      </c>
      <c r="P155" s="13">
        <v>0</v>
      </c>
      <c r="Q155" s="13">
        <v>0</v>
      </c>
      <c r="R155" s="13">
        <v>0</v>
      </c>
      <c r="S155" s="14">
        <v>0</v>
      </c>
      <c r="T155" s="8">
        <f>F155+G155+M155-N155-P155-Q155-R155-S155</f>
        <v>500</v>
      </c>
    </row>
    <row r="156" spans="1:20" x14ac:dyDescent="0.25">
      <c r="A156" s="33" t="s">
        <v>145</v>
      </c>
      <c r="B156" s="30"/>
      <c r="C156" s="30" t="s">
        <v>32</v>
      </c>
      <c r="D156" s="11">
        <v>15</v>
      </c>
      <c r="E156" s="12"/>
      <c r="F156" s="52">
        <v>733.5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4">
        <v>166.5</v>
      </c>
      <c r="N156" s="13">
        <v>0</v>
      </c>
      <c r="O156" s="14">
        <v>0</v>
      </c>
      <c r="P156" s="13">
        <v>0</v>
      </c>
      <c r="Q156" s="13">
        <v>0</v>
      </c>
      <c r="R156" s="13">
        <v>0</v>
      </c>
      <c r="S156" s="14">
        <v>0</v>
      </c>
      <c r="T156" s="8">
        <f>F156+G156+M156-N156-P156-Q156-R156-S156</f>
        <v>900</v>
      </c>
    </row>
    <row r="157" spans="1:20" x14ac:dyDescent="0.25">
      <c r="A157" s="33" t="s">
        <v>145</v>
      </c>
      <c r="B157" s="30"/>
      <c r="C157" s="30" t="s">
        <v>113</v>
      </c>
      <c r="D157" s="11">
        <v>15</v>
      </c>
      <c r="E157" s="12"/>
      <c r="F157" s="52">
        <v>306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4">
        <v>194</v>
      </c>
      <c r="N157" s="13">
        <v>0</v>
      </c>
      <c r="O157" s="14">
        <v>0</v>
      </c>
      <c r="P157" s="13">
        <v>0</v>
      </c>
      <c r="Q157" s="13">
        <v>0</v>
      </c>
      <c r="R157" s="13">
        <v>0</v>
      </c>
      <c r="S157" s="14">
        <v>0</v>
      </c>
      <c r="T157" s="8">
        <f>F157+G157+M157-N157-P157-Q157-R157-S157</f>
        <v>500</v>
      </c>
    </row>
    <row r="158" spans="1:20" x14ac:dyDescent="0.25">
      <c r="A158" s="33" t="s">
        <v>145</v>
      </c>
      <c r="B158" s="30"/>
      <c r="C158" s="30" t="s">
        <v>114</v>
      </c>
      <c r="D158" s="11">
        <v>15</v>
      </c>
      <c r="E158" s="12"/>
      <c r="F158" s="52">
        <v>520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4">
        <v>180.5</v>
      </c>
      <c r="N158" s="13">
        <v>0</v>
      </c>
      <c r="O158" s="14">
        <v>0</v>
      </c>
      <c r="P158" s="13">
        <v>0</v>
      </c>
      <c r="Q158" s="13">
        <v>0</v>
      </c>
      <c r="R158" s="13">
        <v>0</v>
      </c>
      <c r="S158" s="14">
        <v>0</v>
      </c>
      <c r="T158" s="8">
        <f>F158+G158+M158-N158-P158-Q158-R158-S158</f>
        <v>700.5</v>
      </c>
    </row>
    <row r="159" spans="1:20" x14ac:dyDescent="0.25">
      <c r="A159" s="33" t="s">
        <v>145</v>
      </c>
      <c r="B159" s="30"/>
      <c r="C159" s="30" t="s">
        <v>115</v>
      </c>
      <c r="D159" s="11">
        <v>15</v>
      </c>
      <c r="E159" s="12"/>
      <c r="F159" s="52">
        <v>306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4">
        <v>194</v>
      </c>
      <c r="N159" s="13">
        <v>0</v>
      </c>
      <c r="O159" s="14">
        <v>0</v>
      </c>
      <c r="P159" s="13">
        <v>0</v>
      </c>
      <c r="Q159" s="13">
        <v>0</v>
      </c>
      <c r="R159" s="13">
        <v>0</v>
      </c>
      <c r="S159" s="14">
        <v>0</v>
      </c>
      <c r="T159" s="8">
        <f>F159+G159+M159-N159-P159-Q159-R159-S159</f>
        <v>500</v>
      </c>
    </row>
    <row r="160" spans="1:20" x14ac:dyDescent="0.25">
      <c r="A160" s="33" t="s">
        <v>145</v>
      </c>
      <c r="B160" s="30"/>
      <c r="C160" s="30" t="s">
        <v>116</v>
      </c>
      <c r="D160" s="11">
        <v>15</v>
      </c>
      <c r="E160" s="12"/>
      <c r="F160" s="52">
        <v>306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4">
        <v>194</v>
      </c>
      <c r="N160" s="13">
        <v>0</v>
      </c>
      <c r="O160" s="14">
        <v>0</v>
      </c>
      <c r="P160" s="13">
        <v>0</v>
      </c>
      <c r="Q160" s="13">
        <v>0</v>
      </c>
      <c r="R160" s="13">
        <v>0</v>
      </c>
      <c r="S160" s="14">
        <v>0</v>
      </c>
      <c r="T160" s="8">
        <f>F160+G160+M160-N160-P160-Q160-R160-S160</f>
        <v>500</v>
      </c>
    </row>
    <row r="161" spans="1:20" x14ac:dyDescent="0.25">
      <c r="A161" s="33" t="s">
        <v>145</v>
      </c>
      <c r="B161" s="30"/>
      <c r="C161" s="30" t="s">
        <v>117</v>
      </c>
      <c r="D161" s="11">
        <v>15</v>
      </c>
      <c r="E161" s="12"/>
      <c r="F161" s="52">
        <v>306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4">
        <v>194</v>
      </c>
      <c r="N161" s="13">
        <v>0</v>
      </c>
      <c r="O161" s="14">
        <v>0</v>
      </c>
      <c r="P161" s="13">
        <v>0</v>
      </c>
      <c r="Q161" s="13">
        <v>0</v>
      </c>
      <c r="R161" s="13">
        <v>0</v>
      </c>
      <c r="S161" s="14">
        <v>0</v>
      </c>
      <c r="T161" s="8">
        <f>F161+G161+M161-N161-P161-Q161-R161-S161</f>
        <v>500</v>
      </c>
    </row>
    <row r="162" spans="1:20" x14ac:dyDescent="0.25">
      <c r="A162" s="33" t="s">
        <v>145</v>
      </c>
      <c r="B162" s="30"/>
      <c r="C162" s="30" t="s">
        <v>118</v>
      </c>
      <c r="D162" s="11">
        <v>15</v>
      </c>
      <c r="E162" s="12"/>
      <c r="F162" s="52">
        <v>306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4">
        <v>194</v>
      </c>
      <c r="N162" s="13">
        <v>0</v>
      </c>
      <c r="O162" s="14">
        <v>0</v>
      </c>
      <c r="P162" s="13">
        <v>0</v>
      </c>
      <c r="Q162" s="13">
        <v>0</v>
      </c>
      <c r="R162" s="13">
        <v>0</v>
      </c>
      <c r="S162" s="14">
        <v>0</v>
      </c>
      <c r="T162" s="8">
        <f>F162+G162+M162-N162-P162-Q162-R162-S162</f>
        <v>500</v>
      </c>
    </row>
    <row r="163" spans="1:20" x14ac:dyDescent="0.25">
      <c r="A163" s="33" t="s">
        <v>145</v>
      </c>
      <c r="B163" s="30"/>
      <c r="C163" s="30" t="s">
        <v>119</v>
      </c>
      <c r="D163" s="11">
        <v>15</v>
      </c>
      <c r="E163" s="12"/>
      <c r="F163" s="52">
        <v>306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4">
        <v>194</v>
      </c>
      <c r="N163" s="13">
        <v>0</v>
      </c>
      <c r="O163" s="14">
        <v>0</v>
      </c>
      <c r="P163" s="13">
        <v>0</v>
      </c>
      <c r="Q163" s="13">
        <v>0</v>
      </c>
      <c r="R163" s="13">
        <v>0</v>
      </c>
      <c r="S163" s="14">
        <v>0</v>
      </c>
      <c r="T163" s="8">
        <f>F163+G163+M163-N163-P163-Q163-R163-S163</f>
        <v>500</v>
      </c>
    </row>
    <row r="164" spans="1:20" x14ac:dyDescent="0.25">
      <c r="A164" s="33" t="s">
        <v>145</v>
      </c>
      <c r="B164" s="30"/>
      <c r="C164" s="30" t="s">
        <v>120</v>
      </c>
      <c r="D164" s="11">
        <v>15</v>
      </c>
      <c r="E164" s="12"/>
      <c r="F164" s="52">
        <v>306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4">
        <v>194</v>
      </c>
      <c r="N164" s="13">
        <v>0</v>
      </c>
      <c r="O164" s="14">
        <v>0</v>
      </c>
      <c r="P164" s="13">
        <v>0</v>
      </c>
      <c r="Q164" s="13">
        <v>0</v>
      </c>
      <c r="R164" s="13">
        <v>0</v>
      </c>
      <c r="S164" s="14">
        <v>0</v>
      </c>
      <c r="T164" s="8">
        <f>F164+G164+M164-N164-P164-Q164-R164-S164</f>
        <v>500</v>
      </c>
    </row>
    <row r="165" spans="1:20" x14ac:dyDescent="0.25">
      <c r="A165" s="33" t="s">
        <v>145</v>
      </c>
      <c r="B165" s="30"/>
      <c r="C165" s="30" t="s">
        <v>50</v>
      </c>
      <c r="D165" s="11">
        <v>15</v>
      </c>
      <c r="E165" s="12"/>
      <c r="F165" s="52">
        <v>840</v>
      </c>
      <c r="G165" s="13">
        <v>200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4">
        <v>160</v>
      </c>
      <c r="N165" s="13">
        <v>0</v>
      </c>
      <c r="O165" s="14">
        <v>0</v>
      </c>
      <c r="P165" s="13">
        <v>0</v>
      </c>
      <c r="Q165" s="13">
        <v>0</v>
      </c>
      <c r="R165" s="13">
        <v>0</v>
      </c>
      <c r="S165" s="14">
        <v>0</v>
      </c>
      <c r="T165" s="8">
        <f>F165+G165+M165-N165-P165-Q165-R165-S165</f>
        <v>1200</v>
      </c>
    </row>
    <row r="166" spans="1:20" x14ac:dyDescent="0.25">
      <c r="A166" s="33" t="s">
        <v>145</v>
      </c>
      <c r="B166" s="30"/>
      <c r="C166" s="30" t="s">
        <v>121</v>
      </c>
      <c r="D166" s="11">
        <v>15</v>
      </c>
      <c r="E166" s="12"/>
      <c r="F166" s="52">
        <v>306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4">
        <v>194</v>
      </c>
      <c r="N166" s="13">
        <v>0</v>
      </c>
      <c r="O166" s="14">
        <v>0</v>
      </c>
      <c r="P166" s="13">
        <v>0</v>
      </c>
      <c r="Q166" s="13">
        <v>0</v>
      </c>
      <c r="R166" s="13">
        <v>0</v>
      </c>
      <c r="S166" s="14">
        <v>0</v>
      </c>
      <c r="T166" s="8">
        <f>F166+G166+M166-N166-P166-Q166-R166-S166</f>
        <v>500</v>
      </c>
    </row>
    <row r="167" spans="1:20" x14ac:dyDescent="0.25">
      <c r="A167" s="33" t="s">
        <v>145</v>
      </c>
      <c r="B167" s="30"/>
      <c r="C167" s="30" t="s">
        <v>122</v>
      </c>
      <c r="D167" s="11">
        <v>15</v>
      </c>
      <c r="E167" s="12"/>
      <c r="F167" s="52">
        <v>573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4">
        <v>177</v>
      </c>
      <c r="N167" s="13">
        <v>0</v>
      </c>
      <c r="O167" s="14">
        <v>0</v>
      </c>
      <c r="P167" s="13">
        <v>0</v>
      </c>
      <c r="Q167" s="13">
        <v>0</v>
      </c>
      <c r="R167" s="13">
        <v>0</v>
      </c>
      <c r="S167" s="14">
        <v>0</v>
      </c>
      <c r="T167" s="8">
        <f>F167+G167+M167-N167-P167-Q167-R167-S167</f>
        <v>750</v>
      </c>
    </row>
    <row r="168" spans="1:20" x14ac:dyDescent="0.25">
      <c r="A168" s="33" t="s">
        <v>145</v>
      </c>
      <c r="B168" s="30"/>
      <c r="C168" s="30" t="s">
        <v>123</v>
      </c>
      <c r="D168" s="11">
        <v>15</v>
      </c>
      <c r="E168" s="12"/>
      <c r="F168" s="52">
        <v>306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4">
        <v>194</v>
      </c>
      <c r="N168" s="13">
        <v>0</v>
      </c>
      <c r="O168" s="14">
        <v>0</v>
      </c>
      <c r="P168" s="13">
        <v>0</v>
      </c>
      <c r="Q168" s="13">
        <v>0</v>
      </c>
      <c r="R168" s="13">
        <v>0</v>
      </c>
      <c r="S168" s="14">
        <v>0</v>
      </c>
      <c r="T168" s="8">
        <f>F168+G168+M168-N168-P168-Q168-R168-S168</f>
        <v>500</v>
      </c>
    </row>
    <row r="169" spans="1:20" x14ac:dyDescent="0.25">
      <c r="A169" s="33" t="s">
        <v>145</v>
      </c>
      <c r="B169" s="30"/>
      <c r="C169" s="30" t="s">
        <v>98</v>
      </c>
      <c r="D169" s="11">
        <v>15</v>
      </c>
      <c r="E169" s="12"/>
      <c r="F169" s="52">
        <v>359.5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4">
        <v>190.5</v>
      </c>
      <c r="N169" s="13">
        <v>0</v>
      </c>
      <c r="O169" s="14">
        <v>0</v>
      </c>
      <c r="P169" s="13">
        <v>0</v>
      </c>
      <c r="Q169" s="13">
        <v>0</v>
      </c>
      <c r="R169" s="13">
        <v>0</v>
      </c>
      <c r="S169" s="14">
        <v>0</v>
      </c>
      <c r="T169" s="8">
        <f>F169+G169+M169-N169-P169-Q169-R169-S169</f>
        <v>550</v>
      </c>
    </row>
    <row r="170" spans="1:20" x14ac:dyDescent="0.25">
      <c r="A170" s="33" t="s">
        <v>145</v>
      </c>
      <c r="B170" s="30"/>
      <c r="C170" s="30" t="s">
        <v>47</v>
      </c>
      <c r="D170" s="11">
        <v>15</v>
      </c>
      <c r="E170" s="12"/>
      <c r="F170" s="52">
        <v>466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4">
        <v>184</v>
      </c>
      <c r="N170" s="13">
        <v>0</v>
      </c>
      <c r="O170" s="14">
        <v>0</v>
      </c>
      <c r="P170" s="13">
        <v>0</v>
      </c>
      <c r="Q170" s="13">
        <v>0</v>
      </c>
      <c r="R170" s="13">
        <v>0</v>
      </c>
      <c r="S170" s="14">
        <v>0</v>
      </c>
      <c r="T170" s="8">
        <f>F170+G170+M170-N170-P170-Q170-R170-S170</f>
        <v>650</v>
      </c>
    </row>
    <row r="171" spans="1:20" x14ac:dyDescent="0.25">
      <c r="A171" s="33" t="s">
        <v>145</v>
      </c>
      <c r="B171" s="30"/>
      <c r="C171" s="30" t="s">
        <v>126</v>
      </c>
      <c r="D171" s="11">
        <v>15</v>
      </c>
      <c r="E171" s="12"/>
      <c r="F171" s="52">
        <v>359.5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4">
        <v>190.5</v>
      </c>
      <c r="N171" s="13">
        <v>0</v>
      </c>
      <c r="O171" s="14">
        <v>0</v>
      </c>
      <c r="P171" s="13">
        <v>0</v>
      </c>
      <c r="Q171" s="13">
        <v>0</v>
      </c>
      <c r="R171" s="13">
        <v>0</v>
      </c>
      <c r="S171" s="14">
        <v>0</v>
      </c>
      <c r="T171" s="8">
        <f>F171+G171+M171-N171-P171-Q171-R171-S171</f>
        <v>550</v>
      </c>
    </row>
    <row r="172" spans="1:20" x14ac:dyDescent="0.25">
      <c r="A172" s="33" t="s">
        <v>145</v>
      </c>
      <c r="B172" s="30"/>
      <c r="C172" s="30" t="s">
        <v>127</v>
      </c>
      <c r="D172" s="11">
        <v>15</v>
      </c>
      <c r="E172" s="12"/>
      <c r="F172" s="52">
        <v>306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4">
        <v>194</v>
      </c>
      <c r="N172" s="13">
        <v>0</v>
      </c>
      <c r="O172" s="14">
        <v>0</v>
      </c>
      <c r="P172" s="13">
        <v>0</v>
      </c>
      <c r="Q172" s="13">
        <v>0</v>
      </c>
      <c r="R172" s="13">
        <v>0</v>
      </c>
      <c r="S172" s="14">
        <v>0</v>
      </c>
      <c r="T172" s="8">
        <f>F172+G172+M172-N172-P172-Q172-R172-S172</f>
        <v>500</v>
      </c>
    </row>
    <row r="173" spans="1:20" x14ac:dyDescent="0.25">
      <c r="A173" s="33" t="s">
        <v>145</v>
      </c>
      <c r="B173" s="30"/>
      <c r="C173" s="30" t="s">
        <v>128</v>
      </c>
      <c r="D173" s="11">
        <v>15</v>
      </c>
      <c r="E173" s="12"/>
      <c r="F173" s="52">
        <v>466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4">
        <v>184</v>
      </c>
      <c r="N173" s="13">
        <v>0</v>
      </c>
      <c r="O173" s="14">
        <v>0</v>
      </c>
      <c r="P173" s="13">
        <v>0</v>
      </c>
      <c r="Q173" s="13">
        <v>0</v>
      </c>
      <c r="R173" s="13">
        <v>0</v>
      </c>
      <c r="S173" s="14">
        <v>0</v>
      </c>
      <c r="T173" s="8">
        <f>F173+G173+M173-N173-P173-Q173-R173-S173</f>
        <v>650</v>
      </c>
    </row>
    <row r="174" spans="1:20" x14ac:dyDescent="0.25">
      <c r="A174" s="33" t="s">
        <v>145</v>
      </c>
      <c r="B174" s="30"/>
      <c r="C174" s="30" t="s">
        <v>129</v>
      </c>
      <c r="D174" s="11">
        <v>15</v>
      </c>
      <c r="E174" s="12"/>
      <c r="F174" s="52">
        <v>306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4">
        <v>194</v>
      </c>
      <c r="N174" s="13">
        <v>0</v>
      </c>
      <c r="O174" s="14">
        <v>0</v>
      </c>
      <c r="P174" s="13">
        <v>0</v>
      </c>
      <c r="Q174" s="13">
        <v>0</v>
      </c>
      <c r="R174" s="13">
        <v>0</v>
      </c>
      <c r="S174" s="14">
        <v>0</v>
      </c>
      <c r="T174" s="8">
        <f>F174+G174+M174-N174-P174-Q174-R174-S174</f>
        <v>500</v>
      </c>
    </row>
    <row r="175" spans="1:20" x14ac:dyDescent="0.25">
      <c r="A175" s="33" t="s">
        <v>145</v>
      </c>
      <c r="B175" s="30"/>
      <c r="C175" s="30" t="s">
        <v>350</v>
      </c>
      <c r="D175" s="11">
        <v>15</v>
      </c>
      <c r="E175" s="12"/>
      <c r="F175" s="52">
        <v>520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4">
        <v>180.5</v>
      </c>
      <c r="N175" s="13">
        <v>0</v>
      </c>
      <c r="O175" s="14">
        <v>0</v>
      </c>
      <c r="P175" s="13">
        <v>0</v>
      </c>
      <c r="Q175" s="13">
        <v>0</v>
      </c>
      <c r="R175" s="13">
        <v>0</v>
      </c>
      <c r="S175" s="14">
        <v>0</v>
      </c>
      <c r="T175" s="8">
        <f>F175+G175+M175-N175-P175-Q175-R175-S175</f>
        <v>700.5</v>
      </c>
    </row>
    <row r="176" spans="1:20" x14ac:dyDescent="0.25">
      <c r="A176" s="33" t="s">
        <v>145</v>
      </c>
      <c r="B176" s="30"/>
      <c r="C176" s="30" t="s">
        <v>130</v>
      </c>
      <c r="D176" s="11">
        <v>15</v>
      </c>
      <c r="E176" s="12"/>
      <c r="F176" s="52">
        <v>306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4">
        <v>194</v>
      </c>
      <c r="N176" s="13">
        <v>0</v>
      </c>
      <c r="O176" s="14">
        <v>0</v>
      </c>
      <c r="P176" s="13">
        <v>0</v>
      </c>
      <c r="Q176" s="13">
        <v>0</v>
      </c>
      <c r="R176" s="13">
        <v>0</v>
      </c>
      <c r="S176" s="14">
        <v>0</v>
      </c>
      <c r="T176" s="8">
        <f>F176+G176+M176-N176-P176-Q176-R176-S176</f>
        <v>500</v>
      </c>
    </row>
    <row r="177" spans="1:22" x14ac:dyDescent="0.25">
      <c r="A177" s="33" t="s">
        <v>145</v>
      </c>
      <c r="B177" s="30"/>
      <c r="C177" s="30" t="s">
        <v>131</v>
      </c>
      <c r="D177" s="11">
        <v>15</v>
      </c>
      <c r="E177" s="12"/>
      <c r="F177" s="52">
        <v>306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4">
        <v>194</v>
      </c>
      <c r="N177" s="13">
        <v>0</v>
      </c>
      <c r="O177" s="14">
        <v>0</v>
      </c>
      <c r="P177" s="13">
        <v>0</v>
      </c>
      <c r="Q177" s="13">
        <v>0</v>
      </c>
      <c r="R177" s="13">
        <v>0</v>
      </c>
      <c r="S177" s="14">
        <v>0</v>
      </c>
      <c r="T177" s="8">
        <f>F177+G177+M177-N177-P177-Q177-R177-S177</f>
        <v>500</v>
      </c>
    </row>
    <row r="178" spans="1:22" x14ac:dyDescent="0.25">
      <c r="A178" s="33" t="s">
        <v>145</v>
      </c>
      <c r="B178" s="30"/>
      <c r="C178" s="30" t="s">
        <v>84</v>
      </c>
      <c r="D178" s="11">
        <v>15</v>
      </c>
      <c r="E178" s="12"/>
      <c r="F178" s="52">
        <v>306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4">
        <v>194</v>
      </c>
      <c r="N178" s="13">
        <v>0</v>
      </c>
      <c r="O178" s="14">
        <v>0</v>
      </c>
      <c r="P178" s="13">
        <v>0</v>
      </c>
      <c r="Q178" s="13">
        <v>0</v>
      </c>
      <c r="R178" s="13">
        <v>0</v>
      </c>
      <c r="S178" s="14">
        <v>0</v>
      </c>
      <c r="T178" s="8">
        <f>F178+G178+M178-N178-P178-Q178-R178-S178</f>
        <v>500</v>
      </c>
    </row>
    <row r="179" spans="1:22" x14ac:dyDescent="0.25">
      <c r="A179" s="33" t="s">
        <v>145</v>
      </c>
      <c r="B179" s="30"/>
      <c r="C179" s="30" t="s">
        <v>133</v>
      </c>
      <c r="D179" s="11">
        <v>15</v>
      </c>
      <c r="E179" s="12"/>
      <c r="F179" s="52">
        <v>306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4">
        <v>194</v>
      </c>
      <c r="N179" s="13">
        <v>0</v>
      </c>
      <c r="O179" s="14">
        <v>0</v>
      </c>
      <c r="P179" s="13">
        <v>0</v>
      </c>
      <c r="Q179" s="13">
        <v>0</v>
      </c>
      <c r="R179" s="13">
        <v>0</v>
      </c>
      <c r="S179" s="14">
        <v>0</v>
      </c>
      <c r="T179" s="8">
        <f>F179+G179+M179-N179-P179-Q179-R179-S179</f>
        <v>500</v>
      </c>
    </row>
    <row r="180" spans="1:22" x14ac:dyDescent="0.25">
      <c r="A180" s="33" t="s">
        <v>145</v>
      </c>
      <c r="B180" s="30"/>
      <c r="C180" s="30" t="s">
        <v>19</v>
      </c>
      <c r="D180" s="11">
        <v>15</v>
      </c>
      <c r="E180" s="12"/>
      <c r="F180" s="52">
        <v>306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4">
        <v>194</v>
      </c>
      <c r="N180" s="13">
        <v>0</v>
      </c>
      <c r="O180" s="14">
        <v>0</v>
      </c>
      <c r="P180" s="13">
        <v>0</v>
      </c>
      <c r="Q180" s="13">
        <v>0</v>
      </c>
      <c r="R180" s="13">
        <v>0</v>
      </c>
      <c r="S180" s="14">
        <v>0</v>
      </c>
      <c r="T180" s="8">
        <f>F180+G180+M180-N180-P180-Q180-R180-S180</f>
        <v>500</v>
      </c>
    </row>
    <row r="181" spans="1:22" x14ac:dyDescent="0.25">
      <c r="A181" s="33" t="s">
        <v>145</v>
      </c>
      <c r="B181" s="30"/>
      <c r="C181" s="30" t="s">
        <v>351</v>
      </c>
      <c r="D181" s="11">
        <v>15</v>
      </c>
      <c r="E181" s="12"/>
      <c r="F181" s="52">
        <v>306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4">
        <v>194</v>
      </c>
      <c r="N181" s="13">
        <v>0</v>
      </c>
      <c r="O181" s="14">
        <v>0</v>
      </c>
      <c r="P181" s="13">
        <v>0</v>
      </c>
      <c r="Q181" s="13">
        <v>0</v>
      </c>
      <c r="R181" s="13">
        <v>0</v>
      </c>
      <c r="S181" s="14">
        <v>0</v>
      </c>
      <c r="T181" s="8">
        <f>F181+G181+M181-N181-P181-Q181-R181-S181</f>
        <v>500</v>
      </c>
    </row>
    <row r="182" spans="1:22" x14ac:dyDescent="0.25">
      <c r="A182" s="33" t="s">
        <v>145</v>
      </c>
      <c r="B182" s="30"/>
      <c r="C182" s="30" t="s">
        <v>126</v>
      </c>
      <c r="D182" s="11">
        <v>15</v>
      </c>
      <c r="E182" s="12"/>
      <c r="F182" s="52">
        <v>1374.5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4">
        <v>125.5</v>
      </c>
      <c r="N182" s="13">
        <v>0</v>
      </c>
      <c r="O182" s="14">
        <v>0</v>
      </c>
      <c r="P182" s="13">
        <v>0</v>
      </c>
      <c r="Q182" s="13">
        <v>0</v>
      </c>
      <c r="R182" s="13">
        <v>0</v>
      </c>
      <c r="S182" s="14">
        <v>0</v>
      </c>
      <c r="T182" s="8">
        <f>F182+G182+M182-N182-P182-Q182-R182-S182</f>
        <v>1500</v>
      </c>
    </row>
    <row r="183" spans="1:22" s="19" customFormat="1" x14ac:dyDescent="0.25">
      <c r="A183" s="33" t="s">
        <v>145</v>
      </c>
      <c r="B183" s="30"/>
      <c r="C183" s="30" t="s">
        <v>60</v>
      </c>
      <c r="D183" s="11">
        <v>15</v>
      </c>
      <c r="E183" s="12"/>
      <c r="F183" s="52">
        <v>520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4">
        <v>180.5</v>
      </c>
      <c r="N183" s="13">
        <v>0</v>
      </c>
      <c r="O183" s="14">
        <v>0</v>
      </c>
      <c r="P183" s="13">
        <v>0</v>
      </c>
      <c r="Q183" s="13">
        <v>0</v>
      </c>
      <c r="R183" s="13">
        <v>0</v>
      </c>
      <c r="S183" s="14">
        <v>0</v>
      </c>
      <c r="T183" s="8">
        <f>F183+G183+M183-N183-P183-Q183-R183-S183</f>
        <v>700.5</v>
      </c>
      <c r="V183" s="9"/>
    </row>
    <row r="184" spans="1:22" s="19" customFormat="1" x14ac:dyDescent="0.25">
      <c r="A184" s="33" t="s">
        <v>145</v>
      </c>
      <c r="B184" s="30"/>
      <c r="C184" s="30" t="s">
        <v>134</v>
      </c>
      <c r="D184" s="11">
        <v>15</v>
      </c>
      <c r="E184" s="12"/>
      <c r="F184" s="52">
        <v>306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4">
        <v>194</v>
      </c>
      <c r="N184" s="13">
        <v>0</v>
      </c>
      <c r="O184" s="14">
        <v>0</v>
      </c>
      <c r="P184" s="13">
        <v>0</v>
      </c>
      <c r="Q184" s="13">
        <v>0</v>
      </c>
      <c r="R184" s="13">
        <v>0</v>
      </c>
      <c r="S184" s="14">
        <v>0</v>
      </c>
      <c r="T184" s="8">
        <f>F184+G184+M184-N184-P184-Q184-R184-S184</f>
        <v>500</v>
      </c>
    </row>
    <row r="185" spans="1:22" x14ac:dyDescent="0.25">
      <c r="A185" s="33" t="s">
        <v>145</v>
      </c>
      <c r="B185" s="30"/>
      <c r="C185" s="30" t="s">
        <v>233</v>
      </c>
      <c r="D185" s="11">
        <v>15</v>
      </c>
      <c r="E185" s="12"/>
      <c r="F185" s="52">
        <v>626.5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4">
        <v>173.5</v>
      </c>
      <c r="N185" s="13">
        <v>0</v>
      </c>
      <c r="O185" s="14">
        <v>0</v>
      </c>
      <c r="P185" s="13">
        <v>0</v>
      </c>
      <c r="Q185" s="13">
        <v>0</v>
      </c>
      <c r="R185" s="13">
        <v>0</v>
      </c>
      <c r="S185" s="14">
        <v>0</v>
      </c>
      <c r="T185" s="8">
        <f>F185+G185+M185-N185-P185-Q185-R185-S185</f>
        <v>800</v>
      </c>
      <c r="V185" s="19"/>
    </row>
    <row r="186" spans="1:22" x14ac:dyDescent="0.25">
      <c r="A186" s="33" t="s">
        <v>145</v>
      </c>
      <c r="B186" s="30"/>
      <c r="C186" s="30" t="s">
        <v>50</v>
      </c>
      <c r="D186" s="11">
        <v>15</v>
      </c>
      <c r="E186" s="12"/>
      <c r="F186" s="52">
        <v>306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4">
        <v>194</v>
      </c>
      <c r="N186" s="13">
        <v>0</v>
      </c>
      <c r="O186" s="14">
        <v>0</v>
      </c>
      <c r="P186" s="13">
        <v>0</v>
      </c>
      <c r="Q186" s="13">
        <v>0</v>
      </c>
      <c r="R186" s="13">
        <v>0</v>
      </c>
      <c r="S186" s="14">
        <v>0</v>
      </c>
      <c r="T186" s="8">
        <f>F186+G186+M186-N186-P186-Q186-R186-S186</f>
        <v>500</v>
      </c>
    </row>
    <row r="187" spans="1:22" x14ac:dyDescent="0.25">
      <c r="A187" s="33" t="s">
        <v>145</v>
      </c>
      <c r="B187" s="30"/>
      <c r="C187" s="30" t="s">
        <v>51</v>
      </c>
      <c r="D187" s="11">
        <v>15</v>
      </c>
      <c r="E187" s="12"/>
      <c r="F187" s="52">
        <v>520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4">
        <v>180.5</v>
      </c>
      <c r="N187" s="13">
        <v>0</v>
      </c>
      <c r="O187" s="14">
        <v>0</v>
      </c>
      <c r="P187" s="13">
        <v>0</v>
      </c>
      <c r="Q187" s="13">
        <v>0</v>
      </c>
      <c r="R187" s="13">
        <v>0</v>
      </c>
      <c r="S187" s="14">
        <v>0</v>
      </c>
      <c r="T187" s="8">
        <f>F187+G187+M187-N187-P187-Q187-R187-S187</f>
        <v>700.5</v>
      </c>
    </row>
    <row r="188" spans="1:22" x14ac:dyDescent="0.25">
      <c r="A188" s="33" t="s">
        <v>145</v>
      </c>
      <c r="B188" s="30"/>
      <c r="C188" s="30" t="s">
        <v>310</v>
      </c>
      <c r="D188" s="11">
        <v>15</v>
      </c>
      <c r="E188" s="12"/>
      <c r="F188" s="52">
        <v>306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4">
        <v>194</v>
      </c>
      <c r="N188" s="13">
        <v>0</v>
      </c>
      <c r="O188" s="14">
        <v>0</v>
      </c>
      <c r="P188" s="13">
        <v>0</v>
      </c>
      <c r="Q188" s="13">
        <v>0</v>
      </c>
      <c r="R188" s="13">
        <v>0</v>
      </c>
      <c r="S188" s="14">
        <v>0</v>
      </c>
      <c r="T188" s="8">
        <f>F188+G188+M188-N188-P188-Q188-R188-S188</f>
        <v>500</v>
      </c>
    </row>
    <row r="189" spans="1:22" x14ac:dyDescent="0.25">
      <c r="A189" s="33" t="s">
        <v>145</v>
      </c>
      <c r="B189" s="30"/>
      <c r="C189" s="30" t="s">
        <v>352</v>
      </c>
      <c r="D189" s="11">
        <v>15</v>
      </c>
      <c r="E189" s="12"/>
      <c r="F189" s="52">
        <v>306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4">
        <v>194</v>
      </c>
      <c r="N189" s="13">
        <v>0</v>
      </c>
      <c r="O189" s="14">
        <v>0</v>
      </c>
      <c r="P189" s="13">
        <v>0</v>
      </c>
      <c r="Q189" s="13">
        <v>0</v>
      </c>
      <c r="R189" s="13">
        <v>0</v>
      </c>
      <c r="S189" s="14">
        <v>0</v>
      </c>
      <c r="T189" s="8">
        <f>F189+G189+M189-N189-P189-Q189-R189-S189</f>
        <v>500</v>
      </c>
    </row>
    <row r="190" spans="1:22" x14ac:dyDescent="0.25">
      <c r="A190" s="33" t="s">
        <v>145</v>
      </c>
      <c r="B190" s="30"/>
      <c r="C190" s="30" t="s">
        <v>137</v>
      </c>
      <c r="D190" s="11">
        <v>15</v>
      </c>
      <c r="E190" s="12"/>
      <c r="F190" s="52">
        <v>733.5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4">
        <v>166.5</v>
      </c>
      <c r="N190" s="13">
        <v>0</v>
      </c>
      <c r="O190" s="14">
        <v>0</v>
      </c>
      <c r="P190" s="13">
        <v>0</v>
      </c>
      <c r="Q190" s="13">
        <v>0</v>
      </c>
      <c r="R190" s="13">
        <v>0</v>
      </c>
      <c r="S190" s="14">
        <v>0</v>
      </c>
      <c r="T190" s="8">
        <f>F190+G190+M190-N190-P190-Q190-R190-S190</f>
        <v>900</v>
      </c>
    </row>
    <row r="191" spans="1:22" x14ac:dyDescent="0.25">
      <c r="A191" s="33" t="s">
        <v>145</v>
      </c>
      <c r="B191" s="30"/>
      <c r="C191" s="30" t="s">
        <v>138</v>
      </c>
      <c r="D191" s="11">
        <v>15</v>
      </c>
      <c r="E191" s="12"/>
      <c r="F191" s="52">
        <v>306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4">
        <v>194</v>
      </c>
      <c r="N191" s="13">
        <v>0</v>
      </c>
      <c r="O191" s="14">
        <v>0</v>
      </c>
      <c r="P191" s="13">
        <v>0</v>
      </c>
      <c r="Q191" s="13">
        <v>0</v>
      </c>
      <c r="R191" s="13">
        <v>0</v>
      </c>
      <c r="S191" s="14">
        <v>0</v>
      </c>
      <c r="T191" s="8">
        <f>F191+G191+M191-N191-P191-Q191-R191-S191</f>
        <v>500</v>
      </c>
    </row>
    <row r="192" spans="1:22" x14ac:dyDescent="0.25">
      <c r="A192" s="33" t="s">
        <v>145</v>
      </c>
      <c r="B192" s="30"/>
      <c r="C192" s="30" t="s">
        <v>280</v>
      </c>
      <c r="D192" s="11">
        <v>15</v>
      </c>
      <c r="E192" s="12"/>
      <c r="F192" s="52">
        <v>733.5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4">
        <v>166.5</v>
      </c>
      <c r="N192" s="13">
        <v>0</v>
      </c>
      <c r="O192" s="14">
        <v>0</v>
      </c>
      <c r="P192" s="13">
        <v>0</v>
      </c>
      <c r="Q192" s="13">
        <v>0</v>
      </c>
      <c r="R192" s="13">
        <v>0</v>
      </c>
      <c r="S192" s="14">
        <v>0</v>
      </c>
      <c r="T192" s="8">
        <f>F192+G192+M192-N192-P192-Q192-R192-S192</f>
        <v>900</v>
      </c>
    </row>
    <row r="193" spans="1:20" x14ac:dyDescent="0.25">
      <c r="A193" s="33" t="s">
        <v>145</v>
      </c>
      <c r="B193" s="30"/>
      <c r="C193" s="30" t="s">
        <v>139</v>
      </c>
      <c r="D193" s="11">
        <v>15</v>
      </c>
      <c r="E193" s="12"/>
      <c r="F193" s="52">
        <v>519.5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4">
        <v>180.5</v>
      </c>
      <c r="N193" s="13">
        <v>0</v>
      </c>
      <c r="O193" s="14">
        <v>0</v>
      </c>
      <c r="P193" s="13">
        <v>0</v>
      </c>
      <c r="Q193" s="13">
        <v>0</v>
      </c>
      <c r="R193" s="13">
        <v>0</v>
      </c>
      <c r="S193" s="14">
        <v>0</v>
      </c>
      <c r="T193" s="8">
        <f>F193+G193+M193-N193-P193-Q193-R193-S193</f>
        <v>700</v>
      </c>
    </row>
    <row r="194" spans="1:20" x14ac:dyDescent="0.25">
      <c r="A194" s="33" t="s">
        <v>145</v>
      </c>
      <c r="B194" s="30"/>
      <c r="C194" s="30" t="s">
        <v>140</v>
      </c>
      <c r="D194" s="11">
        <v>15</v>
      </c>
      <c r="E194" s="12"/>
      <c r="F194" s="52">
        <v>203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4">
        <v>197</v>
      </c>
      <c r="N194" s="13">
        <v>0</v>
      </c>
      <c r="O194" s="14">
        <v>0</v>
      </c>
      <c r="P194" s="13">
        <v>0</v>
      </c>
      <c r="Q194" s="13">
        <v>0</v>
      </c>
      <c r="R194" s="13">
        <v>0</v>
      </c>
      <c r="S194" s="14">
        <v>0</v>
      </c>
      <c r="T194" s="8">
        <f>F194+G194+M194-N194-P194-Q194-R194-S194</f>
        <v>400</v>
      </c>
    </row>
    <row r="195" spans="1:20" x14ac:dyDescent="0.25">
      <c r="A195" s="33" t="s">
        <v>145</v>
      </c>
      <c r="B195" s="30"/>
      <c r="C195" s="30" t="s">
        <v>312</v>
      </c>
      <c r="D195" s="11">
        <v>15</v>
      </c>
      <c r="E195" s="12"/>
      <c r="F195" s="52">
        <v>1054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4">
        <v>146</v>
      </c>
      <c r="N195" s="13">
        <v>0</v>
      </c>
      <c r="O195" s="14">
        <v>0</v>
      </c>
      <c r="P195" s="13">
        <v>0</v>
      </c>
      <c r="Q195" s="13">
        <v>0</v>
      </c>
      <c r="R195" s="13">
        <v>0</v>
      </c>
      <c r="S195" s="14">
        <v>0</v>
      </c>
      <c r="T195" s="8">
        <f>F195+G195+M195-N195-P195-Q195-R195-S195</f>
        <v>1200</v>
      </c>
    </row>
    <row r="196" spans="1:20" x14ac:dyDescent="0.25">
      <c r="A196" s="33" t="s">
        <v>145</v>
      </c>
      <c r="B196" s="30"/>
      <c r="C196" s="30" t="s">
        <v>311</v>
      </c>
      <c r="D196" s="11">
        <v>15</v>
      </c>
      <c r="E196" s="12"/>
      <c r="F196" s="52">
        <v>306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4">
        <v>194</v>
      </c>
      <c r="N196" s="13">
        <v>0</v>
      </c>
      <c r="O196" s="14">
        <v>0</v>
      </c>
      <c r="P196" s="13">
        <v>0</v>
      </c>
      <c r="Q196" s="13">
        <v>0</v>
      </c>
      <c r="R196" s="13">
        <v>0</v>
      </c>
      <c r="S196" s="14">
        <v>0</v>
      </c>
      <c r="T196" s="8">
        <f>F196+G196+M196-N196-P196-Q196-R196-S196</f>
        <v>500</v>
      </c>
    </row>
    <row r="197" spans="1:20" x14ac:dyDescent="0.25">
      <c r="A197" s="33" t="s">
        <v>145</v>
      </c>
      <c r="B197" s="30"/>
      <c r="C197" s="30" t="s">
        <v>142</v>
      </c>
      <c r="D197" s="11">
        <v>15</v>
      </c>
      <c r="E197" s="12"/>
      <c r="F197" s="52">
        <v>308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4">
        <v>192</v>
      </c>
      <c r="N197" s="13">
        <v>0</v>
      </c>
      <c r="O197" s="14">
        <v>0</v>
      </c>
      <c r="P197" s="13">
        <v>0</v>
      </c>
      <c r="Q197" s="13">
        <v>0</v>
      </c>
      <c r="R197" s="13">
        <v>0</v>
      </c>
      <c r="S197" s="14">
        <v>0</v>
      </c>
      <c r="T197" s="8">
        <f>F197+G197+M197-N197-P197-Q197-R197-S197</f>
        <v>500</v>
      </c>
    </row>
    <row r="198" spans="1:20" x14ac:dyDescent="0.25">
      <c r="A198" s="33" t="s">
        <v>145</v>
      </c>
      <c r="B198" s="30"/>
      <c r="C198" s="30" t="s">
        <v>143</v>
      </c>
      <c r="D198" s="11">
        <v>15</v>
      </c>
      <c r="E198" s="12"/>
      <c r="F198" s="52">
        <v>626.5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4">
        <v>173.5</v>
      </c>
      <c r="N198" s="13">
        <v>0</v>
      </c>
      <c r="O198" s="14">
        <v>0</v>
      </c>
      <c r="P198" s="13">
        <v>0</v>
      </c>
      <c r="Q198" s="13">
        <v>0</v>
      </c>
      <c r="R198" s="13">
        <v>0</v>
      </c>
      <c r="S198" s="14">
        <v>0</v>
      </c>
      <c r="T198" s="8">
        <f>F198+G198+M198-N198-P198-Q198-R198-S198</f>
        <v>800</v>
      </c>
    </row>
    <row r="199" spans="1:20" x14ac:dyDescent="0.25">
      <c r="A199" s="33" t="s">
        <v>145</v>
      </c>
      <c r="B199" s="30"/>
      <c r="C199" s="30" t="s">
        <v>124</v>
      </c>
      <c r="D199" s="11">
        <v>15</v>
      </c>
      <c r="E199" s="12"/>
      <c r="F199" s="52">
        <v>359.5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4">
        <v>190.5</v>
      </c>
      <c r="N199" s="13">
        <v>0</v>
      </c>
      <c r="O199" s="14">
        <v>0</v>
      </c>
      <c r="P199" s="13">
        <v>0</v>
      </c>
      <c r="Q199" s="13">
        <v>0</v>
      </c>
      <c r="R199" s="13">
        <v>0</v>
      </c>
      <c r="S199" s="14">
        <v>0</v>
      </c>
      <c r="T199" s="8">
        <f>F199+G199+M199-N199-P199-Q199-R199-S199</f>
        <v>550</v>
      </c>
    </row>
    <row r="200" spans="1:20" x14ac:dyDescent="0.25">
      <c r="A200" s="33" t="s">
        <v>145</v>
      </c>
      <c r="B200" s="3"/>
      <c r="C200" s="30" t="s">
        <v>139</v>
      </c>
      <c r="D200" s="11">
        <v>15</v>
      </c>
      <c r="E200" s="12"/>
      <c r="F200" s="52">
        <v>306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4">
        <v>194</v>
      </c>
      <c r="N200" s="13">
        <v>0</v>
      </c>
      <c r="O200" s="14">
        <v>0</v>
      </c>
      <c r="P200" s="13">
        <v>0</v>
      </c>
      <c r="Q200" s="13">
        <v>0</v>
      </c>
      <c r="R200" s="13">
        <v>0</v>
      </c>
      <c r="S200" s="14">
        <v>0</v>
      </c>
      <c r="T200" s="8">
        <f>F200+G200+M200-N200-P200-Q200-R200-S200</f>
        <v>500</v>
      </c>
    </row>
    <row r="201" spans="1:20" x14ac:dyDescent="0.25">
      <c r="A201" s="33" t="s">
        <v>145</v>
      </c>
      <c r="B201" s="3"/>
      <c r="C201" s="30" t="s">
        <v>313</v>
      </c>
      <c r="D201" s="11">
        <v>15</v>
      </c>
      <c r="E201" s="12"/>
      <c r="F201" s="52">
        <v>306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4">
        <v>194</v>
      </c>
      <c r="N201" s="13">
        <v>0</v>
      </c>
      <c r="O201" s="14">
        <v>0</v>
      </c>
      <c r="P201" s="13">
        <v>0</v>
      </c>
      <c r="Q201" s="13">
        <v>0</v>
      </c>
      <c r="R201" s="13">
        <v>0</v>
      </c>
      <c r="S201" s="14">
        <v>0</v>
      </c>
      <c r="T201" s="8">
        <f>F201+G201+M201-N201-P201-Q201-R201-S201</f>
        <v>500</v>
      </c>
    </row>
    <row r="202" spans="1:20" x14ac:dyDescent="0.25">
      <c r="A202" s="33" t="s">
        <v>145</v>
      </c>
      <c r="B202" s="3"/>
      <c r="C202" s="30" t="s">
        <v>314</v>
      </c>
      <c r="D202" s="11">
        <v>15</v>
      </c>
      <c r="E202" s="12"/>
      <c r="F202" s="52">
        <v>306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4">
        <v>194</v>
      </c>
      <c r="N202" s="13">
        <v>0</v>
      </c>
      <c r="O202" s="14">
        <v>0</v>
      </c>
      <c r="P202" s="13">
        <v>0</v>
      </c>
      <c r="Q202" s="13">
        <v>0</v>
      </c>
      <c r="R202" s="13">
        <v>0</v>
      </c>
      <c r="S202" s="14">
        <v>0</v>
      </c>
      <c r="T202" s="8">
        <f>F202+G202+M202-N202-P202-Q202-R202-S202</f>
        <v>500</v>
      </c>
    </row>
    <row r="203" spans="1:20" x14ac:dyDescent="0.25">
      <c r="A203" s="33" t="s">
        <v>145</v>
      </c>
      <c r="B203" s="3"/>
      <c r="C203" s="30" t="s">
        <v>315</v>
      </c>
      <c r="D203" s="11">
        <v>15</v>
      </c>
      <c r="E203" s="12"/>
      <c r="F203" s="52">
        <v>306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4">
        <v>194</v>
      </c>
      <c r="N203" s="13">
        <v>0</v>
      </c>
      <c r="O203" s="14">
        <v>0</v>
      </c>
      <c r="P203" s="13">
        <v>0</v>
      </c>
      <c r="Q203" s="13">
        <v>0</v>
      </c>
      <c r="R203" s="13">
        <v>0</v>
      </c>
      <c r="S203" s="14">
        <v>0</v>
      </c>
      <c r="T203" s="8">
        <f>F203+G203+M203-N203-P203-Q203-R203-S203</f>
        <v>500</v>
      </c>
    </row>
    <row r="204" spans="1:20" x14ac:dyDescent="0.25">
      <c r="A204" s="33" t="s">
        <v>145</v>
      </c>
      <c r="B204" s="3"/>
      <c r="C204" s="30" t="s">
        <v>316</v>
      </c>
      <c r="D204" s="11">
        <v>15</v>
      </c>
      <c r="E204" s="12"/>
      <c r="F204" s="52">
        <v>306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4">
        <v>194</v>
      </c>
      <c r="N204" s="13">
        <v>0</v>
      </c>
      <c r="O204" s="14">
        <v>0</v>
      </c>
      <c r="P204" s="13">
        <v>0</v>
      </c>
      <c r="Q204" s="13">
        <v>0</v>
      </c>
      <c r="R204" s="13">
        <v>0</v>
      </c>
      <c r="S204" s="14">
        <v>0</v>
      </c>
      <c r="T204" s="8">
        <f>F204+G204+M204-N204-P204-Q204-R204-S204</f>
        <v>500</v>
      </c>
    </row>
    <row r="205" spans="1:20" x14ac:dyDescent="0.25">
      <c r="A205" s="33" t="s">
        <v>145</v>
      </c>
      <c r="B205" s="3"/>
      <c r="C205" s="30" t="s">
        <v>317</v>
      </c>
      <c r="D205" s="11">
        <v>15</v>
      </c>
      <c r="E205" s="12"/>
      <c r="F205" s="52">
        <v>413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4">
        <v>187</v>
      </c>
      <c r="N205" s="13">
        <v>0</v>
      </c>
      <c r="O205" s="14">
        <v>0</v>
      </c>
      <c r="P205" s="13">
        <v>0</v>
      </c>
      <c r="Q205" s="13">
        <v>0</v>
      </c>
      <c r="R205" s="13">
        <v>0</v>
      </c>
      <c r="S205" s="14">
        <v>0</v>
      </c>
      <c r="T205" s="8">
        <f>F205+G205+M205-N205-P205-Q205-R205-S205</f>
        <v>600</v>
      </c>
    </row>
    <row r="206" spans="1:20" x14ac:dyDescent="0.25">
      <c r="A206" s="33" t="s">
        <v>145</v>
      </c>
      <c r="B206" s="3"/>
      <c r="C206" s="30" t="s">
        <v>318</v>
      </c>
      <c r="D206" s="11">
        <v>15</v>
      </c>
      <c r="E206" s="12"/>
      <c r="F206" s="52">
        <v>306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4">
        <v>194</v>
      </c>
      <c r="N206" s="13">
        <v>0</v>
      </c>
      <c r="O206" s="14">
        <v>0</v>
      </c>
      <c r="P206" s="13">
        <v>0</v>
      </c>
      <c r="Q206" s="13">
        <v>0</v>
      </c>
      <c r="R206" s="13">
        <v>0</v>
      </c>
      <c r="S206" s="14">
        <v>0</v>
      </c>
      <c r="T206" s="8">
        <f>F206+G206+M206-N206-P206-Q206-R206-S206</f>
        <v>500</v>
      </c>
    </row>
    <row r="207" spans="1:20" x14ac:dyDescent="0.25">
      <c r="A207" s="33" t="s">
        <v>145</v>
      </c>
      <c r="B207" s="3"/>
      <c r="C207" s="30" t="s">
        <v>319</v>
      </c>
      <c r="D207" s="11">
        <v>15</v>
      </c>
      <c r="E207" s="12"/>
      <c r="F207" s="52">
        <v>520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4">
        <v>180.5</v>
      </c>
      <c r="N207" s="13">
        <v>0</v>
      </c>
      <c r="O207" s="14">
        <v>0</v>
      </c>
      <c r="P207" s="13">
        <v>0</v>
      </c>
      <c r="Q207" s="13">
        <v>0</v>
      </c>
      <c r="R207" s="13">
        <v>0</v>
      </c>
      <c r="S207" s="14">
        <v>0</v>
      </c>
      <c r="T207" s="8">
        <f>F207+G207+M207-N207-P207-Q207-R207-S207</f>
        <v>700.5</v>
      </c>
    </row>
    <row r="208" spans="1:20" x14ac:dyDescent="0.25">
      <c r="A208" s="33" t="s">
        <v>145</v>
      </c>
      <c r="B208" s="3"/>
      <c r="C208" s="30" t="s">
        <v>353</v>
      </c>
      <c r="D208" s="11">
        <v>15</v>
      </c>
      <c r="E208" s="12"/>
      <c r="F208" s="52">
        <v>306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4">
        <v>194</v>
      </c>
      <c r="N208" s="13">
        <v>0</v>
      </c>
      <c r="O208" s="14">
        <v>0</v>
      </c>
      <c r="P208" s="13">
        <v>0</v>
      </c>
      <c r="Q208" s="13">
        <v>0</v>
      </c>
      <c r="R208" s="13">
        <v>0</v>
      </c>
      <c r="S208" s="14">
        <v>0</v>
      </c>
      <c r="T208" s="8">
        <f>F208+G208+M208-N208-P208-Q208-R208-S208</f>
        <v>500</v>
      </c>
    </row>
    <row r="209" spans="1:20" x14ac:dyDescent="0.25">
      <c r="A209" s="33" t="s">
        <v>145</v>
      </c>
      <c r="B209" s="3"/>
      <c r="C209" s="30" t="s">
        <v>179</v>
      </c>
      <c r="D209" s="11">
        <v>15</v>
      </c>
      <c r="E209" s="12"/>
      <c r="F209" s="52">
        <v>413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4">
        <v>187</v>
      </c>
      <c r="N209" s="13">
        <v>0</v>
      </c>
      <c r="O209" s="14">
        <v>0</v>
      </c>
      <c r="P209" s="13">
        <v>0</v>
      </c>
      <c r="Q209" s="13">
        <v>0</v>
      </c>
      <c r="R209" s="13">
        <v>0</v>
      </c>
      <c r="S209" s="14">
        <v>0</v>
      </c>
      <c r="T209" s="8">
        <f>F209+G209+M209-N209-P209-Q209-R209-S209</f>
        <v>600</v>
      </c>
    </row>
    <row r="210" spans="1:20" x14ac:dyDescent="0.25">
      <c r="A210" s="33" t="s">
        <v>145</v>
      </c>
      <c r="B210" s="3"/>
      <c r="C210" s="30" t="s">
        <v>354</v>
      </c>
      <c r="D210" s="11">
        <v>15</v>
      </c>
      <c r="E210" s="12"/>
      <c r="F210" s="52">
        <v>413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4">
        <v>187</v>
      </c>
      <c r="N210" s="13">
        <v>0</v>
      </c>
      <c r="O210" s="14">
        <v>0</v>
      </c>
      <c r="P210" s="13">
        <v>0</v>
      </c>
      <c r="Q210" s="13">
        <v>0</v>
      </c>
      <c r="R210" s="13">
        <v>0</v>
      </c>
      <c r="S210" s="14">
        <v>0</v>
      </c>
      <c r="T210" s="8">
        <f>F210+G210+M210-N210-P210-Q210-R210-S210</f>
        <v>600</v>
      </c>
    </row>
    <row r="211" spans="1:20" x14ac:dyDescent="0.25">
      <c r="A211" s="33" t="s">
        <v>145</v>
      </c>
      <c r="B211" s="3"/>
      <c r="C211" s="30" t="s">
        <v>355</v>
      </c>
      <c r="D211" s="11">
        <v>15</v>
      </c>
      <c r="E211" s="12"/>
      <c r="F211" s="52">
        <v>413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4">
        <v>187</v>
      </c>
      <c r="N211" s="13">
        <v>0</v>
      </c>
      <c r="O211" s="14">
        <v>0</v>
      </c>
      <c r="P211" s="13">
        <v>0</v>
      </c>
      <c r="Q211" s="13">
        <v>0</v>
      </c>
      <c r="R211" s="13">
        <v>0</v>
      </c>
      <c r="S211" s="14">
        <v>0</v>
      </c>
      <c r="T211" s="8">
        <f>F211+G211+M211-N211-P211-Q211-R211-S211</f>
        <v>600</v>
      </c>
    </row>
    <row r="212" spans="1:20" x14ac:dyDescent="0.25">
      <c r="A212" s="33" t="s">
        <v>145</v>
      </c>
      <c r="B212" s="3"/>
      <c r="C212" s="30" t="s">
        <v>356</v>
      </c>
      <c r="D212" s="11">
        <v>15</v>
      </c>
      <c r="E212" s="12"/>
      <c r="F212" s="52">
        <v>306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4">
        <v>194</v>
      </c>
      <c r="N212" s="13">
        <v>0</v>
      </c>
      <c r="O212" s="14">
        <v>0</v>
      </c>
      <c r="P212" s="13">
        <v>0</v>
      </c>
      <c r="Q212" s="13">
        <v>0</v>
      </c>
      <c r="R212" s="13">
        <v>0</v>
      </c>
      <c r="S212" s="14">
        <v>0</v>
      </c>
      <c r="T212" s="8">
        <f>F212+G212+M212-N212-P212-Q212-R212-S212</f>
        <v>500</v>
      </c>
    </row>
    <row r="213" spans="1:20" x14ac:dyDescent="0.25">
      <c r="A213" s="33" t="s">
        <v>145</v>
      </c>
      <c r="B213" s="3"/>
      <c r="C213" s="30" t="s">
        <v>357</v>
      </c>
      <c r="D213" s="11">
        <v>15</v>
      </c>
      <c r="E213" s="12"/>
      <c r="F213" s="52">
        <v>306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/>
      <c r="M213" s="14">
        <v>194</v>
      </c>
      <c r="N213" s="13">
        <v>0</v>
      </c>
      <c r="O213" s="14">
        <v>0</v>
      </c>
      <c r="P213" s="13">
        <v>0</v>
      </c>
      <c r="Q213" s="13">
        <v>0</v>
      </c>
      <c r="R213" s="13">
        <v>0</v>
      </c>
      <c r="S213" s="14">
        <v>0</v>
      </c>
      <c r="T213" s="8">
        <f>F213+G213+M213-N213-P213-Q213-R213-S213</f>
        <v>500</v>
      </c>
    </row>
    <row r="214" spans="1:20" x14ac:dyDescent="0.25">
      <c r="A214" s="30" t="s">
        <v>151</v>
      </c>
      <c r="B214" s="30"/>
      <c r="C214" s="30" t="s">
        <v>146</v>
      </c>
      <c r="D214" s="11">
        <v>15</v>
      </c>
      <c r="E214" s="12"/>
      <c r="F214" s="52">
        <v>626.5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4">
        <v>173.5</v>
      </c>
      <c r="N214" s="13">
        <v>0</v>
      </c>
      <c r="O214" s="14">
        <v>0</v>
      </c>
      <c r="P214" s="13">
        <v>0</v>
      </c>
      <c r="Q214" s="13">
        <v>0</v>
      </c>
      <c r="R214" s="13">
        <v>0</v>
      </c>
      <c r="S214" s="14">
        <v>0</v>
      </c>
      <c r="T214" s="8">
        <f>F214+G214+M214-N214-P214-Q214-R214-S214</f>
        <v>800</v>
      </c>
    </row>
    <row r="215" spans="1:20" x14ac:dyDescent="0.25">
      <c r="A215" s="30" t="s">
        <v>151</v>
      </c>
      <c r="B215" s="30"/>
      <c r="C215" s="30" t="s">
        <v>150</v>
      </c>
      <c r="D215" s="11">
        <v>15</v>
      </c>
      <c r="E215" s="12"/>
      <c r="F215" s="52">
        <v>520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4">
        <v>180.5</v>
      </c>
      <c r="N215" s="13">
        <v>0</v>
      </c>
      <c r="O215" s="14">
        <v>0</v>
      </c>
      <c r="P215" s="13">
        <v>0</v>
      </c>
      <c r="Q215" s="13">
        <v>0</v>
      </c>
      <c r="R215" s="13">
        <v>0</v>
      </c>
      <c r="S215" s="14">
        <v>0</v>
      </c>
      <c r="T215" s="8">
        <f>F215+G215+M215-N215-P215-Q215-R215-S215</f>
        <v>700.5</v>
      </c>
    </row>
    <row r="216" spans="1:20" x14ac:dyDescent="0.25">
      <c r="A216" s="30" t="s">
        <v>151</v>
      </c>
      <c r="B216" s="30"/>
      <c r="C216" s="30" t="s">
        <v>41</v>
      </c>
      <c r="D216" s="11">
        <v>15</v>
      </c>
      <c r="E216" s="12"/>
      <c r="F216" s="52">
        <v>413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4">
        <v>187</v>
      </c>
      <c r="N216" s="13">
        <v>0</v>
      </c>
      <c r="O216" s="14">
        <v>0</v>
      </c>
      <c r="P216" s="13">
        <v>0</v>
      </c>
      <c r="Q216" s="13">
        <v>0</v>
      </c>
      <c r="R216" s="13">
        <v>0</v>
      </c>
      <c r="S216" s="14">
        <v>0</v>
      </c>
      <c r="T216" s="8">
        <f>F216+G216+M216-N216-P216-Q216-R216-S216</f>
        <v>600</v>
      </c>
    </row>
    <row r="217" spans="1:20" x14ac:dyDescent="0.25">
      <c r="A217" s="30" t="s">
        <v>151</v>
      </c>
      <c r="B217" s="30"/>
      <c r="C217" s="30" t="s">
        <v>147</v>
      </c>
      <c r="D217" s="11">
        <v>15</v>
      </c>
      <c r="E217" s="12"/>
      <c r="F217" s="52">
        <v>359.5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4">
        <v>190.5</v>
      </c>
      <c r="N217" s="13">
        <v>0</v>
      </c>
      <c r="O217" s="14">
        <v>0</v>
      </c>
      <c r="P217" s="13">
        <v>0</v>
      </c>
      <c r="Q217" s="13">
        <v>0</v>
      </c>
      <c r="R217" s="13">
        <v>0</v>
      </c>
      <c r="S217" s="14">
        <v>0</v>
      </c>
      <c r="T217" s="8">
        <f>F217+G217+M217-N217-P217-Q217-R217-S217</f>
        <v>550</v>
      </c>
    </row>
    <row r="218" spans="1:20" x14ac:dyDescent="0.25">
      <c r="A218" s="30" t="s">
        <v>151</v>
      </c>
      <c r="B218" s="30"/>
      <c r="C218" s="30" t="s">
        <v>49</v>
      </c>
      <c r="D218" s="11">
        <v>15</v>
      </c>
      <c r="E218" s="12"/>
      <c r="F218" s="52">
        <v>680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4">
        <v>170</v>
      </c>
      <c r="N218" s="13">
        <v>0</v>
      </c>
      <c r="O218" s="14">
        <v>0</v>
      </c>
      <c r="P218" s="13">
        <v>0</v>
      </c>
      <c r="Q218" s="13">
        <v>0</v>
      </c>
      <c r="R218" s="13">
        <v>0</v>
      </c>
      <c r="S218" s="14">
        <v>0</v>
      </c>
      <c r="T218" s="8">
        <f>F218+G218+M218-N218-P218-Q218-R218-S218</f>
        <v>850</v>
      </c>
    </row>
    <row r="219" spans="1:20" x14ac:dyDescent="0.25">
      <c r="A219" s="30" t="s">
        <v>151</v>
      </c>
      <c r="B219" s="30"/>
      <c r="C219" s="30" t="s">
        <v>23</v>
      </c>
      <c r="D219" s="11">
        <v>15</v>
      </c>
      <c r="E219" s="12"/>
      <c r="F219" s="52">
        <v>573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4">
        <v>177</v>
      </c>
      <c r="N219" s="13">
        <v>0</v>
      </c>
      <c r="O219" s="14">
        <v>0</v>
      </c>
      <c r="P219" s="13">
        <v>0</v>
      </c>
      <c r="Q219" s="13">
        <v>0</v>
      </c>
      <c r="R219" s="13">
        <v>0</v>
      </c>
      <c r="S219" s="14">
        <v>0</v>
      </c>
      <c r="T219" s="8">
        <f>F219+G219+M219-N219-P219-Q219-R219-S219</f>
        <v>750</v>
      </c>
    </row>
    <row r="220" spans="1:20" x14ac:dyDescent="0.25">
      <c r="A220" s="30" t="s">
        <v>151</v>
      </c>
      <c r="B220" s="30"/>
      <c r="C220" s="30" t="s">
        <v>34</v>
      </c>
      <c r="D220" s="11">
        <v>15</v>
      </c>
      <c r="E220" s="12"/>
      <c r="F220" s="52">
        <v>573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4">
        <v>177</v>
      </c>
      <c r="N220" s="13">
        <v>0</v>
      </c>
      <c r="O220" s="14">
        <v>0</v>
      </c>
      <c r="P220" s="13">
        <v>0</v>
      </c>
      <c r="Q220" s="13">
        <v>0</v>
      </c>
      <c r="R220" s="13">
        <v>0</v>
      </c>
      <c r="S220" s="14">
        <v>0</v>
      </c>
      <c r="T220" s="8">
        <f>F220+G220+M220-N220-P220-Q220-R220-S220</f>
        <v>750</v>
      </c>
    </row>
    <row r="221" spans="1:20" x14ac:dyDescent="0.25">
      <c r="A221" s="30" t="s">
        <v>151</v>
      </c>
      <c r="B221" s="30"/>
      <c r="C221" s="30" t="s">
        <v>234</v>
      </c>
      <c r="D221" s="11">
        <v>15</v>
      </c>
      <c r="E221" s="12"/>
      <c r="F221" s="52">
        <v>1484.5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4">
        <v>118.5</v>
      </c>
      <c r="N221" s="13">
        <v>0</v>
      </c>
      <c r="O221" s="14">
        <v>0</v>
      </c>
      <c r="P221" s="13">
        <v>0</v>
      </c>
      <c r="Q221" s="13">
        <v>0</v>
      </c>
      <c r="R221" s="13">
        <v>0</v>
      </c>
      <c r="S221" s="14">
        <v>0</v>
      </c>
      <c r="T221" s="8">
        <f>F221+G221+M221-N221-P221-Q221-R221-S221</f>
        <v>1603</v>
      </c>
    </row>
    <row r="222" spans="1:20" x14ac:dyDescent="0.25">
      <c r="A222" s="30" t="s">
        <v>151</v>
      </c>
      <c r="B222" s="30"/>
      <c r="C222" s="30" t="s">
        <v>210</v>
      </c>
      <c r="D222" s="11">
        <v>15</v>
      </c>
      <c r="E222" s="12"/>
      <c r="F222" s="52">
        <v>840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4">
        <v>160</v>
      </c>
      <c r="N222" s="13">
        <v>0</v>
      </c>
      <c r="O222" s="14">
        <v>0</v>
      </c>
      <c r="P222" s="13">
        <v>0</v>
      </c>
      <c r="Q222" s="13">
        <v>0</v>
      </c>
      <c r="R222" s="13">
        <v>0</v>
      </c>
      <c r="S222" s="14">
        <v>0</v>
      </c>
      <c r="T222" s="8">
        <f>F222+G222+M222-N222-P222-Q222-R222-S222</f>
        <v>1000</v>
      </c>
    </row>
    <row r="223" spans="1:20" x14ac:dyDescent="0.25">
      <c r="A223" s="30" t="s">
        <v>151</v>
      </c>
      <c r="B223" s="30"/>
      <c r="C223" s="30" t="s">
        <v>148</v>
      </c>
      <c r="D223" s="11">
        <v>15</v>
      </c>
      <c r="E223" s="12"/>
      <c r="F223" s="52">
        <v>626.5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4">
        <v>173.5</v>
      </c>
      <c r="N223" s="13">
        <v>0</v>
      </c>
      <c r="O223" s="14">
        <v>0</v>
      </c>
      <c r="P223" s="13">
        <v>0</v>
      </c>
      <c r="Q223" s="13">
        <v>0</v>
      </c>
      <c r="R223" s="13">
        <v>0</v>
      </c>
      <c r="S223" s="14">
        <v>0</v>
      </c>
      <c r="T223" s="8">
        <f>F223+G223+M223-N223-P223-Q223-R223-S223</f>
        <v>800</v>
      </c>
    </row>
    <row r="224" spans="1:20" x14ac:dyDescent="0.25">
      <c r="A224" s="30" t="s">
        <v>151</v>
      </c>
      <c r="B224" s="30"/>
      <c r="C224" s="30" t="s">
        <v>149</v>
      </c>
      <c r="D224" s="11">
        <v>15</v>
      </c>
      <c r="E224" s="12"/>
      <c r="F224" s="52">
        <v>1267.5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4">
        <v>132.5</v>
      </c>
      <c r="N224" s="13">
        <v>0</v>
      </c>
      <c r="O224" s="14">
        <v>0</v>
      </c>
      <c r="P224" s="13">
        <v>0</v>
      </c>
      <c r="Q224" s="13">
        <v>0</v>
      </c>
      <c r="R224" s="13">
        <v>0</v>
      </c>
      <c r="S224" s="14">
        <v>0</v>
      </c>
      <c r="T224" s="8">
        <f>F224+G224+M224-N224-P224-Q224-R224-S224</f>
        <v>1400</v>
      </c>
    </row>
    <row r="225" spans="1:20" x14ac:dyDescent="0.25">
      <c r="A225" s="30" t="s">
        <v>151</v>
      </c>
      <c r="B225" s="30"/>
      <c r="C225" s="30" t="s">
        <v>41</v>
      </c>
      <c r="D225" s="11">
        <v>15</v>
      </c>
      <c r="E225" s="12"/>
      <c r="F225" s="52">
        <v>415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4">
        <v>187</v>
      </c>
      <c r="N225" s="13">
        <v>0</v>
      </c>
      <c r="O225" s="14">
        <v>0</v>
      </c>
      <c r="P225" s="13">
        <v>0</v>
      </c>
      <c r="Q225" s="13">
        <v>0</v>
      </c>
      <c r="R225" s="13">
        <v>0</v>
      </c>
      <c r="S225" s="14">
        <v>0</v>
      </c>
      <c r="T225" s="8">
        <f>F225+G225+M225-N225-P225-Q225-R225-S225</f>
        <v>602</v>
      </c>
    </row>
    <row r="226" spans="1:20" x14ac:dyDescent="0.25">
      <c r="A226" s="30" t="s">
        <v>151</v>
      </c>
      <c r="B226" s="30"/>
      <c r="C226" s="30" t="s">
        <v>211</v>
      </c>
      <c r="D226" s="11">
        <v>15</v>
      </c>
      <c r="E226" s="12"/>
      <c r="F226" s="52">
        <v>840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4">
        <v>160</v>
      </c>
      <c r="N226" s="13">
        <v>0</v>
      </c>
      <c r="O226" s="14">
        <v>0</v>
      </c>
      <c r="P226" s="13">
        <v>0</v>
      </c>
      <c r="Q226" s="13">
        <v>0</v>
      </c>
      <c r="R226" s="13">
        <v>0</v>
      </c>
      <c r="S226" s="14">
        <v>0</v>
      </c>
      <c r="T226" s="8">
        <f>F226+G226+M226-N226-P226-Q226-R226-S226</f>
        <v>1000</v>
      </c>
    </row>
    <row r="227" spans="1:20" x14ac:dyDescent="0.25">
      <c r="A227" s="30" t="s">
        <v>151</v>
      </c>
      <c r="B227" s="30"/>
      <c r="C227" s="30" t="s">
        <v>276</v>
      </c>
      <c r="D227" s="11">
        <v>15</v>
      </c>
      <c r="E227" s="12"/>
      <c r="F227" s="52">
        <v>413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4">
        <v>187</v>
      </c>
      <c r="N227" s="13">
        <v>0</v>
      </c>
      <c r="O227" s="14">
        <v>0</v>
      </c>
      <c r="P227" s="13">
        <v>0</v>
      </c>
      <c r="Q227" s="13">
        <v>0</v>
      </c>
      <c r="R227" s="13">
        <v>0</v>
      </c>
      <c r="S227" s="14">
        <v>0</v>
      </c>
      <c r="T227" s="8">
        <f>F227+G227+M227-N227-P227-Q227-R227-S227</f>
        <v>600</v>
      </c>
    </row>
    <row r="228" spans="1:20" x14ac:dyDescent="0.25">
      <c r="A228" s="30" t="s">
        <v>151</v>
      </c>
      <c r="B228" s="30"/>
      <c r="C228" s="30" t="s">
        <v>264</v>
      </c>
      <c r="D228" s="11">
        <v>15</v>
      </c>
      <c r="E228" s="12"/>
      <c r="F228" s="52">
        <v>413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4">
        <v>187</v>
      </c>
      <c r="N228" s="13">
        <v>0</v>
      </c>
      <c r="O228" s="14">
        <v>0</v>
      </c>
      <c r="P228" s="13">
        <v>0</v>
      </c>
      <c r="Q228" s="13">
        <v>0</v>
      </c>
      <c r="R228" s="13">
        <v>0</v>
      </c>
      <c r="S228" s="14">
        <v>0</v>
      </c>
      <c r="T228" s="8">
        <f>F228+G228+M228-N228-P228-Q228-R228-S228</f>
        <v>600</v>
      </c>
    </row>
    <row r="229" spans="1:20" x14ac:dyDescent="0.25">
      <c r="A229" s="30" t="s">
        <v>151</v>
      </c>
      <c r="B229" s="30"/>
      <c r="C229" s="30" t="s">
        <v>24</v>
      </c>
      <c r="D229" s="11">
        <v>15</v>
      </c>
      <c r="E229" s="12"/>
      <c r="F229" s="52">
        <v>1814.5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4">
        <v>85.5</v>
      </c>
      <c r="N229" s="13">
        <v>0</v>
      </c>
      <c r="O229" s="14">
        <v>0</v>
      </c>
      <c r="P229" s="13">
        <v>0</v>
      </c>
      <c r="Q229" s="13">
        <v>0</v>
      </c>
      <c r="R229" s="13">
        <v>0</v>
      </c>
      <c r="S229" s="14">
        <v>0</v>
      </c>
      <c r="T229" s="8">
        <f>F229+G229+M229-N229-P229-Q229-R229-S229</f>
        <v>1900</v>
      </c>
    </row>
    <row r="230" spans="1:20" x14ac:dyDescent="0.25">
      <c r="A230" s="30" t="s">
        <v>151</v>
      </c>
      <c r="B230" s="30"/>
      <c r="C230" s="30" t="s">
        <v>56</v>
      </c>
      <c r="D230" s="11">
        <v>15</v>
      </c>
      <c r="E230" s="12"/>
      <c r="F230" s="52">
        <v>3791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4">
        <v>0</v>
      </c>
      <c r="N230" s="13">
        <v>0</v>
      </c>
      <c r="O230" s="14">
        <v>0</v>
      </c>
      <c r="P230" s="13">
        <v>0</v>
      </c>
      <c r="Q230" s="13">
        <v>0</v>
      </c>
      <c r="R230" s="13">
        <v>0</v>
      </c>
      <c r="S230" s="14">
        <v>291</v>
      </c>
      <c r="T230" s="8">
        <f>F230+G230+M230-N230-P230-Q230-R230-S230</f>
        <v>3500</v>
      </c>
    </row>
    <row r="231" spans="1:20" x14ac:dyDescent="0.25">
      <c r="A231" s="30" t="s">
        <v>151</v>
      </c>
      <c r="B231" s="30"/>
      <c r="C231" s="30" t="s">
        <v>157</v>
      </c>
      <c r="D231" s="11">
        <v>15</v>
      </c>
      <c r="E231" s="12"/>
      <c r="F231" s="52">
        <v>520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4">
        <v>180.5</v>
      </c>
      <c r="N231" s="13">
        <v>0</v>
      </c>
      <c r="O231" s="14">
        <v>0</v>
      </c>
      <c r="P231" s="13">
        <v>0</v>
      </c>
      <c r="Q231" s="13">
        <v>0</v>
      </c>
      <c r="R231" s="13">
        <v>0</v>
      </c>
      <c r="S231" s="14">
        <v>0</v>
      </c>
      <c r="T231" s="8">
        <f>F231+G231+M231-N231-P231-Q231-R231-S231</f>
        <v>700.5</v>
      </c>
    </row>
    <row r="232" spans="1:20" x14ac:dyDescent="0.25">
      <c r="A232" s="30" t="s">
        <v>151</v>
      </c>
      <c r="B232" s="30"/>
      <c r="C232" s="30" t="s">
        <v>212</v>
      </c>
      <c r="D232" s="11">
        <v>15</v>
      </c>
      <c r="E232" s="12"/>
      <c r="F232" s="52">
        <v>306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4">
        <v>194</v>
      </c>
      <c r="N232" s="13">
        <v>0</v>
      </c>
      <c r="O232" s="14">
        <v>0</v>
      </c>
      <c r="P232" s="13">
        <v>0</v>
      </c>
      <c r="Q232" s="13">
        <v>0</v>
      </c>
      <c r="R232" s="13">
        <v>0</v>
      </c>
      <c r="S232" s="14">
        <v>0</v>
      </c>
      <c r="T232" s="8">
        <f>F232+G232+M232-N232-P232-Q232-R232-S232</f>
        <v>500</v>
      </c>
    </row>
    <row r="233" spans="1:20" x14ac:dyDescent="0.25">
      <c r="A233" s="30" t="s">
        <v>151</v>
      </c>
      <c r="B233" s="3"/>
      <c r="C233" s="30" t="s">
        <v>235</v>
      </c>
      <c r="D233" s="11">
        <v>15</v>
      </c>
      <c r="E233" s="12"/>
      <c r="F233" s="52">
        <v>413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4">
        <v>187</v>
      </c>
      <c r="N233" s="13">
        <v>0</v>
      </c>
      <c r="O233" s="14">
        <v>0</v>
      </c>
      <c r="P233" s="13">
        <v>0</v>
      </c>
      <c r="Q233" s="13">
        <v>0</v>
      </c>
      <c r="R233" s="13">
        <v>0</v>
      </c>
      <c r="S233" s="14">
        <v>0</v>
      </c>
      <c r="T233" s="8">
        <f>F233+G233+M233-N233-P233-Q233-R233-S233</f>
        <v>600</v>
      </c>
    </row>
    <row r="234" spans="1:20" x14ac:dyDescent="0.25">
      <c r="A234" s="30" t="s">
        <v>151</v>
      </c>
      <c r="B234" s="3"/>
      <c r="C234" s="30" t="s">
        <v>262</v>
      </c>
      <c r="D234" s="11">
        <v>15</v>
      </c>
      <c r="E234" s="12"/>
      <c r="F234" s="52">
        <v>520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4">
        <v>180.5</v>
      </c>
      <c r="N234" s="13">
        <v>0</v>
      </c>
      <c r="O234" s="14">
        <v>0</v>
      </c>
      <c r="P234" s="13">
        <v>0</v>
      </c>
      <c r="Q234" s="13">
        <v>0</v>
      </c>
      <c r="R234" s="13">
        <v>0</v>
      </c>
      <c r="S234" s="14">
        <v>0</v>
      </c>
      <c r="T234" s="8">
        <f>F234+G234+M234-N234-P234-Q234-R234-S234</f>
        <v>700.5</v>
      </c>
    </row>
    <row r="235" spans="1:20" x14ac:dyDescent="0.25">
      <c r="A235" s="30" t="s">
        <v>151</v>
      </c>
      <c r="B235" s="3"/>
      <c r="C235" s="30" t="s">
        <v>277</v>
      </c>
      <c r="D235" s="11">
        <v>15</v>
      </c>
      <c r="E235" s="12"/>
      <c r="F235" s="52">
        <v>3791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4">
        <v>0</v>
      </c>
      <c r="N235" s="13">
        <v>0</v>
      </c>
      <c r="O235" s="14">
        <v>0</v>
      </c>
      <c r="P235" s="13">
        <v>0</v>
      </c>
      <c r="Q235" s="13">
        <v>0</v>
      </c>
      <c r="R235" s="13">
        <v>0</v>
      </c>
      <c r="S235" s="14">
        <v>291</v>
      </c>
      <c r="T235" s="8">
        <f>F235+G235+M235-N235-P235-Q235-R235-S235</f>
        <v>3500</v>
      </c>
    </row>
    <row r="236" spans="1:20" x14ac:dyDescent="0.25">
      <c r="A236" s="30" t="s">
        <v>151</v>
      </c>
      <c r="B236" s="3"/>
      <c r="C236" s="30" t="s">
        <v>17</v>
      </c>
      <c r="D236" s="11">
        <v>15</v>
      </c>
      <c r="E236" s="12"/>
      <c r="F236" s="52">
        <v>1814.5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4">
        <v>85.5</v>
      </c>
      <c r="N236" s="13">
        <v>0</v>
      </c>
      <c r="O236" s="14">
        <v>0</v>
      </c>
      <c r="P236" s="13">
        <v>0</v>
      </c>
      <c r="Q236" s="13">
        <v>0</v>
      </c>
      <c r="R236" s="13">
        <v>0</v>
      </c>
      <c r="S236" s="14">
        <v>0</v>
      </c>
      <c r="T236" s="8">
        <f>F236+G236+M236-N236-P236-Q236-R236-S236</f>
        <v>1900</v>
      </c>
    </row>
    <row r="237" spans="1:20" x14ac:dyDescent="0.25">
      <c r="A237" s="30" t="s">
        <v>151</v>
      </c>
      <c r="B237" s="3"/>
      <c r="C237" s="30" t="s">
        <v>175</v>
      </c>
      <c r="D237" s="11">
        <v>15</v>
      </c>
      <c r="E237" s="12"/>
      <c r="F237" s="52">
        <v>413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4">
        <v>187</v>
      </c>
      <c r="N237" s="13">
        <v>0</v>
      </c>
      <c r="O237" s="14">
        <v>0</v>
      </c>
      <c r="P237" s="13">
        <v>0</v>
      </c>
      <c r="Q237" s="13">
        <v>0</v>
      </c>
      <c r="R237" s="13">
        <v>0</v>
      </c>
      <c r="S237" s="14">
        <v>0</v>
      </c>
      <c r="T237" s="8">
        <f>F237+G237+M237-N237-P237-Q237-R237-S237</f>
        <v>600</v>
      </c>
    </row>
    <row r="238" spans="1:20" x14ac:dyDescent="0.25">
      <c r="A238" s="30" t="s">
        <v>151</v>
      </c>
      <c r="B238" s="3"/>
      <c r="C238" s="30" t="s">
        <v>29</v>
      </c>
      <c r="D238" s="11">
        <v>15</v>
      </c>
      <c r="E238" s="12"/>
      <c r="F238" s="52">
        <v>413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4">
        <v>187</v>
      </c>
      <c r="N238" s="13">
        <v>0</v>
      </c>
      <c r="O238" s="14">
        <v>0</v>
      </c>
      <c r="P238" s="13">
        <v>0</v>
      </c>
      <c r="Q238" s="13">
        <v>0</v>
      </c>
      <c r="R238" s="13">
        <v>0</v>
      </c>
      <c r="S238" s="14">
        <v>0</v>
      </c>
      <c r="T238" s="8">
        <f>F238+G238+M238-N238-P238-Q238-R238-S238</f>
        <v>600</v>
      </c>
    </row>
    <row r="239" spans="1:20" x14ac:dyDescent="0.25">
      <c r="A239" s="30" t="s">
        <v>151</v>
      </c>
      <c r="B239" s="3"/>
      <c r="C239" s="30" t="s">
        <v>320</v>
      </c>
      <c r="D239" s="11">
        <v>15</v>
      </c>
      <c r="E239" s="12"/>
      <c r="F239" s="52">
        <v>413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4">
        <v>187</v>
      </c>
      <c r="N239" s="13">
        <v>0</v>
      </c>
      <c r="O239" s="14">
        <v>0</v>
      </c>
      <c r="P239" s="13">
        <v>0</v>
      </c>
      <c r="Q239" s="13">
        <v>0</v>
      </c>
      <c r="R239" s="13">
        <v>0</v>
      </c>
      <c r="S239" s="14">
        <v>0</v>
      </c>
      <c r="T239" s="8">
        <f>F239+G239+M239-N239-P239-Q239-R239-S239</f>
        <v>600</v>
      </c>
    </row>
    <row r="240" spans="1:20" x14ac:dyDescent="0.25">
      <c r="A240" s="30" t="s">
        <v>339</v>
      </c>
      <c r="B240" s="30"/>
      <c r="C240" s="30" t="s">
        <v>152</v>
      </c>
      <c r="D240" s="11">
        <v>15</v>
      </c>
      <c r="E240" s="12"/>
      <c r="F240" s="52">
        <v>1374.5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4">
        <v>125.5</v>
      </c>
      <c r="N240" s="13">
        <v>0</v>
      </c>
      <c r="O240" s="14">
        <v>0</v>
      </c>
      <c r="P240" s="13">
        <v>0</v>
      </c>
      <c r="Q240" s="13">
        <v>0</v>
      </c>
      <c r="R240" s="13">
        <v>0</v>
      </c>
      <c r="S240" s="14">
        <v>0</v>
      </c>
      <c r="T240" s="8">
        <f>F240+G240+M240-N240-P240-Q240-R240-S240</f>
        <v>1500</v>
      </c>
    </row>
    <row r="241" spans="1:21" x14ac:dyDescent="0.25">
      <c r="A241" s="30" t="s">
        <v>339</v>
      </c>
      <c r="B241" s="33"/>
      <c r="C241" s="33" t="s">
        <v>153</v>
      </c>
      <c r="D241" s="11">
        <v>15</v>
      </c>
      <c r="E241" s="12"/>
      <c r="F241" s="52">
        <v>1374.5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4">
        <v>125.5</v>
      </c>
      <c r="N241" s="13">
        <v>0</v>
      </c>
      <c r="O241" s="14">
        <v>0</v>
      </c>
      <c r="P241" s="13">
        <v>0</v>
      </c>
      <c r="Q241" s="13">
        <v>0</v>
      </c>
      <c r="R241" s="13">
        <v>0</v>
      </c>
      <c r="S241" s="14">
        <v>0</v>
      </c>
      <c r="T241" s="8">
        <f>F241+G241+M241-N241-P241-Q241-R241-S241</f>
        <v>1500</v>
      </c>
    </row>
    <row r="242" spans="1:21" x14ac:dyDescent="0.25">
      <c r="A242" s="30" t="s">
        <v>339</v>
      </c>
      <c r="B242" s="30"/>
      <c r="C242" s="30" t="s">
        <v>77</v>
      </c>
      <c r="D242" s="11">
        <v>15</v>
      </c>
      <c r="E242" s="12"/>
      <c r="F242" s="52">
        <v>4953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4">
        <v>0</v>
      </c>
      <c r="N242" s="13">
        <v>0</v>
      </c>
      <c r="O242" s="14">
        <v>0</v>
      </c>
      <c r="P242" s="13">
        <v>0</v>
      </c>
      <c r="Q242" s="13">
        <v>0</v>
      </c>
      <c r="R242" s="13">
        <v>0</v>
      </c>
      <c r="S242" s="14">
        <v>453</v>
      </c>
      <c r="T242" s="8">
        <f>F242+G242+M242-N242-P242-Q242-R242-S242</f>
        <v>4500</v>
      </c>
    </row>
    <row r="243" spans="1:21" x14ac:dyDescent="0.25">
      <c r="A243" s="30" t="s">
        <v>339</v>
      </c>
      <c r="B243" s="30"/>
      <c r="C243" s="30" t="s">
        <v>164</v>
      </c>
      <c r="D243" s="11">
        <v>15</v>
      </c>
      <c r="E243" s="12"/>
      <c r="F243" s="52">
        <v>2489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4">
        <v>11</v>
      </c>
      <c r="N243" s="13">
        <v>0</v>
      </c>
      <c r="O243" s="14">
        <v>0</v>
      </c>
      <c r="P243" s="13">
        <v>0</v>
      </c>
      <c r="Q243" s="13">
        <v>0</v>
      </c>
      <c r="R243" s="13">
        <v>0</v>
      </c>
      <c r="S243" s="14">
        <v>0</v>
      </c>
      <c r="T243" s="8">
        <f>F243+G243+M243-N243-P243-Q243-R243-S243</f>
        <v>2500</v>
      </c>
    </row>
    <row r="244" spans="1:21" x14ac:dyDescent="0.25">
      <c r="A244" s="30" t="s">
        <v>339</v>
      </c>
      <c r="B244" s="30"/>
      <c r="C244" s="30" t="s">
        <v>154</v>
      </c>
      <c r="D244" s="11">
        <v>15</v>
      </c>
      <c r="E244" s="12"/>
      <c r="F244" s="52">
        <v>1481.5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4">
        <v>118.5</v>
      </c>
      <c r="N244" s="13">
        <v>0</v>
      </c>
      <c r="O244" s="14">
        <v>0</v>
      </c>
      <c r="P244" s="13">
        <v>0</v>
      </c>
      <c r="Q244" s="13">
        <v>0</v>
      </c>
      <c r="R244" s="13">
        <v>0</v>
      </c>
      <c r="S244" s="14">
        <v>0</v>
      </c>
      <c r="T244" s="8">
        <f>F244+G244+M244-N244-P244-Q244-R244-S244</f>
        <v>1600</v>
      </c>
    </row>
    <row r="245" spans="1:21" x14ac:dyDescent="0.25">
      <c r="A245" s="30" t="s">
        <v>339</v>
      </c>
      <c r="B245" s="30"/>
      <c r="C245" s="30" t="s">
        <v>155</v>
      </c>
      <c r="D245" s="11">
        <v>15</v>
      </c>
      <c r="E245" s="12"/>
      <c r="F245" s="52">
        <v>840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4">
        <v>160</v>
      </c>
      <c r="N245" s="13">
        <v>0</v>
      </c>
      <c r="O245" s="14">
        <v>0</v>
      </c>
      <c r="P245" s="13">
        <v>0</v>
      </c>
      <c r="Q245" s="13">
        <v>0</v>
      </c>
      <c r="R245" s="13">
        <v>0</v>
      </c>
      <c r="S245" s="14">
        <v>0</v>
      </c>
      <c r="T245" s="8">
        <f>F245+G245+M245-N245-P245-Q245-R245-S245</f>
        <v>1000</v>
      </c>
    </row>
    <row r="246" spans="1:21" x14ac:dyDescent="0.25">
      <c r="A246" s="30" t="s">
        <v>339</v>
      </c>
      <c r="B246" s="30"/>
      <c r="C246" s="30" t="s">
        <v>80</v>
      </c>
      <c r="D246" s="11">
        <v>15</v>
      </c>
      <c r="E246" s="12"/>
      <c r="F246" s="52">
        <v>1921.5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4">
        <v>78.5</v>
      </c>
      <c r="N246" s="13">
        <v>0</v>
      </c>
      <c r="O246" s="14">
        <v>0</v>
      </c>
      <c r="P246" s="13">
        <v>0</v>
      </c>
      <c r="Q246" s="13">
        <v>0</v>
      </c>
      <c r="R246" s="13">
        <v>0</v>
      </c>
      <c r="S246" s="14">
        <v>0</v>
      </c>
      <c r="T246" s="8">
        <f>F246+G246+M246-N246-P246-Q246-R246-S246</f>
        <v>2000</v>
      </c>
    </row>
    <row r="247" spans="1:21" x14ac:dyDescent="0.25">
      <c r="A247" s="30" t="s">
        <v>339</v>
      </c>
      <c r="B247" s="30"/>
      <c r="C247" s="30" t="s">
        <v>156</v>
      </c>
      <c r="D247" s="11">
        <v>15</v>
      </c>
      <c r="E247" s="12"/>
      <c r="F247" s="52">
        <v>947.5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4">
        <v>153</v>
      </c>
      <c r="N247" s="13">
        <v>0</v>
      </c>
      <c r="O247" s="14">
        <v>0</v>
      </c>
      <c r="P247" s="13">
        <v>0</v>
      </c>
      <c r="Q247" s="13">
        <v>0</v>
      </c>
      <c r="R247" s="13">
        <v>0</v>
      </c>
      <c r="S247" s="14">
        <v>0</v>
      </c>
      <c r="T247" s="8">
        <f>F247+G247+M247-N247-P247-Q247-R247-S247</f>
        <v>1100.5</v>
      </c>
    </row>
    <row r="248" spans="1:21" x14ac:dyDescent="0.25">
      <c r="A248" s="30" t="s">
        <v>339</v>
      </c>
      <c r="B248" s="30"/>
      <c r="C248" s="30" t="s">
        <v>59</v>
      </c>
      <c r="D248" s="11">
        <v>15</v>
      </c>
      <c r="E248" s="12"/>
      <c r="F248" s="52">
        <v>3089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4">
        <v>0</v>
      </c>
      <c r="N248" s="13">
        <v>0</v>
      </c>
      <c r="O248" s="14">
        <v>0</v>
      </c>
      <c r="P248" s="13">
        <v>0</v>
      </c>
      <c r="Q248" s="13">
        <v>0</v>
      </c>
      <c r="R248" s="13">
        <v>1000</v>
      </c>
      <c r="S248" s="14">
        <v>89</v>
      </c>
      <c r="T248" s="8">
        <f>F248+G248+M248-N248-P248-Q248-R248-S248</f>
        <v>2000</v>
      </c>
    </row>
    <row r="249" spans="1:21" x14ac:dyDescent="0.25">
      <c r="A249" s="30" t="s">
        <v>339</v>
      </c>
      <c r="B249" s="30"/>
      <c r="C249" s="30" t="s">
        <v>321</v>
      </c>
      <c r="D249" s="11">
        <v>15</v>
      </c>
      <c r="E249" s="12"/>
      <c r="F249" s="52">
        <v>4358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4">
        <v>0</v>
      </c>
      <c r="N249" s="13">
        <v>0</v>
      </c>
      <c r="O249" s="14">
        <v>0</v>
      </c>
      <c r="P249" s="13">
        <v>0</v>
      </c>
      <c r="Q249" s="13">
        <v>0</v>
      </c>
      <c r="R249" s="13">
        <v>0</v>
      </c>
      <c r="S249" s="14">
        <v>358</v>
      </c>
      <c r="T249" s="8">
        <f>F249+G249+M249-N249-P249-Q249-R249-S249</f>
        <v>4000</v>
      </c>
    </row>
    <row r="250" spans="1:21" x14ac:dyDescent="0.25">
      <c r="A250" s="30" t="s">
        <v>339</v>
      </c>
      <c r="B250" s="30"/>
      <c r="C250" s="30" t="s">
        <v>214</v>
      </c>
      <c r="D250" s="11">
        <v>15</v>
      </c>
      <c r="E250" s="12"/>
      <c r="F250" s="52">
        <v>1695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4">
        <v>105</v>
      </c>
      <c r="N250" s="13">
        <v>0</v>
      </c>
      <c r="O250" s="14">
        <v>0</v>
      </c>
      <c r="P250" s="13">
        <v>0</v>
      </c>
      <c r="Q250" s="13">
        <v>0</v>
      </c>
      <c r="R250" s="13">
        <v>0</v>
      </c>
      <c r="S250" s="14">
        <v>0</v>
      </c>
      <c r="T250" s="8">
        <f>F250+G250+M250-N250-P250-Q250-R250-S250</f>
        <v>1800</v>
      </c>
      <c r="U250" s="19"/>
    </row>
    <row r="251" spans="1:21" x14ac:dyDescent="0.25">
      <c r="A251" s="30" t="s">
        <v>339</v>
      </c>
      <c r="B251" s="30"/>
      <c r="C251" s="30" t="s">
        <v>322</v>
      </c>
      <c r="D251" s="11">
        <v>15</v>
      </c>
      <c r="E251" s="12"/>
      <c r="F251" s="52">
        <v>5562.5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4">
        <v>0</v>
      </c>
      <c r="N251" s="13">
        <v>0</v>
      </c>
      <c r="O251" s="14">
        <v>0</v>
      </c>
      <c r="P251" s="13">
        <v>0</v>
      </c>
      <c r="Q251" s="13">
        <v>0</v>
      </c>
      <c r="R251" s="13">
        <v>0</v>
      </c>
      <c r="S251" s="14">
        <v>562.5</v>
      </c>
      <c r="T251" s="8">
        <f>F251+G251+M251-N251-P251-Q251-R251-S251</f>
        <v>5000</v>
      </c>
      <c r="U251" s="19"/>
    </row>
    <row r="252" spans="1:21" x14ac:dyDescent="0.25">
      <c r="A252" s="30" t="s">
        <v>339</v>
      </c>
      <c r="B252" s="30"/>
      <c r="C252" s="30" t="s">
        <v>158</v>
      </c>
      <c r="D252" s="11">
        <v>15</v>
      </c>
      <c r="E252" s="12"/>
      <c r="F252" s="52">
        <v>1921.5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4">
        <v>78.5</v>
      </c>
      <c r="N252" s="13">
        <v>0</v>
      </c>
      <c r="O252" s="14">
        <v>0</v>
      </c>
      <c r="P252" s="13">
        <v>0</v>
      </c>
      <c r="Q252" s="13">
        <v>0</v>
      </c>
      <c r="R252" s="13">
        <v>0</v>
      </c>
      <c r="S252" s="14">
        <v>0</v>
      </c>
      <c r="T252" s="8">
        <f>F252+G252+M252-N252-P252-Q252-R252-S252</f>
        <v>2000</v>
      </c>
      <c r="U252" s="19"/>
    </row>
    <row r="253" spans="1:21" x14ac:dyDescent="0.25">
      <c r="A253" s="30" t="s">
        <v>339</v>
      </c>
      <c r="B253" s="30"/>
      <c r="C253" s="30" t="s">
        <v>135</v>
      </c>
      <c r="D253" s="11">
        <v>15</v>
      </c>
      <c r="E253" s="12"/>
      <c r="F253" s="52">
        <v>9361.5</v>
      </c>
      <c r="G253" s="13">
        <v>1000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4">
        <v>0</v>
      </c>
      <c r="N253" s="13">
        <v>0</v>
      </c>
      <c r="O253" s="14">
        <v>0</v>
      </c>
      <c r="P253" s="13">
        <v>0</v>
      </c>
      <c r="Q253" s="13">
        <v>0</v>
      </c>
      <c r="R253" s="13">
        <v>0</v>
      </c>
      <c r="S253" s="14">
        <v>1361.5</v>
      </c>
      <c r="T253" s="8">
        <f>F253+G253+M253-N253-P253-Q253-R253-S253</f>
        <v>9000</v>
      </c>
      <c r="U253" s="19"/>
    </row>
    <row r="254" spans="1:21" x14ac:dyDescent="0.25">
      <c r="A254" s="30" t="s">
        <v>339</v>
      </c>
      <c r="B254" s="30"/>
      <c r="C254" s="30" t="s">
        <v>196</v>
      </c>
      <c r="D254" s="11">
        <v>15</v>
      </c>
      <c r="E254" s="12"/>
      <c r="F254" s="52">
        <v>4953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4">
        <v>0</v>
      </c>
      <c r="N254" s="13">
        <v>0</v>
      </c>
      <c r="O254" s="14">
        <v>0</v>
      </c>
      <c r="P254" s="13">
        <v>0</v>
      </c>
      <c r="Q254" s="13">
        <v>0</v>
      </c>
      <c r="R254" s="13">
        <v>0</v>
      </c>
      <c r="S254" s="14">
        <v>453</v>
      </c>
      <c r="T254" s="8">
        <f>F254+G254+M254-N254-P254-Q254-R254-S254</f>
        <v>4500</v>
      </c>
      <c r="U254" s="19"/>
    </row>
    <row r="255" spans="1:21" x14ac:dyDescent="0.25">
      <c r="A255" s="30" t="s">
        <v>339</v>
      </c>
      <c r="B255" s="30"/>
      <c r="C255" s="30" t="s">
        <v>17</v>
      </c>
      <c r="D255" s="11">
        <v>15</v>
      </c>
      <c r="E255" s="12"/>
      <c r="F255" s="52">
        <v>6818.5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4">
        <v>0</v>
      </c>
      <c r="N255" s="13">
        <v>0</v>
      </c>
      <c r="O255" s="14">
        <v>0</v>
      </c>
      <c r="P255" s="13">
        <v>0</v>
      </c>
      <c r="Q255" s="13">
        <v>0</v>
      </c>
      <c r="R255" s="13">
        <v>1000</v>
      </c>
      <c r="S255" s="14">
        <v>818</v>
      </c>
      <c r="T255" s="8">
        <f>F255+G255+M255-N255-P255-Q255-R255-S255</f>
        <v>5000.5</v>
      </c>
      <c r="U255" s="19"/>
    </row>
    <row r="256" spans="1:21" x14ac:dyDescent="0.25">
      <c r="A256" s="30" t="s">
        <v>339</v>
      </c>
      <c r="B256" s="30"/>
      <c r="C256" s="30" t="s">
        <v>204</v>
      </c>
      <c r="D256" s="11">
        <v>15</v>
      </c>
      <c r="E256" s="12"/>
      <c r="F256" s="52">
        <v>3089.5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4">
        <v>0</v>
      </c>
      <c r="N256" s="13">
        <v>0</v>
      </c>
      <c r="O256" s="14">
        <v>0</v>
      </c>
      <c r="P256" s="13">
        <v>0</v>
      </c>
      <c r="Q256" s="13">
        <v>0</v>
      </c>
      <c r="R256" s="13">
        <v>0</v>
      </c>
      <c r="S256" s="14">
        <v>89.5</v>
      </c>
      <c r="T256" s="8">
        <f>F256+G256+M256-N256-P256-Q256-R256-S256</f>
        <v>3000</v>
      </c>
    </row>
    <row r="257" spans="1:21" x14ac:dyDescent="0.25">
      <c r="A257" s="30" t="s">
        <v>339</v>
      </c>
      <c r="B257" s="30"/>
      <c r="C257" s="30" t="s">
        <v>323</v>
      </c>
      <c r="D257" s="11">
        <v>15</v>
      </c>
      <c r="E257" s="12"/>
      <c r="F257" s="52">
        <v>3089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4">
        <v>0</v>
      </c>
      <c r="N257" s="13">
        <v>0</v>
      </c>
      <c r="O257" s="14">
        <v>0</v>
      </c>
      <c r="P257" s="13">
        <v>0</v>
      </c>
      <c r="Q257" s="13">
        <v>0</v>
      </c>
      <c r="R257" s="13">
        <v>0</v>
      </c>
      <c r="S257" s="14">
        <v>89</v>
      </c>
      <c r="T257" s="8">
        <f>F257+G257+M257-N257-P257-Q257-R257-S257</f>
        <v>3000</v>
      </c>
    </row>
    <row r="258" spans="1:21" x14ac:dyDescent="0.25">
      <c r="A258" s="30" t="s">
        <v>339</v>
      </c>
      <c r="B258" s="30"/>
      <c r="C258" s="30" t="s">
        <v>324</v>
      </c>
      <c r="D258" s="11">
        <v>15</v>
      </c>
      <c r="E258" s="12"/>
      <c r="F258" s="52">
        <v>3089.5</v>
      </c>
      <c r="G258" s="13">
        <v>0</v>
      </c>
      <c r="H258" s="13">
        <v>0</v>
      </c>
      <c r="I258" s="13"/>
      <c r="J258" s="13">
        <v>0</v>
      </c>
      <c r="K258" s="13">
        <v>0</v>
      </c>
      <c r="L258" s="13">
        <v>0</v>
      </c>
      <c r="M258" s="14">
        <v>0</v>
      </c>
      <c r="N258" s="13">
        <v>0</v>
      </c>
      <c r="O258" s="14">
        <v>0</v>
      </c>
      <c r="P258" s="13">
        <v>0</v>
      </c>
      <c r="Q258" s="13">
        <v>0</v>
      </c>
      <c r="R258" s="13">
        <v>0</v>
      </c>
      <c r="S258" s="14">
        <v>89.5</v>
      </c>
      <c r="T258" s="8">
        <f>F258+G258+M258-N258-P258-Q258-R258-S258</f>
        <v>3000</v>
      </c>
    </row>
    <row r="259" spans="1:21" x14ac:dyDescent="0.25">
      <c r="A259" s="30" t="s">
        <v>340</v>
      </c>
      <c r="B259" s="30"/>
      <c r="C259" s="30" t="s">
        <v>61</v>
      </c>
      <c r="D259" s="11">
        <v>15</v>
      </c>
      <c r="E259" s="12"/>
      <c r="F259" s="52">
        <v>3089.5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4">
        <v>0</v>
      </c>
      <c r="N259" s="13">
        <v>0</v>
      </c>
      <c r="O259" s="14">
        <v>0</v>
      </c>
      <c r="P259" s="13">
        <v>0</v>
      </c>
      <c r="Q259" s="13">
        <v>0</v>
      </c>
      <c r="R259" s="13">
        <v>0</v>
      </c>
      <c r="S259" s="14">
        <v>89.5</v>
      </c>
      <c r="T259" s="8">
        <f>F259+G259+M259-N259-P259-Q259-R259-S259</f>
        <v>3000</v>
      </c>
    </row>
    <row r="260" spans="1:21" x14ac:dyDescent="0.25">
      <c r="A260" s="30" t="s">
        <v>340</v>
      </c>
      <c r="B260" s="30"/>
      <c r="C260" s="30" t="s">
        <v>242</v>
      </c>
      <c r="D260" s="11">
        <v>15</v>
      </c>
      <c r="E260" s="12"/>
      <c r="F260" s="52">
        <v>1374.5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4">
        <v>125.5</v>
      </c>
      <c r="N260" s="13">
        <v>0</v>
      </c>
      <c r="O260" s="14">
        <v>0</v>
      </c>
      <c r="P260" s="13">
        <v>0</v>
      </c>
      <c r="Q260" s="13">
        <v>0</v>
      </c>
      <c r="R260" s="13">
        <v>0</v>
      </c>
      <c r="S260" s="14">
        <v>0</v>
      </c>
      <c r="T260" s="8">
        <f>F260+G260+M260-N260-P260-Q260-R260-S260</f>
        <v>1500</v>
      </c>
      <c r="U260" s="19"/>
    </row>
    <row r="261" spans="1:21" x14ac:dyDescent="0.25">
      <c r="A261" s="30" t="s">
        <v>340</v>
      </c>
      <c r="B261" s="30"/>
      <c r="C261" s="30" t="s">
        <v>238</v>
      </c>
      <c r="D261" s="11">
        <v>15</v>
      </c>
      <c r="E261" s="12"/>
      <c r="F261" s="52">
        <v>4358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4">
        <v>0</v>
      </c>
      <c r="N261" s="13">
        <v>0</v>
      </c>
      <c r="O261" s="14">
        <v>0</v>
      </c>
      <c r="P261" s="13">
        <v>0</v>
      </c>
      <c r="Q261" s="13">
        <v>0</v>
      </c>
      <c r="R261" s="13">
        <v>0</v>
      </c>
      <c r="S261" s="14">
        <v>358</v>
      </c>
      <c r="T261" s="8">
        <f>F261+G261+M261-N261-P261-Q261-R261-S261</f>
        <v>4000</v>
      </c>
      <c r="U261" s="19"/>
    </row>
    <row r="262" spans="1:21" x14ac:dyDescent="0.25">
      <c r="A262" s="30" t="s">
        <v>163</v>
      </c>
      <c r="B262" s="30"/>
      <c r="C262" s="30" t="s">
        <v>74</v>
      </c>
      <c r="D262" s="11">
        <v>15</v>
      </c>
      <c r="E262" s="12"/>
      <c r="F262" s="52">
        <v>519.5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4">
        <v>180.5</v>
      </c>
      <c r="N262" s="13">
        <v>0</v>
      </c>
      <c r="O262" s="14">
        <v>0</v>
      </c>
      <c r="P262" s="13">
        <v>0</v>
      </c>
      <c r="Q262" s="13">
        <v>0</v>
      </c>
      <c r="R262" s="13">
        <v>0</v>
      </c>
      <c r="S262" s="14">
        <v>0</v>
      </c>
      <c r="T262" s="8">
        <f>F262+G262+M262-N262-P262-Q262-R262-S262</f>
        <v>700</v>
      </c>
    </row>
    <row r="263" spans="1:21" x14ac:dyDescent="0.25">
      <c r="A263" s="30" t="s">
        <v>163</v>
      </c>
      <c r="B263" s="30"/>
      <c r="C263" s="30" t="s">
        <v>236</v>
      </c>
      <c r="D263" s="11">
        <v>15</v>
      </c>
      <c r="E263" s="12"/>
      <c r="F263" s="52">
        <v>1267.5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4">
        <v>132.5</v>
      </c>
      <c r="N263" s="13">
        <v>0</v>
      </c>
      <c r="O263" s="14">
        <v>0</v>
      </c>
      <c r="P263" s="13">
        <v>0</v>
      </c>
      <c r="Q263" s="13">
        <v>0</v>
      </c>
      <c r="R263" s="13">
        <v>0</v>
      </c>
      <c r="S263" s="14"/>
      <c r="T263" s="8">
        <f>F263+G263+M263-N263-P263-Q263-R263-S263</f>
        <v>1400</v>
      </c>
    </row>
    <row r="264" spans="1:21" x14ac:dyDescent="0.25">
      <c r="A264" s="30" t="s">
        <v>163</v>
      </c>
      <c r="B264" s="30"/>
      <c r="C264" s="30" t="s">
        <v>159</v>
      </c>
      <c r="D264" s="11">
        <v>15</v>
      </c>
      <c r="E264" s="12"/>
      <c r="F264" s="52">
        <v>2489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4">
        <v>11</v>
      </c>
      <c r="N264" s="13">
        <v>0</v>
      </c>
      <c r="O264" s="14">
        <v>0</v>
      </c>
      <c r="P264" s="13">
        <v>0</v>
      </c>
      <c r="Q264" s="13">
        <v>0</v>
      </c>
      <c r="R264" s="13">
        <v>0</v>
      </c>
      <c r="S264" s="14">
        <v>0</v>
      </c>
      <c r="T264" s="8">
        <f>F264+G264+M264-N264-P264-Q264-R264-S264</f>
        <v>2500</v>
      </c>
    </row>
    <row r="265" spans="1:21" x14ac:dyDescent="0.25">
      <c r="A265" s="30" t="s">
        <v>163</v>
      </c>
      <c r="B265" s="33"/>
      <c r="C265" s="33" t="s">
        <v>197</v>
      </c>
      <c r="D265" s="11">
        <v>15</v>
      </c>
      <c r="E265" s="12"/>
      <c r="F265" s="52">
        <v>4358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4">
        <v>0</v>
      </c>
      <c r="N265" s="13">
        <v>0</v>
      </c>
      <c r="O265" s="14">
        <v>0</v>
      </c>
      <c r="P265" s="13">
        <v>0</v>
      </c>
      <c r="Q265" s="13">
        <v>0</v>
      </c>
      <c r="R265" s="13">
        <v>0</v>
      </c>
      <c r="S265" s="14">
        <v>358</v>
      </c>
      <c r="T265" s="8">
        <f>F265+G265+M265-N265-P265-Q265-R265-S265</f>
        <v>4000</v>
      </c>
    </row>
    <row r="266" spans="1:21" x14ac:dyDescent="0.25">
      <c r="A266" s="30" t="s">
        <v>163</v>
      </c>
      <c r="B266" s="30"/>
      <c r="C266" s="30" t="s">
        <v>160</v>
      </c>
      <c r="D266" s="11">
        <v>15</v>
      </c>
      <c r="E266" s="12"/>
      <c r="F266" s="52">
        <v>3089.5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4">
        <v>0</v>
      </c>
      <c r="N266" s="13">
        <v>0</v>
      </c>
      <c r="O266" s="14">
        <v>0</v>
      </c>
      <c r="P266" s="13">
        <v>0</v>
      </c>
      <c r="Q266" s="13">
        <v>0</v>
      </c>
      <c r="R266" s="13">
        <v>0</v>
      </c>
      <c r="S266" s="14">
        <v>89.5</v>
      </c>
      <c r="T266" s="8">
        <f>F266+G266+M266-N266-P266-Q266-R266-S266</f>
        <v>3000</v>
      </c>
    </row>
    <row r="267" spans="1:21" x14ac:dyDescent="0.25">
      <c r="A267" s="30" t="s">
        <v>163</v>
      </c>
      <c r="B267" s="33"/>
      <c r="C267" s="33" t="s">
        <v>325</v>
      </c>
      <c r="D267" s="11">
        <v>15</v>
      </c>
      <c r="E267" s="12"/>
      <c r="F267" s="52">
        <v>3089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4">
        <v>0</v>
      </c>
      <c r="N267" s="13">
        <v>0</v>
      </c>
      <c r="O267" s="14">
        <v>0</v>
      </c>
      <c r="P267" s="13">
        <v>0</v>
      </c>
      <c r="Q267" s="13">
        <v>0</v>
      </c>
      <c r="R267" s="13">
        <v>0</v>
      </c>
      <c r="S267" s="14">
        <v>89</v>
      </c>
      <c r="T267" s="8">
        <f>F267+G267+M267-N267-P267-Q267-R267-S267</f>
        <v>3000</v>
      </c>
    </row>
    <row r="268" spans="1:21" x14ac:dyDescent="0.25">
      <c r="A268" s="30" t="s">
        <v>163</v>
      </c>
      <c r="B268" s="30"/>
      <c r="C268" s="30" t="s">
        <v>74</v>
      </c>
      <c r="D268" s="11">
        <v>15</v>
      </c>
      <c r="E268" s="12"/>
      <c r="F268" s="52">
        <v>626.5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4">
        <v>173.5</v>
      </c>
      <c r="N268" s="13">
        <v>0</v>
      </c>
      <c r="O268" s="14">
        <v>0</v>
      </c>
      <c r="P268" s="13">
        <v>0</v>
      </c>
      <c r="Q268" s="13">
        <v>0</v>
      </c>
      <c r="R268" s="13">
        <v>0</v>
      </c>
      <c r="S268" s="14">
        <v>0</v>
      </c>
      <c r="T268" s="8">
        <f>F268+G268+M268-N268-P268-Q268-R268-S268</f>
        <v>800</v>
      </c>
    </row>
    <row r="269" spans="1:21" x14ac:dyDescent="0.25">
      <c r="A269" s="30" t="s">
        <v>163</v>
      </c>
      <c r="B269" s="30"/>
      <c r="C269" s="30" t="s">
        <v>162</v>
      </c>
      <c r="D269" s="11">
        <v>15</v>
      </c>
      <c r="E269" s="12"/>
      <c r="F269" s="52">
        <v>306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4">
        <v>194</v>
      </c>
      <c r="N269" s="13">
        <v>0</v>
      </c>
      <c r="O269" s="14">
        <v>0</v>
      </c>
      <c r="P269" s="13">
        <v>0</v>
      </c>
      <c r="Q269" s="13">
        <v>0</v>
      </c>
      <c r="R269" s="13">
        <v>0</v>
      </c>
      <c r="S269" s="14">
        <v>0</v>
      </c>
      <c r="T269" s="8">
        <f>F269+G269+M269-N269-P269-Q269-R269-S269</f>
        <v>500</v>
      </c>
    </row>
    <row r="270" spans="1:21" x14ac:dyDescent="0.25">
      <c r="A270" s="30" t="s">
        <v>163</v>
      </c>
      <c r="B270" s="30"/>
      <c r="C270" s="30" t="s">
        <v>215</v>
      </c>
      <c r="D270" s="11">
        <v>15</v>
      </c>
      <c r="E270" s="12"/>
      <c r="F270" s="52">
        <v>626.5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4">
        <v>173.5</v>
      </c>
      <c r="N270" s="13">
        <v>0</v>
      </c>
      <c r="O270" s="14">
        <v>0</v>
      </c>
      <c r="P270" s="13">
        <v>0</v>
      </c>
      <c r="Q270" s="13">
        <v>0</v>
      </c>
      <c r="R270" s="13">
        <v>0</v>
      </c>
      <c r="S270" s="14">
        <v>0</v>
      </c>
      <c r="T270" s="8">
        <f>F270+G270+M270-N270-P270-Q270-R270-S270</f>
        <v>800</v>
      </c>
    </row>
    <row r="271" spans="1:21" x14ac:dyDescent="0.25">
      <c r="A271" s="30" t="s">
        <v>163</v>
      </c>
      <c r="B271" s="3"/>
      <c r="C271" s="30" t="s">
        <v>257</v>
      </c>
      <c r="D271" s="11">
        <v>15</v>
      </c>
      <c r="E271" s="12"/>
      <c r="F271" s="52">
        <v>840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4">
        <v>160</v>
      </c>
      <c r="N271" s="13">
        <v>0</v>
      </c>
      <c r="O271" s="14">
        <v>0</v>
      </c>
      <c r="P271" s="13">
        <v>0</v>
      </c>
      <c r="Q271" s="13">
        <v>0</v>
      </c>
      <c r="R271" s="13">
        <v>0</v>
      </c>
      <c r="S271" s="14">
        <v>0</v>
      </c>
      <c r="T271" s="8">
        <f>F271+G271+M271-N271-P271-Q271-R271-S271</f>
        <v>1000</v>
      </c>
    </row>
    <row r="272" spans="1:21" x14ac:dyDescent="0.25">
      <c r="A272" s="30" t="s">
        <v>163</v>
      </c>
      <c r="B272" s="3"/>
      <c r="C272" s="30" t="s">
        <v>265</v>
      </c>
      <c r="D272" s="11">
        <v>15</v>
      </c>
      <c r="E272" s="12"/>
      <c r="F272" s="52">
        <v>520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4">
        <v>180.5</v>
      </c>
      <c r="N272" s="13">
        <v>0</v>
      </c>
      <c r="O272" s="14">
        <v>0</v>
      </c>
      <c r="P272" s="13">
        <v>0</v>
      </c>
      <c r="Q272" s="13">
        <v>0</v>
      </c>
      <c r="R272" s="13">
        <v>0</v>
      </c>
      <c r="S272" s="14">
        <v>0</v>
      </c>
      <c r="T272" s="8">
        <f>F272+G272+M272-N272-P272-Q272-R272-S272</f>
        <v>700.5</v>
      </c>
    </row>
    <row r="273" spans="1:20" x14ac:dyDescent="0.25">
      <c r="A273" s="30" t="s">
        <v>163</v>
      </c>
      <c r="B273" s="3"/>
      <c r="C273" s="30" t="s">
        <v>269</v>
      </c>
      <c r="D273" s="11">
        <v>15</v>
      </c>
      <c r="E273" s="12"/>
      <c r="F273" s="52">
        <v>840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4">
        <v>160</v>
      </c>
      <c r="N273" s="13">
        <v>0</v>
      </c>
      <c r="O273" s="14">
        <v>0</v>
      </c>
      <c r="P273" s="13">
        <v>0</v>
      </c>
      <c r="Q273" s="13">
        <v>0</v>
      </c>
      <c r="R273" s="13">
        <v>0</v>
      </c>
      <c r="S273" s="14">
        <v>0</v>
      </c>
      <c r="T273" s="8">
        <f>F273+G273+M273-N273-P273-Q273-R273-S273</f>
        <v>1000</v>
      </c>
    </row>
    <row r="274" spans="1:20" x14ac:dyDescent="0.25">
      <c r="A274" s="30" t="s">
        <v>163</v>
      </c>
      <c r="B274" s="3"/>
      <c r="C274" s="30" t="s">
        <v>254</v>
      </c>
      <c r="D274" s="11">
        <v>15</v>
      </c>
      <c r="E274" s="12"/>
      <c r="F274" s="52">
        <v>1921.5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4">
        <v>78.5</v>
      </c>
      <c r="N274" s="13">
        <v>0</v>
      </c>
      <c r="O274" s="14">
        <v>0</v>
      </c>
      <c r="P274" s="13">
        <v>0</v>
      </c>
      <c r="Q274" s="13">
        <v>0</v>
      </c>
      <c r="R274" s="13">
        <v>0</v>
      </c>
      <c r="S274" s="14">
        <v>0</v>
      </c>
      <c r="T274" s="8">
        <f>F274+G274+M274-N274-P274-Q274-R274-S274</f>
        <v>2000</v>
      </c>
    </row>
    <row r="275" spans="1:20" x14ac:dyDescent="0.25">
      <c r="A275" s="30" t="s">
        <v>163</v>
      </c>
      <c r="B275" s="3"/>
      <c r="C275" s="30" t="s">
        <v>326</v>
      </c>
      <c r="D275" s="11">
        <v>15</v>
      </c>
      <c r="E275" s="12"/>
      <c r="F275" s="52">
        <v>840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4">
        <v>160</v>
      </c>
      <c r="N275" s="13">
        <v>0</v>
      </c>
      <c r="O275" s="14">
        <v>0</v>
      </c>
      <c r="P275" s="13">
        <v>0</v>
      </c>
      <c r="Q275" s="13">
        <v>0</v>
      </c>
      <c r="R275" s="13">
        <v>0</v>
      </c>
      <c r="S275" s="14">
        <v>0</v>
      </c>
      <c r="T275" s="8">
        <f>F275+G275+M275-N275-P275-Q275-R275-S275</f>
        <v>1000</v>
      </c>
    </row>
    <row r="276" spans="1:20" x14ac:dyDescent="0.25">
      <c r="A276" s="30" t="s">
        <v>163</v>
      </c>
      <c r="B276" s="3"/>
      <c r="C276" s="30" t="s">
        <v>327</v>
      </c>
      <c r="D276" s="11">
        <v>15</v>
      </c>
      <c r="E276" s="12"/>
      <c r="F276" s="52">
        <v>3089.5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4">
        <v>0</v>
      </c>
      <c r="N276" s="13">
        <v>0</v>
      </c>
      <c r="O276" s="14">
        <v>0</v>
      </c>
      <c r="P276" s="13">
        <v>0</v>
      </c>
      <c r="Q276" s="13">
        <v>0</v>
      </c>
      <c r="R276" s="13">
        <v>0</v>
      </c>
      <c r="S276" s="53">
        <v>89.5</v>
      </c>
      <c r="T276" s="8">
        <f>F276+G276+M276-N276-P276-Q276-R276-S276</f>
        <v>3000</v>
      </c>
    </row>
    <row r="277" spans="1:20" x14ac:dyDescent="0.25">
      <c r="A277" s="30" t="s">
        <v>259</v>
      </c>
      <c r="B277" s="3"/>
      <c r="C277" s="30" t="s">
        <v>194</v>
      </c>
      <c r="D277" s="11">
        <v>15</v>
      </c>
      <c r="E277" s="12"/>
      <c r="F277" s="52">
        <v>4358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4">
        <v>0</v>
      </c>
      <c r="N277" s="13">
        <v>0</v>
      </c>
      <c r="O277" s="14">
        <v>0</v>
      </c>
      <c r="P277" s="13">
        <v>0</v>
      </c>
      <c r="Q277" s="13">
        <v>0</v>
      </c>
      <c r="R277" s="13">
        <v>0</v>
      </c>
      <c r="S277" s="53">
        <v>358</v>
      </c>
      <c r="T277" s="8">
        <f>F277+G277+M277-N277-P277-Q277-R277-S277</f>
        <v>4000</v>
      </c>
    </row>
    <row r="278" spans="1:20" x14ac:dyDescent="0.25">
      <c r="A278" s="30" t="s">
        <v>259</v>
      </c>
      <c r="B278" s="3"/>
      <c r="C278" s="30" t="s">
        <v>328</v>
      </c>
      <c r="D278" s="11">
        <v>15</v>
      </c>
      <c r="E278" s="12"/>
      <c r="F278" s="52">
        <v>1695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4">
        <v>105</v>
      </c>
      <c r="N278" s="13">
        <v>0</v>
      </c>
      <c r="O278" s="14">
        <v>0</v>
      </c>
      <c r="P278" s="13">
        <v>0</v>
      </c>
      <c r="Q278" s="13">
        <v>0</v>
      </c>
      <c r="R278" s="13">
        <v>0</v>
      </c>
      <c r="S278" s="14">
        <v>0</v>
      </c>
      <c r="T278" s="8">
        <f>F278+G278+M278-N278-P278-Q278-R278-S278</f>
        <v>1800</v>
      </c>
    </row>
    <row r="279" spans="1:20" x14ac:dyDescent="0.25">
      <c r="A279" s="30" t="s">
        <v>169</v>
      </c>
      <c r="B279" s="30"/>
      <c r="C279" s="30" t="s">
        <v>166</v>
      </c>
      <c r="D279" s="11">
        <v>15</v>
      </c>
      <c r="E279" s="12"/>
      <c r="F279" s="52">
        <v>2489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4">
        <v>11</v>
      </c>
      <c r="N279" s="13">
        <v>0</v>
      </c>
      <c r="O279" s="14">
        <v>0</v>
      </c>
      <c r="P279" s="13">
        <v>0</v>
      </c>
      <c r="Q279" s="13">
        <v>0</v>
      </c>
      <c r="R279" s="13">
        <v>0</v>
      </c>
      <c r="S279" s="14">
        <v>0</v>
      </c>
      <c r="T279" s="8">
        <f>F279+G279+M279-N279-P279-Q279-R279-S279</f>
        <v>2500</v>
      </c>
    </row>
    <row r="280" spans="1:20" x14ac:dyDescent="0.25">
      <c r="A280" s="30" t="s">
        <v>169</v>
      </c>
      <c r="B280" s="30"/>
      <c r="C280" s="30" t="s">
        <v>167</v>
      </c>
      <c r="D280" s="11">
        <v>15</v>
      </c>
      <c r="E280" s="12"/>
      <c r="F280" s="52">
        <v>2489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4">
        <v>11</v>
      </c>
      <c r="N280" s="13">
        <v>0</v>
      </c>
      <c r="O280" s="14">
        <v>0</v>
      </c>
      <c r="P280" s="13">
        <v>0</v>
      </c>
      <c r="Q280" s="13">
        <v>0</v>
      </c>
      <c r="R280" s="13">
        <v>0</v>
      </c>
      <c r="S280" s="14">
        <v>0</v>
      </c>
      <c r="T280" s="8">
        <f>F280+G280+M280-N280-P280-Q280-R280-S280</f>
        <v>2500</v>
      </c>
    </row>
    <row r="281" spans="1:20" x14ac:dyDescent="0.25">
      <c r="A281" s="30" t="s">
        <v>169</v>
      </c>
      <c r="B281" s="30"/>
      <c r="C281" s="30" t="s">
        <v>168</v>
      </c>
      <c r="D281" s="11">
        <v>15</v>
      </c>
      <c r="E281" s="12"/>
      <c r="F281" s="52">
        <v>6818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4">
        <v>0</v>
      </c>
      <c r="N281" s="13">
        <v>0</v>
      </c>
      <c r="O281" s="14">
        <v>0</v>
      </c>
      <c r="P281" s="13">
        <v>0</v>
      </c>
      <c r="Q281" s="13">
        <v>0</v>
      </c>
      <c r="R281" s="13">
        <v>0</v>
      </c>
      <c r="S281" s="14">
        <v>818</v>
      </c>
      <c r="T281" s="8">
        <f>F281+G281+M281-N281-P281-Q281-R281-S281</f>
        <v>6000</v>
      </c>
    </row>
    <row r="282" spans="1:20" x14ac:dyDescent="0.25">
      <c r="A282" s="30" t="s">
        <v>169</v>
      </c>
      <c r="B282" s="30"/>
      <c r="C282" s="30" t="s">
        <v>44</v>
      </c>
      <c r="D282" s="11">
        <v>15</v>
      </c>
      <c r="E282" s="12"/>
      <c r="F282" s="52">
        <v>10633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4">
        <v>0</v>
      </c>
      <c r="N282" s="13">
        <v>0</v>
      </c>
      <c r="O282" s="14">
        <v>0</v>
      </c>
      <c r="P282" s="13">
        <v>0</v>
      </c>
      <c r="Q282" s="13">
        <v>0</v>
      </c>
      <c r="R282" s="13">
        <v>0</v>
      </c>
      <c r="S282" s="14">
        <v>1633</v>
      </c>
      <c r="T282" s="8">
        <f>F282+G282+M282-N282-P282-Q282-R282-S282</f>
        <v>9000</v>
      </c>
    </row>
    <row r="283" spans="1:20" x14ac:dyDescent="0.25">
      <c r="A283" s="30" t="s">
        <v>169</v>
      </c>
      <c r="B283" s="30"/>
      <c r="C283" s="30" t="s">
        <v>329</v>
      </c>
      <c r="D283" s="11">
        <v>15</v>
      </c>
      <c r="E283" s="12"/>
      <c r="F283" s="52">
        <v>2731.5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4">
        <v>0</v>
      </c>
      <c r="N283" s="13">
        <v>0</v>
      </c>
      <c r="O283" s="14">
        <v>0</v>
      </c>
      <c r="P283" s="13">
        <v>0</v>
      </c>
      <c r="Q283" s="13">
        <v>0</v>
      </c>
      <c r="R283" s="13">
        <v>0</v>
      </c>
      <c r="S283" s="14">
        <v>30.5</v>
      </c>
      <c r="T283" s="8">
        <f>F283+G283+M283-N283-P283-Q283-R283-S283</f>
        <v>2701</v>
      </c>
    </row>
    <row r="284" spans="1:20" x14ac:dyDescent="0.25">
      <c r="A284" s="30" t="s">
        <v>341</v>
      </c>
      <c r="B284" s="30"/>
      <c r="C284" s="30" t="s">
        <v>37</v>
      </c>
      <c r="D284" s="11">
        <v>15</v>
      </c>
      <c r="E284" s="12"/>
      <c r="F284" s="52">
        <v>3314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4">
        <v>0</v>
      </c>
      <c r="N284" s="13">
        <v>0</v>
      </c>
      <c r="O284" s="14">
        <v>0</v>
      </c>
      <c r="P284" s="13">
        <v>0</v>
      </c>
      <c r="Q284" s="13">
        <v>0</v>
      </c>
      <c r="R284" s="13">
        <v>0</v>
      </c>
      <c r="S284" s="14">
        <v>114</v>
      </c>
      <c r="T284" s="8">
        <f>F284+G284+M284-N284-P284-Q284-R284-S284</f>
        <v>3200</v>
      </c>
    </row>
    <row r="285" spans="1:20" x14ac:dyDescent="0.25">
      <c r="A285" s="30" t="s">
        <v>341</v>
      </c>
      <c r="B285" s="30"/>
      <c r="C285" s="30" t="s">
        <v>62</v>
      </c>
      <c r="D285" s="11">
        <v>15</v>
      </c>
      <c r="E285" s="12"/>
      <c r="F285" s="52">
        <v>3089.5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4">
        <v>0</v>
      </c>
      <c r="N285" s="13">
        <v>0</v>
      </c>
      <c r="O285" s="14">
        <v>0</v>
      </c>
      <c r="P285" s="13">
        <v>0</v>
      </c>
      <c r="Q285" s="13">
        <v>0</v>
      </c>
      <c r="R285" s="13">
        <v>0</v>
      </c>
      <c r="S285" s="14">
        <v>89.5</v>
      </c>
      <c r="T285" s="8">
        <f>F285+G285+M285-N285-P285-Q285-R285-S285</f>
        <v>3000</v>
      </c>
    </row>
    <row r="286" spans="1:20" x14ac:dyDescent="0.25">
      <c r="A286" s="30" t="s">
        <v>341</v>
      </c>
      <c r="B286" s="30"/>
      <c r="C286" s="30" t="s">
        <v>47</v>
      </c>
      <c r="D286" s="11">
        <v>15</v>
      </c>
      <c r="E286" s="12"/>
      <c r="F286" s="52">
        <v>2842.5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4">
        <v>0</v>
      </c>
      <c r="N286" s="13">
        <v>0</v>
      </c>
      <c r="O286" s="14">
        <v>0</v>
      </c>
      <c r="P286" s="13">
        <v>0</v>
      </c>
      <c r="Q286" s="13">
        <v>0</v>
      </c>
      <c r="R286" s="13">
        <v>0</v>
      </c>
      <c r="S286" s="14">
        <v>42.5</v>
      </c>
      <c r="T286" s="8">
        <f>F286+G286+M286-N286-P286-Q286-R286-S286</f>
        <v>2800</v>
      </c>
    </row>
    <row r="287" spans="1:20" x14ac:dyDescent="0.25">
      <c r="A287" s="30" t="s">
        <v>341</v>
      </c>
      <c r="B287" s="30"/>
      <c r="C287" s="30" t="s">
        <v>21</v>
      </c>
      <c r="D287" s="11">
        <v>15</v>
      </c>
      <c r="E287" s="12"/>
      <c r="F287" s="52">
        <v>5562.5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4">
        <v>0</v>
      </c>
      <c r="N287" s="13">
        <v>0</v>
      </c>
      <c r="O287" s="14">
        <v>0</v>
      </c>
      <c r="P287" s="13">
        <v>0</v>
      </c>
      <c r="Q287" s="13">
        <v>0</v>
      </c>
      <c r="R287" s="13">
        <v>0</v>
      </c>
      <c r="S287" s="14">
        <v>562.5</v>
      </c>
      <c r="T287" s="8">
        <f>F287+G287+M287-N287-P287-Q287-R287-S287</f>
        <v>5000</v>
      </c>
    </row>
    <row r="288" spans="1:20" x14ac:dyDescent="0.25">
      <c r="A288" s="30" t="s">
        <v>341</v>
      </c>
      <c r="B288" s="30"/>
      <c r="C288" s="30" t="s">
        <v>216</v>
      </c>
      <c r="D288" s="11">
        <v>15</v>
      </c>
      <c r="E288" s="12"/>
      <c r="F288" s="52">
        <v>4358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4">
        <v>0</v>
      </c>
      <c r="N288" s="13">
        <v>0</v>
      </c>
      <c r="O288" s="14">
        <v>0</v>
      </c>
      <c r="P288" s="13">
        <v>0</v>
      </c>
      <c r="Q288" s="13">
        <v>0</v>
      </c>
      <c r="R288" s="13">
        <v>0</v>
      </c>
      <c r="S288" s="14">
        <v>358</v>
      </c>
      <c r="T288" s="8">
        <f>F288+G288+M288-N288-P288-Q288-R288-S288</f>
        <v>4000</v>
      </c>
    </row>
    <row r="289" spans="1:20" x14ac:dyDescent="0.25">
      <c r="A289" s="30" t="s">
        <v>341</v>
      </c>
      <c r="B289" s="30"/>
      <c r="C289" s="30" t="s">
        <v>218</v>
      </c>
      <c r="D289" s="11">
        <v>15</v>
      </c>
      <c r="E289" s="12"/>
      <c r="F289" s="52">
        <v>840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4">
        <v>160</v>
      </c>
      <c r="N289" s="13">
        <v>0</v>
      </c>
      <c r="O289" s="14">
        <v>0</v>
      </c>
      <c r="P289" s="13">
        <v>0</v>
      </c>
      <c r="Q289" s="13">
        <v>0</v>
      </c>
      <c r="R289" s="13">
        <v>0</v>
      </c>
      <c r="S289" s="14">
        <v>0</v>
      </c>
      <c r="T289" s="8">
        <f>F289+G289+M289-N289-P289-Q289-R289-S289</f>
        <v>1000</v>
      </c>
    </row>
    <row r="290" spans="1:20" x14ac:dyDescent="0.25">
      <c r="A290" s="30" t="s">
        <v>341</v>
      </c>
      <c r="B290" s="30"/>
      <c r="C290" s="30" t="s">
        <v>17</v>
      </c>
      <c r="D290" s="11">
        <v>15</v>
      </c>
      <c r="E290" s="12"/>
      <c r="F290" s="52">
        <v>1374.5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4">
        <v>125.5</v>
      </c>
      <c r="N290" s="13">
        <v>0</v>
      </c>
      <c r="O290" s="14">
        <v>0</v>
      </c>
      <c r="P290" s="13">
        <v>0</v>
      </c>
      <c r="Q290" s="13">
        <v>0</v>
      </c>
      <c r="R290" s="13">
        <v>0</v>
      </c>
      <c r="S290" s="14">
        <v>0</v>
      </c>
      <c r="T290" s="8">
        <f>F290+G290+M290-N290-P290-Q290-R290-S290</f>
        <v>1500</v>
      </c>
    </row>
    <row r="291" spans="1:20" x14ac:dyDescent="0.25">
      <c r="A291" s="30" t="s">
        <v>341</v>
      </c>
      <c r="B291" s="30"/>
      <c r="C291" s="30" t="s">
        <v>239</v>
      </c>
      <c r="D291" s="11">
        <v>15</v>
      </c>
      <c r="E291" s="12"/>
      <c r="F291" s="52">
        <v>840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4">
        <v>160</v>
      </c>
      <c r="N291" s="13">
        <v>0</v>
      </c>
      <c r="O291" s="14">
        <v>0</v>
      </c>
      <c r="P291" s="13">
        <v>0</v>
      </c>
      <c r="Q291" s="13">
        <v>0</v>
      </c>
      <c r="R291" s="13">
        <v>0</v>
      </c>
      <c r="S291" s="14">
        <v>0</v>
      </c>
      <c r="T291" s="8">
        <f>F291+G291+M291-N291-P291-Q291-R291-S291</f>
        <v>1000</v>
      </c>
    </row>
    <row r="292" spans="1:20" x14ac:dyDescent="0.25">
      <c r="A292" s="30" t="s">
        <v>341</v>
      </c>
      <c r="B292" s="30"/>
      <c r="C292" s="30" t="s">
        <v>349</v>
      </c>
      <c r="D292" s="11">
        <v>15</v>
      </c>
      <c r="E292" s="12"/>
      <c r="F292" s="52">
        <v>2489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4">
        <v>11</v>
      </c>
      <c r="N292" s="13">
        <v>0</v>
      </c>
      <c r="O292" s="14">
        <v>0</v>
      </c>
      <c r="P292" s="13">
        <v>0</v>
      </c>
      <c r="Q292" s="13">
        <v>0</v>
      </c>
      <c r="R292" s="13">
        <v>0</v>
      </c>
      <c r="S292" s="14">
        <v>0</v>
      </c>
      <c r="T292" s="8">
        <f>F292+G292+M292-N292-P292-Q292-R292-S292</f>
        <v>2500</v>
      </c>
    </row>
    <row r="293" spans="1:20" x14ac:dyDescent="0.25">
      <c r="A293" s="30" t="s">
        <v>342</v>
      </c>
      <c r="B293" s="30"/>
      <c r="C293" s="30" t="s">
        <v>171</v>
      </c>
      <c r="D293" s="11">
        <v>15</v>
      </c>
      <c r="E293" s="12"/>
      <c r="F293" s="52">
        <v>1054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4">
        <v>146</v>
      </c>
      <c r="N293" s="13">
        <v>0</v>
      </c>
      <c r="O293" s="14">
        <v>0</v>
      </c>
      <c r="P293" s="13">
        <v>0</v>
      </c>
      <c r="Q293" s="13">
        <v>0</v>
      </c>
      <c r="R293" s="13">
        <v>0</v>
      </c>
      <c r="S293" s="14">
        <v>0</v>
      </c>
      <c r="T293" s="8">
        <f>F293+G293+M293-N293-P293-Q293-R293-S293</f>
        <v>1200</v>
      </c>
    </row>
    <row r="294" spans="1:20" x14ac:dyDescent="0.25">
      <c r="A294" s="30" t="s">
        <v>342</v>
      </c>
      <c r="B294" s="30"/>
      <c r="C294" s="30" t="s">
        <v>172</v>
      </c>
      <c r="D294" s="11">
        <v>15</v>
      </c>
      <c r="E294" s="12"/>
      <c r="F294" s="52">
        <v>1374.5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4">
        <v>125.5</v>
      </c>
      <c r="N294" s="13">
        <v>0</v>
      </c>
      <c r="O294" s="14">
        <v>0</v>
      </c>
      <c r="P294" s="13">
        <v>0</v>
      </c>
      <c r="Q294" s="13">
        <v>0</v>
      </c>
      <c r="R294" s="13">
        <v>0</v>
      </c>
      <c r="S294" s="14">
        <v>0</v>
      </c>
      <c r="T294" s="8">
        <f>F294+G294+M294-N294-P294-Q294-R294-S294</f>
        <v>1500</v>
      </c>
    </row>
    <row r="295" spans="1:20" x14ac:dyDescent="0.25">
      <c r="A295" s="30" t="s">
        <v>342</v>
      </c>
      <c r="B295" s="30"/>
      <c r="C295" s="30" t="s">
        <v>128</v>
      </c>
      <c r="D295" s="11">
        <v>15</v>
      </c>
      <c r="E295" s="12"/>
      <c r="F295" s="52">
        <v>466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4">
        <v>184</v>
      </c>
      <c r="N295" s="13">
        <v>0</v>
      </c>
      <c r="O295" s="14">
        <v>0</v>
      </c>
      <c r="P295" s="13">
        <v>0</v>
      </c>
      <c r="Q295" s="13">
        <v>0</v>
      </c>
      <c r="R295" s="13">
        <v>0</v>
      </c>
      <c r="S295" s="14">
        <v>0</v>
      </c>
      <c r="T295" s="8">
        <f>F295+G295+M295-N295-P295-Q295-R295-S295</f>
        <v>650</v>
      </c>
    </row>
    <row r="296" spans="1:20" x14ac:dyDescent="0.25">
      <c r="A296" s="30" t="s">
        <v>342</v>
      </c>
      <c r="B296" s="30"/>
      <c r="C296" s="30" t="s">
        <v>118</v>
      </c>
      <c r="D296" s="11">
        <v>15</v>
      </c>
      <c r="E296" s="12"/>
      <c r="F296" s="52">
        <v>573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4">
        <v>177</v>
      </c>
      <c r="N296" s="13">
        <v>0</v>
      </c>
      <c r="O296" s="14">
        <v>0</v>
      </c>
      <c r="P296" s="13">
        <v>0</v>
      </c>
      <c r="Q296" s="13">
        <v>0</v>
      </c>
      <c r="R296" s="13">
        <v>0</v>
      </c>
      <c r="S296" s="14">
        <v>0</v>
      </c>
      <c r="T296" s="8">
        <f>F296+G296+M296-N296-P296-Q296-R296-S296</f>
        <v>750</v>
      </c>
    </row>
    <row r="297" spans="1:20" x14ac:dyDescent="0.25">
      <c r="A297" s="30" t="s">
        <v>342</v>
      </c>
      <c r="B297" s="30"/>
      <c r="C297" s="30" t="s">
        <v>50</v>
      </c>
      <c r="D297" s="11">
        <v>15</v>
      </c>
      <c r="E297" s="12"/>
      <c r="F297" s="52">
        <v>1374.5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4">
        <v>125.5</v>
      </c>
      <c r="N297" s="13">
        <v>0</v>
      </c>
      <c r="O297" s="14">
        <v>0</v>
      </c>
      <c r="P297" s="13">
        <v>0</v>
      </c>
      <c r="Q297" s="13">
        <v>0</v>
      </c>
      <c r="R297" s="13">
        <v>0</v>
      </c>
      <c r="S297" s="14">
        <v>0</v>
      </c>
      <c r="T297" s="8">
        <f>F297+G297+M297-N297-P297-Q297-R297-S297</f>
        <v>1500</v>
      </c>
    </row>
    <row r="298" spans="1:20" x14ac:dyDescent="0.25">
      <c r="A298" s="30" t="s">
        <v>342</v>
      </c>
      <c r="B298" s="30"/>
      <c r="C298" s="30" t="s">
        <v>109</v>
      </c>
      <c r="D298" s="11">
        <v>15</v>
      </c>
      <c r="E298" s="12"/>
      <c r="F298" s="52">
        <v>413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4">
        <v>187</v>
      </c>
      <c r="N298" s="13">
        <v>0</v>
      </c>
      <c r="O298" s="14">
        <v>0</v>
      </c>
      <c r="P298" s="13">
        <v>0</v>
      </c>
      <c r="Q298" s="13">
        <v>0</v>
      </c>
      <c r="R298" s="13">
        <v>0</v>
      </c>
      <c r="S298" s="14">
        <v>0</v>
      </c>
      <c r="T298" s="8">
        <f>F298+G298+M298-N298-P298-Q298-R298-S298</f>
        <v>600</v>
      </c>
    </row>
    <row r="299" spans="1:20" x14ac:dyDescent="0.25">
      <c r="A299" s="30" t="s">
        <v>342</v>
      </c>
      <c r="B299" s="30"/>
      <c r="C299" s="30" t="s">
        <v>240</v>
      </c>
      <c r="D299" s="11">
        <v>15</v>
      </c>
      <c r="E299" s="12"/>
      <c r="F299" s="52">
        <v>413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4">
        <v>187</v>
      </c>
      <c r="N299" s="13">
        <v>0</v>
      </c>
      <c r="O299" s="14">
        <v>0</v>
      </c>
      <c r="P299" s="13">
        <v>0</v>
      </c>
      <c r="Q299" s="13">
        <v>0</v>
      </c>
      <c r="R299" s="13">
        <v>0</v>
      </c>
      <c r="S299" s="14">
        <v>0</v>
      </c>
      <c r="T299" s="8">
        <f>F299+G299+M299-N299-P299-Q299-R299-S299</f>
        <v>600</v>
      </c>
    </row>
    <row r="300" spans="1:20" x14ac:dyDescent="0.25">
      <c r="A300" s="30" t="s">
        <v>342</v>
      </c>
      <c r="B300" s="30"/>
      <c r="C300" s="30" t="s">
        <v>58</v>
      </c>
      <c r="D300" s="11">
        <v>15</v>
      </c>
      <c r="E300" s="12"/>
      <c r="F300" s="52">
        <v>626.5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4">
        <v>173.5</v>
      </c>
      <c r="N300" s="13">
        <v>0</v>
      </c>
      <c r="O300" s="14">
        <v>0</v>
      </c>
      <c r="P300" s="13">
        <v>0</v>
      </c>
      <c r="Q300" s="13">
        <v>0</v>
      </c>
      <c r="R300" s="13">
        <v>0</v>
      </c>
      <c r="S300" s="14">
        <v>0</v>
      </c>
      <c r="T300" s="8">
        <f>F300+G300+M300-N300-P300-Q300-R300-S300</f>
        <v>800</v>
      </c>
    </row>
    <row r="301" spans="1:20" x14ac:dyDescent="0.25">
      <c r="A301" s="30" t="s">
        <v>342</v>
      </c>
      <c r="B301" s="30"/>
      <c r="C301" s="30" t="s">
        <v>241</v>
      </c>
      <c r="D301" s="11">
        <v>15</v>
      </c>
      <c r="E301" s="12"/>
      <c r="F301" s="52">
        <v>840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4">
        <v>160</v>
      </c>
      <c r="N301" s="13">
        <v>0</v>
      </c>
      <c r="O301" s="14">
        <v>0</v>
      </c>
      <c r="P301" s="13">
        <v>0</v>
      </c>
      <c r="Q301" s="13">
        <v>0</v>
      </c>
      <c r="R301" s="13">
        <v>0</v>
      </c>
      <c r="S301" s="14">
        <v>0</v>
      </c>
      <c r="T301" s="8">
        <f>F301+G301+M301-N301-P301-Q301-R301-S301</f>
        <v>1000</v>
      </c>
    </row>
    <row r="302" spans="1:20" x14ac:dyDescent="0.25">
      <c r="A302" s="30" t="s">
        <v>342</v>
      </c>
      <c r="B302" s="30"/>
      <c r="C302" s="30" t="s">
        <v>161</v>
      </c>
      <c r="D302" s="11">
        <v>15</v>
      </c>
      <c r="E302" s="12"/>
      <c r="F302" s="52">
        <v>520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4">
        <v>180.5</v>
      </c>
      <c r="N302" s="13">
        <v>0</v>
      </c>
      <c r="O302" s="14">
        <v>0</v>
      </c>
      <c r="P302" s="13">
        <v>0</v>
      </c>
      <c r="Q302" s="13">
        <v>0</v>
      </c>
      <c r="R302" s="13">
        <v>0</v>
      </c>
      <c r="S302" s="14">
        <v>0</v>
      </c>
      <c r="T302" s="8">
        <f>F302+G302+M302-N302-P302-Q302-R302-S302</f>
        <v>700.5</v>
      </c>
    </row>
    <row r="303" spans="1:20" x14ac:dyDescent="0.25">
      <c r="A303" s="30" t="s">
        <v>342</v>
      </c>
      <c r="B303" s="30"/>
      <c r="C303" s="30" t="s">
        <v>173</v>
      </c>
      <c r="D303" s="11">
        <v>15</v>
      </c>
      <c r="E303" s="12"/>
      <c r="F303" s="52">
        <v>626.5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4">
        <v>173.5</v>
      </c>
      <c r="N303" s="13">
        <v>0</v>
      </c>
      <c r="O303" s="14">
        <v>0</v>
      </c>
      <c r="P303" s="13">
        <v>0</v>
      </c>
      <c r="Q303" s="13">
        <v>0</v>
      </c>
      <c r="R303" s="13">
        <v>0</v>
      </c>
      <c r="S303" s="14">
        <v>0</v>
      </c>
      <c r="T303" s="8">
        <f>F303+G303+M303-N303-P303-Q303-R303-S303</f>
        <v>800</v>
      </c>
    </row>
    <row r="304" spans="1:20" x14ac:dyDescent="0.25">
      <c r="A304" s="30" t="s">
        <v>342</v>
      </c>
      <c r="B304" s="30"/>
      <c r="C304" s="30" t="s">
        <v>174</v>
      </c>
      <c r="D304" s="11">
        <v>15</v>
      </c>
      <c r="E304" s="12"/>
      <c r="F304" s="52">
        <v>626.5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4">
        <v>173.5</v>
      </c>
      <c r="N304" s="13">
        <v>0</v>
      </c>
      <c r="O304" s="14">
        <v>0</v>
      </c>
      <c r="P304" s="13">
        <v>0</v>
      </c>
      <c r="Q304" s="13">
        <v>0</v>
      </c>
      <c r="R304" s="13">
        <v>0</v>
      </c>
      <c r="S304" s="14">
        <v>0</v>
      </c>
      <c r="T304" s="8">
        <f>F304+G304+M304-N304-P304-Q304-R304-S304</f>
        <v>800</v>
      </c>
    </row>
    <row r="305" spans="1:20" x14ac:dyDescent="0.25">
      <c r="A305" s="30" t="s">
        <v>342</v>
      </c>
      <c r="B305" s="30"/>
      <c r="C305" s="30" t="s">
        <v>175</v>
      </c>
      <c r="D305" s="11">
        <v>15</v>
      </c>
      <c r="E305" s="12"/>
      <c r="F305" s="52">
        <v>626.5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4">
        <v>173.5</v>
      </c>
      <c r="N305" s="13">
        <v>0</v>
      </c>
      <c r="O305" s="14">
        <v>0</v>
      </c>
      <c r="P305" s="13">
        <v>0</v>
      </c>
      <c r="Q305" s="13">
        <v>0</v>
      </c>
      <c r="R305" s="13">
        <v>0</v>
      </c>
      <c r="S305" s="14">
        <v>0</v>
      </c>
      <c r="T305" s="8">
        <f>F305+G305+M305-N305-P305-Q305-R305-S305</f>
        <v>800</v>
      </c>
    </row>
    <row r="306" spans="1:20" x14ac:dyDescent="0.25">
      <c r="A306" s="30" t="s">
        <v>342</v>
      </c>
      <c r="B306" s="30"/>
      <c r="C306" s="30" t="s">
        <v>165</v>
      </c>
      <c r="D306" s="11">
        <v>15</v>
      </c>
      <c r="E306" s="12"/>
      <c r="F306" s="52">
        <v>2028.5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4">
        <v>71.5</v>
      </c>
      <c r="N306" s="13">
        <v>0</v>
      </c>
      <c r="O306" s="14">
        <v>0</v>
      </c>
      <c r="P306" s="13">
        <v>0</v>
      </c>
      <c r="Q306" s="13">
        <v>0</v>
      </c>
      <c r="R306" s="13">
        <v>0</v>
      </c>
      <c r="S306" s="14">
        <v>0</v>
      </c>
      <c r="T306" s="8">
        <f>F306+G306+M306-N306-P306-Q306-R306-S306</f>
        <v>2100</v>
      </c>
    </row>
    <row r="307" spans="1:20" x14ac:dyDescent="0.25">
      <c r="A307" s="30" t="s">
        <v>342</v>
      </c>
      <c r="B307" s="30"/>
      <c r="C307" s="30" t="s">
        <v>358</v>
      </c>
      <c r="D307" s="11">
        <v>15</v>
      </c>
      <c r="E307" s="12"/>
      <c r="F307" s="52">
        <v>308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4">
        <v>194</v>
      </c>
      <c r="N307" s="13">
        <v>0</v>
      </c>
      <c r="O307" s="14">
        <v>0</v>
      </c>
      <c r="P307" s="13">
        <v>0</v>
      </c>
      <c r="Q307" s="13">
        <v>0</v>
      </c>
      <c r="R307" s="13">
        <v>0</v>
      </c>
      <c r="S307" s="14">
        <v>0</v>
      </c>
      <c r="T307" s="8">
        <f>F307+G307+M307-N307-P307-Q307-R307-S307</f>
        <v>502</v>
      </c>
    </row>
    <row r="308" spans="1:20" x14ac:dyDescent="0.25">
      <c r="A308" s="30" t="s">
        <v>342</v>
      </c>
      <c r="B308" s="30"/>
      <c r="C308" s="33" t="s">
        <v>243</v>
      </c>
      <c r="D308" s="11">
        <v>15</v>
      </c>
      <c r="E308" s="12"/>
      <c r="F308" s="52">
        <v>626.5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4">
        <v>173.5</v>
      </c>
      <c r="N308" s="13">
        <v>0</v>
      </c>
      <c r="O308" s="14">
        <v>0</v>
      </c>
      <c r="P308" s="13">
        <v>0</v>
      </c>
      <c r="Q308" s="13">
        <v>0</v>
      </c>
      <c r="R308" s="13">
        <v>0</v>
      </c>
      <c r="S308" s="14">
        <v>0</v>
      </c>
      <c r="T308" s="8">
        <f>F308+G308+M308-N308-P308-Q308-R308-S308</f>
        <v>800</v>
      </c>
    </row>
    <row r="309" spans="1:20" x14ac:dyDescent="0.25">
      <c r="A309" s="30" t="s">
        <v>342</v>
      </c>
      <c r="B309" s="29"/>
      <c r="C309" s="29" t="s">
        <v>176</v>
      </c>
      <c r="D309" s="11">
        <v>15</v>
      </c>
      <c r="E309" s="12"/>
      <c r="F309" s="52">
        <v>840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4">
        <v>160</v>
      </c>
      <c r="N309" s="13">
        <v>0</v>
      </c>
      <c r="O309" s="14">
        <v>0</v>
      </c>
      <c r="P309" s="13">
        <v>0</v>
      </c>
      <c r="Q309" s="13">
        <v>0</v>
      </c>
      <c r="R309" s="13">
        <v>0</v>
      </c>
      <c r="S309" s="14">
        <v>0</v>
      </c>
      <c r="T309" s="8">
        <f>F309+G309+M309-N309-P309-Q309-R309-S309</f>
        <v>1000</v>
      </c>
    </row>
    <row r="310" spans="1:20" x14ac:dyDescent="0.25">
      <c r="A310" s="30" t="s">
        <v>342</v>
      </c>
      <c r="B310" s="30"/>
      <c r="C310" s="30" t="s">
        <v>177</v>
      </c>
      <c r="D310" s="11">
        <v>15</v>
      </c>
      <c r="E310" s="12"/>
      <c r="F310" s="52">
        <v>413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4">
        <v>187</v>
      </c>
      <c r="N310" s="13">
        <v>0</v>
      </c>
      <c r="O310" s="14">
        <v>0</v>
      </c>
      <c r="P310" s="13">
        <v>0</v>
      </c>
      <c r="Q310" s="13">
        <v>0</v>
      </c>
      <c r="R310" s="13">
        <v>0</v>
      </c>
      <c r="S310" s="14">
        <v>0</v>
      </c>
      <c r="T310" s="8">
        <f>F310+G310+M310-N310-P310-Q310-R310-S310</f>
        <v>600</v>
      </c>
    </row>
    <row r="311" spans="1:20" x14ac:dyDescent="0.25">
      <c r="A311" s="30" t="s">
        <v>342</v>
      </c>
      <c r="B311" s="30"/>
      <c r="C311" s="30" t="s">
        <v>118</v>
      </c>
      <c r="D311" s="11">
        <v>15</v>
      </c>
      <c r="E311" s="12"/>
      <c r="F311" s="52">
        <v>1054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4">
        <v>146</v>
      </c>
      <c r="N311" s="13">
        <v>0</v>
      </c>
      <c r="O311" s="14">
        <v>0</v>
      </c>
      <c r="P311" s="13">
        <v>0</v>
      </c>
      <c r="Q311" s="13">
        <v>0</v>
      </c>
      <c r="R311" s="13">
        <v>0</v>
      </c>
      <c r="S311" s="14">
        <v>0</v>
      </c>
      <c r="T311" s="8">
        <f>F311+G311+M311-N311-P311-Q311-R311-S311</f>
        <v>1200</v>
      </c>
    </row>
    <row r="312" spans="1:20" x14ac:dyDescent="0.25">
      <c r="A312" s="30" t="s">
        <v>342</v>
      </c>
      <c r="B312" s="33"/>
      <c r="C312" s="33" t="s">
        <v>49</v>
      </c>
      <c r="D312" s="11">
        <v>15</v>
      </c>
      <c r="E312" s="12"/>
      <c r="F312" s="52">
        <v>1054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4">
        <v>146</v>
      </c>
      <c r="N312" s="13">
        <v>0</v>
      </c>
      <c r="O312" s="14">
        <v>0</v>
      </c>
      <c r="P312" s="13">
        <v>0</v>
      </c>
      <c r="Q312" s="13">
        <v>0</v>
      </c>
      <c r="R312" s="13">
        <v>0</v>
      </c>
      <c r="S312" s="14">
        <v>0</v>
      </c>
      <c r="T312" s="8">
        <f>F312+G312+M312-N312-P312-Q312-R312-S312</f>
        <v>1200</v>
      </c>
    </row>
    <row r="313" spans="1:20" x14ac:dyDescent="0.25">
      <c r="A313" s="30" t="s">
        <v>342</v>
      </c>
      <c r="B313" s="33"/>
      <c r="C313" s="33" t="s">
        <v>179</v>
      </c>
      <c r="D313" s="11">
        <v>15</v>
      </c>
      <c r="E313" s="12"/>
      <c r="F313" s="52">
        <v>520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4">
        <v>180.5</v>
      </c>
      <c r="N313" s="13">
        <v>0</v>
      </c>
      <c r="O313" s="14">
        <v>0</v>
      </c>
      <c r="P313" s="13">
        <v>0</v>
      </c>
      <c r="Q313" s="13">
        <v>0</v>
      </c>
      <c r="R313" s="13">
        <v>0</v>
      </c>
      <c r="S313" s="14">
        <v>0</v>
      </c>
      <c r="T313" s="8">
        <f>F313+G313+M313-N313-P313-Q313-R313-S313</f>
        <v>700.5</v>
      </c>
    </row>
    <row r="314" spans="1:20" x14ac:dyDescent="0.25">
      <c r="A314" s="30" t="s">
        <v>342</v>
      </c>
      <c r="B314" s="30"/>
      <c r="C314" s="30" t="s">
        <v>180</v>
      </c>
      <c r="D314" s="11">
        <v>15</v>
      </c>
      <c r="E314" s="12"/>
      <c r="F314" s="52">
        <v>1695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4">
        <v>105</v>
      </c>
      <c r="N314" s="13">
        <v>0</v>
      </c>
      <c r="O314" s="14">
        <v>0</v>
      </c>
      <c r="P314" s="13">
        <v>0</v>
      </c>
      <c r="Q314" s="13">
        <v>0</v>
      </c>
      <c r="R314" s="13">
        <v>0</v>
      </c>
      <c r="S314" s="14">
        <v>0</v>
      </c>
      <c r="T314" s="8">
        <f>F314+G314+M314-N314-P314-Q314-R314-S314</f>
        <v>1800</v>
      </c>
    </row>
    <row r="315" spans="1:20" x14ac:dyDescent="0.25">
      <c r="A315" s="30" t="s">
        <v>342</v>
      </c>
      <c r="B315" s="30"/>
      <c r="C315" s="30" t="s">
        <v>213</v>
      </c>
      <c r="D315" s="11">
        <v>15</v>
      </c>
      <c r="E315" s="12"/>
      <c r="F315" s="52">
        <v>3791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4">
        <v>0</v>
      </c>
      <c r="N315" s="13">
        <v>0</v>
      </c>
      <c r="O315" s="14">
        <v>0</v>
      </c>
      <c r="P315" s="13">
        <v>0</v>
      </c>
      <c r="Q315" s="13">
        <v>0</v>
      </c>
      <c r="R315" s="13">
        <v>0</v>
      </c>
      <c r="S315" s="14">
        <v>291</v>
      </c>
      <c r="T315" s="8">
        <f>F315+G315+M315-N315-P315-Q315-R315-S315</f>
        <v>3500</v>
      </c>
    </row>
    <row r="316" spans="1:20" x14ac:dyDescent="0.25">
      <c r="A316" s="30" t="s">
        <v>342</v>
      </c>
      <c r="B316" s="30"/>
      <c r="C316" s="30" t="s">
        <v>109</v>
      </c>
      <c r="D316" s="11">
        <v>15</v>
      </c>
      <c r="E316" s="12"/>
      <c r="F316" s="52">
        <v>2489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4">
        <v>11</v>
      </c>
      <c r="N316" s="13">
        <v>0</v>
      </c>
      <c r="O316" s="14">
        <v>0</v>
      </c>
      <c r="P316" s="13">
        <v>0</v>
      </c>
      <c r="Q316" s="13">
        <v>0</v>
      </c>
      <c r="R316" s="13">
        <v>0</v>
      </c>
      <c r="S316" s="14">
        <v>0</v>
      </c>
      <c r="T316" s="8">
        <f>F316+G316+M316-N316-P316-Q316-R316-S316</f>
        <v>2500</v>
      </c>
    </row>
    <row r="317" spans="1:20" x14ac:dyDescent="0.25">
      <c r="A317" s="30" t="s">
        <v>342</v>
      </c>
      <c r="B317" s="30"/>
      <c r="C317" s="30" t="s">
        <v>330</v>
      </c>
      <c r="D317" s="11">
        <v>15</v>
      </c>
      <c r="E317" s="12"/>
      <c r="F317" s="52">
        <v>413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4">
        <v>187</v>
      </c>
      <c r="N317" s="13">
        <v>0</v>
      </c>
      <c r="O317" s="14">
        <v>0</v>
      </c>
      <c r="P317" s="13">
        <v>0</v>
      </c>
      <c r="Q317" s="13">
        <v>0</v>
      </c>
      <c r="R317" s="13">
        <v>0</v>
      </c>
      <c r="S317" s="14">
        <v>0</v>
      </c>
      <c r="T317" s="8">
        <f>F317+G317+M317-N317-P317-Q317-R317-S317</f>
        <v>600</v>
      </c>
    </row>
    <row r="318" spans="1:20" x14ac:dyDescent="0.25">
      <c r="A318" s="30" t="s">
        <v>342</v>
      </c>
      <c r="B318" s="30"/>
      <c r="C318" s="30" t="s">
        <v>40</v>
      </c>
      <c r="D318" s="11">
        <v>15</v>
      </c>
      <c r="E318" s="12"/>
      <c r="F318" s="52">
        <v>306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4">
        <v>194</v>
      </c>
      <c r="N318" s="13">
        <v>0</v>
      </c>
      <c r="O318" s="14">
        <v>0</v>
      </c>
      <c r="P318" s="13">
        <v>0</v>
      </c>
      <c r="Q318" s="13">
        <v>0</v>
      </c>
      <c r="R318" s="13">
        <v>0</v>
      </c>
      <c r="S318" s="14">
        <v>0</v>
      </c>
      <c r="T318" s="8">
        <f>F318+G318+M318-N318-P318-Q318-R318-S318</f>
        <v>500</v>
      </c>
    </row>
    <row r="319" spans="1:20" x14ac:dyDescent="0.25">
      <c r="A319" s="30" t="s">
        <v>342</v>
      </c>
      <c r="B319" s="30"/>
      <c r="C319" s="30" t="s">
        <v>182</v>
      </c>
      <c r="D319" s="11">
        <v>15</v>
      </c>
      <c r="E319" s="12"/>
      <c r="F319" s="52">
        <v>1921.5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4">
        <v>78.5</v>
      </c>
      <c r="N319" s="13">
        <v>0</v>
      </c>
      <c r="O319" s="14">
        <v>0</v>
      </c>
      <c r="P319" s="13">
        <v>0</v>
      </c>
      <c r="Q319" s="13">
        <v>0</v>
      </c>
      <c r="R319" s="13">
        <v>0</v>
      </c>
      <c r="S319" s="14">
        <v>0</v>
      </c>
      <c r="T319" s="8">
        <f>F319+G319+M319-N319-P319-Q319-R319-S319</f>
        <v>2000</v>
      </c>
    </row>
    <row r="320" spans="1:20" x14ac:dyDescent="0.25">
      <c r="A320" s="30" t="s">
        <v>342</v>
      </c>
      <c r="B320" s="30"/>
      <c r="C320" s="30" t="s">
        <v>207</v>
      </c>
      <c r="D320" s="11">
        <v>15</v>
      </c>
      <c r="E320" s="12"/>
      <c r="F320" s="52">
        <v>626.5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4">
        <v>173.5</v>
      </c>
      <c r="N320" s="13">
        <v>0</v>
      </c>
      <c r="O320" s="14">
        <v>0</v>
      </c>
      <c r="P320" s="13">
        <v>0</v>
      </c>
      <c r="Q320" s="13">
        <v>0</v>
      </c>
      <c r="R320" s="13">
        <v>0</v>
      </c>
      <c r="S320" s="14">
        <v>0</v>
      </c>
      <c r="T320" s="8">
        <f>F320+G320+M320-N320-P320-Q320-R320-S320</f>
        <v>800</v>
      </c>
    </row>
    <row r="321" spans="1:20" x14ac:dyDescent="0.25">
      <c r="A321" s="30" t="s">
        <v>342</v>
      </c>
      <c r="B321" s="30"/>
      <c r="C321" s="30" t="s">
        <v>24</v>
      </c>
      <c r="D321" s="11">
        <v>15</v>
      </c>
      <c r="E321" s="12"/>
      <c r="F321" s="52">
        <v>626.5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4">
        <v>173.5</v>
      </c>
      <c r="N321" s="13">
        <v>0</v>
      </c>
      <c r="O321" s="14">
        <v>0</v>
      </c>
      <c r="P321" s="13">
        <v>0</v>
      </c>
      <c r="Q321" s="13">
        <v>0</v>
      </c>
      <c r="R321" s="13">
        <v>0</v>
      </c>
      <c r="S321" s="14">
        <v>0</v>
      </c>
      <c r="T321" s="8">
        <f>F321+G321+M321-N321-P321-Q321-R321-S321</f>
        <v>800</v>
      </c>
    </row>
    <row r="322" spans="1:20" x14ac:dyDescent="0.25">
      <c r="A322" s="30" t="s">
        <v>342</v>
      </c>
      <c r="B322" s="30"/>
      <c r="C322" s="30" t="s">
        <v>245</v>
      </c>
      <c r="D322" s="11">
        <v>15</v>
      </c>
      <c r="E322" s="12"/>
      <c r="F322" s="52">
        <v>626.5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4">
        <v>173.5</v>
      </c>
      <c r="N322" s="13">
        <v>0</v>
      </c>
      <c r="O322" s="14">
        <v>0</v>
      </c>
      <c r="P322" s="13">
        <v>0</v>
      </c>
      <c r="Q322" s="13">
        <v>0</v>
      </c>
      <c r="R322" s="13">
        <v>0</v>
      </c>
      <c r="S322" s="14">
        <v>0</v>
      </c>
      <c r="T322" s="8">
        <f>F322+G322+M322-N322-P322-Q322-R322-S322</f>
        <v>800</v>
      </c>
    </row>
    <row r="323" spans="1:20" x14ac:dyDescent="0.25">
      <c r="A323" s="30" t="s">
        <v>342</v>
      </c>
      <c r="B323" s="30"/>
      <c r="C323" s="30" t="s">
        <v>74</v>
      </c>
      <c r="D323" s="11">
        <v>15</v>
      </c>
      <c r="E323" s="12"/>
      <c r="F323" s="52">
        <v>1374.5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4">
        <v>125.5</v>
      </c>
      <c r="N323" s="13"/>
      <c r="O323" s="14">
        <v>0</v>
      </c>
      <c r="P323" s="13">
        <v>0</v>
      </c>
      <c r="Q323" s="13">
        <v>0</v>
      </c>
      <c r="R323" s="13">
        <v>0</v>
      </c>
      <c r="S323" s="14">
        <v>0</v>
      </c>
      <c r="T323" s="8">
        <f>F323+G323+M323-N323-P323-Q323-R323-S323</f>
        <v>1500</v>
      </c>
    </row>
    <row r="324" spans="1:20" x14ac:dyDescent="0.25">
      <c r="A324" s="30" t="s">
        <v>342</v>
      </c>
      <c r="B324" s="30"/>
      <c r="C324" s="30" t="s">
        <v>246</v>
      </c>
      <c r="D324" s="11">
        <v>15</v>
      </c>
      <c r="E324" s="12"/>
      <c r="F324" s="52">
        <v>626.5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4">
        <v>173.5</v>
      </c>
      <c r="N324" s="13">
        <v>0</v>
      </c>
      <c r="O324" s="14">
        <v>0</v>
      </c>
      <c r="P324" s="13">
        <v>0</v>
      </c>
      <c r="Q324" s="13">
        <v>0</v>
      </c>
      <c r="R324" s="13">
        <v>0</v>
      </c>
      <c r="S324" s="14">
        <v>0</v>
      </c>
      <c r="T324" s="8">
        <f>F324+G324+M324-N324-P324-Q324-R324-S324</f>
        <v>800</v>
      </c>
    </row>
    <row r="325" spans="1:20" x14ac:dyDescent="0.25">
      <c r="A325" s="30" t="s">
        <v>342</v>
      </c>
      <c r="B325" s="8"/>
      <c r="C325" s="8" t="s">
        <v>199</v>
      </c>
      <c r="D325" s="11">
        <v>15</v>
      </c>
      <c r="E325" s="12"/>
      <c r="F325" s="14">
        <v>733.5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4">
        <v>166.5</v>
      </c>
      <c r="N325" s="13">
        <v>0</v>
      </c>
      <c r="O325" s="14">
        <v>0</v>
      </c>
      <c r="P325" s="13">
        <v>0</v>
      </c>
      <c r="Q325" s="13">
        <v>0</v>
      </c>
      <c r="R325" s="13">
        <v>0</v>
      </c>
      <c r="S325" s="14">
        <v>0</v>
      </c>
      <c r="T325" s="8">
        <f>F325+G325+M325-N325-P325-Q325-R325-S325</f>
        <v>900</v>
      </c>
    </row>
    <row r="326" spans="1:20" x14ac:dyDescent="0.25">
      <c r="A326" s="30" t="s">
        <v>342</v>
      </c>
      <c r="B326" s="8"/>
      <c r="C326" s="8" t="s">
        <v>84</v>
      </c>
      <c r="D326" s="11">
        <v>15</v>
      </c>
      <c r="E326" s="12"/>
      <c r="F326" s="14">
        <v>306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4">
        <v>194</v>
      </c>
      <c r="N326" s="13">
        <v>0</v>
      </c>
      <c r="O326" s="14">
        <v>0</v>
      </c>
      <c r="P326" s="13">
        <v>0</v>
      </c>
      <c r="Q326" s="13">
        <v>0</v>
      </c>
      <c r="R326" s="13">
        <v>0</v>
      </c>
      <c r="S326" s="14">
        <v>0</v>
      </c>
      <c r="T326" s="8">
        <f>F326+G326+M326-N326-P326-Q326-R326-S326</f>
        <v>500</v>
      </c>
    </row>
    <row r="327" spans="1:20" x14ac:dyDescent="0.25">
      <c r="A327" s="30" t="s">
        <v>342</v>
      </c>
      <c r="B327" s="8"/>
      <c r="C327" s="8" t="s">
        <v>248</v>
      </c>
      <c r="D327" s="11">
        <v>15</v>
      </c>
      <c r="E327" s="12"/>
      <c r="F327" s="14">
        <v>413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4">
        <v>187</v>
      </c>
      <c r="N327" s="13">
        <v>0</v>
      </c>
      <c r="O327" s="14">
        <v>0</v>
      </c>
      <c r="P327" s="13">
        <v>0</v>
      </c>
      <c r="Q327" s="13">
        <v>0</v>
      </c>
      <c r="R327" s="13">
        <v>0</v>
      </c>
      <c r="S327" s="14">
        <v>0</v>
      </c>
      <c r="T327" s="8">
        <f>F327+G327+M327-N327-P327-Q327-R327-S327</f>
        <v>600</v>
      </c>
    </row>
    <row r="328" spans="1:20" x14ac:dyDescent="0.25">
      <c r="A328" s="30" t="s">
        <v>342</v>
      </c>
      <c r="B328" s="8"/>
      <c r="C328" s="8" t="s">
        <v>250</v>
      </c>
      <c r="D328" s="11">
        <v>15</v>
      </c>
      <c r="E328" s="12"/>
      <c r="F328" s="14">
        <v>520</v>
      </c>
      <c r="G328" s="13">
        <v>100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4">
        <v>180.5</v>
      </c>
      <c r="N328" s="13">
        <v>0</v>
      </c>
      <c r="O328" s="14">
        <v>0</v>
      </c>
      <c r="P328" s="13">
        <v>0</v>
      </c>
      <c r="Q328" s="13">
        <v>0</v>
      </c>
      <c r="R328" s="13">
        <v>0</v>
      </c>
      <c r="S328" s="14">
        <v>0</v>
      </c>
      <c r="T328" s="8">
        <f>F328+G328+M328-N328-P328-Q328-R328-S328</f>
        <v>800.5</v>
      </c>
    </row>
    <row r="329" spans="1:20" x14ac:dyDescent="0.25">
      <c r="A329" s="30" t="s">
        <v>342</v>
      </c>
      <c r="B329" s="8"/>
      <c r="C329" s="8" t="s">
        <v>251</v>
      </c>
      <c r="D329" s="11">
        <v>15</v>
      </c>
      <c r="E329" s="12"/>
      <c r="F329" s="14">
        <v>306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4">
        <v>194</v>
      </c>
      <c r="N329" s="13">
        <v>0</v>
      </c>
      <c r="O329" s="14">
        <v>0</v>
      </c>
      <c r="P329" s="13">
        <v>0</v>
      </c>
      <c r="Q329" s="13">
        <v>0</v>
      </c>
      <c r="R329" s="13">
        <v>0</v>
      </c>
      <c r="S329" s="14">
        <v>0</v>
      </c>
      <c r="T329" s="8">
        <f>F329+G329+M329-N329-P329-Q329-R329-S329</f>
        <v>500</v>
      </c>
    </row>
    <row r="330" spans="1:20" x14ac:dyDescent="0.25">
      <c r="A330" s="30" t="s">
        <v>342</v>
      </c>
      <c r="B330" s="8"/>
      <c r="C330" s="8" t="s">
        <v>82</v>
      </c>
      <c r="D330" s="11">
        <v>15</v>
      </c>
      <c r="E330" s="12"/>
      <c r="F330" s="14">
        <v>840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4">
        <v>160</v>
      </c>
      <c r="N330" s="13">
        <v>0</v>
      </c>
      <c r="O330" s="14">
        <v>0</v>
      </c>
      <c r="P330" s="13">
        <v>0</v>
      </c>
      <c r="Q330" s="13">
        <v>0</v>
      </c>
      <c r="R330" s="13">
        <v>0</v>
      </c>
      <c r="S330" s="14">
        <v>0</v>
      </c>
      <c r="T330" s="8">
        <f>F330+G330+M330-N330-P330-Q330-R330-S330</f>
        <v>1000</v>
      </c>
    </row>
    <row r="331" spans="1:20" x14ac:dyDescent="0.25">
      <c r="A331" s="30" t="s">
        <v>342</v>
      </c>
      <c r="B331" s="3"/>
      <c r="C331" s="3" t="s">
        <v>252</v>
      </c>
      <c r="D331" s="11">
        <v>15</v>
      </c>
      <c r="E331" s="12"/>
      <c r="F331" s="14">
        <v>840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4">
        <v>160</v>
      </c>
      <c r="N331" s="13">
        <v>0</v>
      </c>
      <c r="O331" s="14">
        <v>0</v>
      </c>
      <c r="P331" s="13">
        <v>0</v>
      </c>
      <c r="Q331" s="13">
        <v>0</v>
      </c>
      <c r="R331" s="13">
        <v>0</v>
      </c>
      <c r="S331" s="14">
        <v>0</v>
      </c>
      <c r="T331" s="8">
        <f>F331+G331+M331-N331-P331-Q331-R331-S331</f>
        <v>1000</v>
      </c>
    </row>
    <row r="332" spans="1:20" x14ac:dyDescent="0.25">
      <c r="A332" s="30" t="s">
        <v>342</v>
      </c>
      <c r="B332" s="3"/>
      <c r="C332" s="8" t="s">
        <v>261</v>
      </c>
      <c r="D332" s="11">
        <v>15</v>
      </c>
      <c r="E332" s="12"/>
      <c r="F332" s="14">
        <v>2137.5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4">
        <v>64.5</v>
      </c>
      <c r="N332" s="13">
        <v>0</v>
      </c>
      <c r="O332" s="14">
        <v>0</v>
      </c>
      <c r="P332" s="13">
        <v>0</v>
      </c>
      <c r="Q332" s="13">
        <v>0</v>
      </c>
      <c r="R332" s="13">
        <v>0</v>
      </c>
      <c r="S332" s="14">
        <v>0</v>
      </c>
      <c r="T332" s="8">
        <f>F332+G332+M332-N332-P332-Q332-R332-S332</f>
        <v>2202</v>
      </c>
    </row>
    <row r="333" spans="1:20" x14ac:dyDescent="0.25">
      <c r="A333" s="30" t="s">
        <v>342</v>
      </c>
      <c r="B333" s="3"/>
      <c r="C333" s="8" t="s">
        <v>331</v>
      </c>
      <c r="D333" s="11">
        <v>15</v>
      </c>
      <c r="E333" s="12"/>
      <c r="F333" s="14">
        <v>840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4">
        <v>160</v>
      </c>
      <c r="N333" s="13">
        <v>0</v>
      </c>
      <c r="O333" s="14">
        <v>0</v>
      </c>
      <c r="P333" s="13">
        <v>0</v>
      </c>
      <c r="Q333" s="13">
        <v>0</v>
      </c>
      <c r="R333" s="13">
        <v>0</v>
      </c>
      <c r="S333" s="14">
        <v>0</v>
      </c>
      <c r="T333" s="8">
        <f>F333+G333+M333-N333-P333-Q333-R333-S333</f>
        <v>1000</v>
      </c>
    </row>
    <row r="334" spans="1:20" x14ac:dyDescent="0.25">
      <c r="A334" s="30" t="s">
        <v>342</v>
      </c>
      <c r="B334" s="3"/>
      <c r="C334" s="8" t="s">
        <v>80</v>
      </c>
      <c r="D334" s="11">
        <v>15</v>
      </c>
      <c r="E334" s="12"/>
      <c r="F334" s="14">
        <v>1921.5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4">
        <v>78.5</v>
      </c>
      <c r="N334" s="13">
        <v>0</v>
      </c>
      <c r="O334" s="14">
        <v>0</v>
      </c>
      <c r="P334" s="13">
        <v>0</v>
      </c>
      <c r="Q334" s="13">
        <v>0</v>
      </c>
      <c r="R334" s="13">
        <v>0</v>
      </c>
      <c r="S334" s="14">
        <v>0</v>
      </c>
      <c r="T334" s="8">
        <f>F334+G334+M334-N334-P334-Q334-R334-S334</f>
        <v>2000</v>
      </c>
    </row>
    <row r="335" spans="1:20" x14ac:dyDescent="0.25">
      <c r="A335" s="30" t="s">
        <v>342</v>
      </c>
      <c r="B335" s="3"/>
      <c r="C335" s="8" t="s">
        <v>111</v>
      </c>
      <c r="D335" s="11">
        <v>15</v>
      </c>
      <c r="E335" s="12"/>
      <c r="F335" s="14">
        <v>840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4">
        <v>160</v>
      </c>
      <c r="N335" s="13">
        <v>0</v>
      </c>
      <c r="O335" s="14">
        <v>0</v>
      </c>
      <c r="P335" s="13">
        <v>0</v>
      </c>
      <c r="Q335" s="13">
        <v>0</v>
      </c>
      <c r="R335" s="13">
        <v>0</v>
      </c>
      <c r="S335" s="14">
        <v>0</v>
      </c>
      <c r="T335" s="8">
        <f>F335+G335+M335-N335-P335-Q335-R335-S335</f>
        <v>1000</v>
      </c>
    </row>
    <row r="336" spans="1:20" x14ac:dyDescent="0.25">
      <c r="A336" s="30" t="s">
        <v>342</v>
      </c>
      <c r="B336" s="3"/>
      <c r="C336" s="8" t="s">
        <v>359</v>
      </c>
      <c r="D336" s="11">
        <v>15</v>
      </c>
      <c r="E336" s="12"/>
      <c r="F336" s="14">
        <v>3089.5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4">
        <v>0</v>
      </c>
      <c r="N336" s="13">
        <v>0</v>
      </c>
      <c r="O336" s="14">
        <v>0</v>
      </c>
      <c r="P336" s="13">
        <v>0</v>
      </c>
      <c r="Q336" s="13">
        <v>0</v>
      </c>
      <c r="R336" s="13">
        <v>0</v>
      </c>
      <c r="S336" s="14">
        <v>89.5</v>
      </c>
      <c r="T336" s="8">
        <f>F336+G336+M336-N336-P336-Q336-R336-S336</f>
        <v>3000</v>
      </c>
    </row>
    <row r="337" spans="1:20" x14ac:dyDescent="0.25">
      <c r="A337" s="30" t="s">
        <v>186</v>
      </c>
      <c r="B337" s="30"/>
      <c r="C337" s="30" t="s">
        <v>219</v>
      </c>
      <c r="D337" s="11">
        <v>15</v>
      </c>
      <c r="E337" s="12"/>
      <c r="F337" s="52">
        <v>1814.5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4">
        <v>85.5</v>
      </c>
      <c r="N337" s="13">
        <v>0</v>
      </c>
      <c r="O337" s="14">
        <v>0</v>
      </c>
      <c r="P337" s="13">
        <v>0</v>
      </c>
      <c r="Q337" s="13">
        <v>0</v>
      </c>
      <c r="R337" s="13">
        <v>0</v>
      </c>
      <c r="S337" s="14">
        <v>0</v>
      </c>
      <c r="T337" s="8">
        <f>F337+G337+M337-N337-P337-Q337-R337-S337</f>
        <v>1900</v>
      </c>
    </row>
    <row r="338" spans="1:20" x14ac:dyDescent="0.25">
      <c r="A338" s="30" t="s">
        <v>186</v>
      </c>
      <c r="B338" s="30"/>
      <c r="C338" s="30" t="s">
        <v>33</v>
      </c>
      <c r="D338" s="11">
        <v>15</v>
      </c>
      <c r="E338" s="12"/>
      <c r="F338" s="52">
        <v>626.5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4">
        <v>173.5</v>
      </c>
      <c r="N338" s="13">
        <v>0</v>
      </c>
      <c r="O338" s="14">
        <v>0</v>
      </c>
      <c r="P338" s="13">
        <v>0</v>
      </c>
      <c r="Q338" s="13">
        <v>0</v>
      </c>
      <c r="R338" s="13">
        <v>0</v>
      </c>
      <c r="S338" s="14">
        <v>0</v>
      </c>
      <c r="T338" s="8">
        <f>F338+G338+M338-N338-P338-Q338-R338-S338</f>
        <v>800</v>
      </c>
    </row>
    <row r="339" spans="1:20" x14ac:dyDescent="0.25">
      <c r="A339" s="30" t="s">
        <v>186</v>
      </c>
      <c r="B339" s="30"/>
      <c r="C339" s="30" t="s">
        <v>360</v>
      </c>
      <c r="D339" s="11">
        <v>15</v>
      </c>
      <c r="E339" s="12"/>
      <c r="F339" s="52">
        <v>626.5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4">
        <v>173.5</v>
      </c>
      <c r="N339" s="13">
        <v>0</v>
      </c>
      <c r="O339" s="14">
        <v>0</v>
      </c>
      <c r="P339" s="13">
        <v>0</v>
      </c>
      <c r="Q339" s="13">
        <v>0</v>
      </c>
      <c r="R339" s="13">
        <v>0</v>
      </c>
      <c r="S339" s="14">
        <v>0</v>
      </c>
      <c r="T339" s="8">
        <f>F339+G339+M339-N339-P339-Q339-R339-S339</f>
        <v>800</v>
      </c>
    </row>
    <row r="340" spans="1:20" x14ac:dyDescent="0.25">
      <c r="A340" s="30" t="s">
        <v>186</v>
      </c>
      <c r="B340" s="30"/>
      <c r="C340" s="30" t="s">
        <v>183</v>
      </c>
      <c r="D340" s="11">
        <v>15</v>
      </c>
      <c r="E340" s="12"/>
      <c r="F340" s="52">
        <v>626.5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4">
        <v>173.5</v>
      </c>
      <c r="N340" s="13">
        <v>0</v>
      </c>
      <c r="O340" s="14">
        <v>0</v>
      </c>
      <c r="P340" s="13">
        <v>0</v>
      </c>
      <c r="Q340" s="13">
        <v>0</v>
      </c>
      <c r="R340" s="13">
        <v>0</v>
      </c>
      <c r="S340" s="14">
        <v>0</v>
      </c>
      <c r="T340" s="8">
        <f>F340+G340+M340-N340-P340-Q340-R340-S340</f>
        <v>800</v>
      </c>
    </row>
    <row r="341" spans="1:20" x14ac:dyDescent="0.25">
      <c r="A341" s="30" t="s">
        <v>186</v>
      </c>
      <c r="B341" s="30"/>
      <c r="C341" s="30" t="s">
        <v>51</v>
      </c>
      <c r="D341" s="11">
        <v>15</v>
      </c>
      <c r="E341" s="12"/>
      <c r="F341" s="52">
        <v>520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4">
        <v>180.5</v>
      </c>
      <c r="N341" s="13">
        <v>0</v>
      </c>
      <c r="O341" s="14">
        <v>0</v>
      </c>
      <c r="P341" s="13">
        <v>0</v>
      </c>
      <c r="Q341" s="13">
        <v>0</v>
      </c>
      <c r="R341" s="13">
        <v>0</v>
      </c>
      <c r="S341" s="14">
        <v>0</v>
      </c>
      <c r="T341" s="8">
        <f>F341+G341+M341-N341-P341-Q341-R341-S341</f>
        <v>700.5</v>
      </c>
    </row>
    <row r="342" spans="1:20" x14ac:dyDescent="0.25">
      <c r="A342" s="30" t="s">
        <v>186</v>
      </c>
      <c r="B342" s="30"/>
      <c r="C342" s="30" t="s">
        <v>49</v>
      </c>
      <c r="D342" s="11">
        <v>15</v>
      </c>
      <c r="E342" s="12"/>
      <c r="F342" s="52">
        <v>1483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4">
        <v>118.5</v>
      </c>
      <c r="N342" s="13">
        <v>0</v>
      </c>
      <c r="O342" s="14">
        <v>0</v>
      </c>
      <c r="P342" s="13">
        <v>0</v>
      </c>
      <c r="Q342" s="13">
        <v>0</v>
      </c>
      <c r="R342" s="13">
        <v>0</v>
      </c>
      <c r="S342" s="14">
        <v>0</v>
      </c>
      <c r="T342" s="8">
        <f>F342+G342+M342-N342-P342-Q342-R342-S342</f>
        <v>1601.5</v>
      </c>
    </row>
    <row r="343" spans="1:20" x14ac:dyDescent="0.25">
      <c r="A343" s="30" t="s">
        <v>186</v>
      </c>
      <c r="B343" s="30"/>
      <c r="C343" s="30" t="s">
        <v>267</v>
      </c>
      <c r="D343" s="11">
        <v>15</v>
      </c>
      <c r="E343" s="12"/>
      <c r="F343" s="52">
        <v>1054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4">
        <v>146</v>
      </c>
      <c r="N343" s="13">
        <v>0</v>
      </c>
      <c r="O343" s="14">
        <v>0</v>
      </c>
      <c r="P343" s="13">
        <v>0</v>
      </c>
      <c r="Q343" s="13">
        <v>0</v>
      </c>
      <c r="R343" s="13">
        <v>0</v>
      </c>
      <c r="S343" s="14">
        <v>0</v>
      </c>
      <c r="T343" s="8">
        <f>F343+G343+M343-N343-P343-Q343-R343-S343</f>
        <v>1200</v>
      </c>
    </row>
    <row r="344" spans="1:20" x14ac:dyDescent="0.25">
      <c r="A344" s="30" t="s">
        <v>186</v>
      </c>
      <c r="B344" s="30"/>
      <c r="C344" s="30" t="s">
        <v>185</v>
      </c>
      <c r="D344" s="11">
        <v>15</v>
      </c>
      <c r="E344" s="12"/>
      <c r="F344" s="52">
        <v>1054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4">
        <v>146</v>
      </c>
      <c r="N344" s="13">
        <v>0</v>
      </c>
      <c r="O344" s="14">
        <v>0</v>
      </c>
      <c r="P344" s="13">
        <v>0</v>
      </c>
      <c r="Q344" s="13">
        <v>0</v>
      </c>
      <c r="R344" s="13">
        <v>0</v>
      </c>
      <c r="S344" s="14">
        <v>0</v>
      </c>
      <c r="T344" s="8">
        <f>F344+G344+M344-N344-P344-Q344-R344-S344</f>
        <v>1200</v>
      </c>
    </row>
    <row r="345" spans="1:20" x14ac:dyDescent="0.25">
      <c r="A345" s="30" t="s">
        <v>186</v>
      </c>
      <c r="B345" s="30"/>
      <c r="C345" s="30" t="s">
        <v>201</v>
      </c>
      <c r="D345" s="11">
        <v>15</v>
      </c>
      <c r="E345" s="12"/>
      <c r="F345" s="52">
        <v>840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4">
        <v>160</v>
      </c>
      <c r="N345" s="13">
        <v>0</v>
      </c>
      <c r="O345" s="14">
        <v>0</v>
      </c>
      <c r="P345" s="13">
        <v>0</v>
      </c>
      <c r="Q345" s="13">
        <v>0</v>
      </c>
      <c r="R345" s="13">
        <v>0</v>
      </c>
      <c r="S345" s="14">
        <v>0</v>
      </c>
      <c r="T345" s="8">
        <f>F345+G345+M345-N345-P345-Q345-R345-S345</f>
        <v>1000</v>
      </c>
    </row>
    <row r="346" spans="1:20" x14ac:dyDescent="0.25">
      <c r="A346" s="30" t="s">
        <v>186</v>
      </c>
      <c r="B346" s="30"/>
      <c r="C346" s="30" t="s">
        <v>220</v>
      </c>
      <c r="D346" s="11">
        <v>15</v>
      </c>
      <c r="E346" s="12"/>
      <c r="F346" s="52">
        <v>626.5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4">
        <v>173.5</v>
      </c>
      <c r="N346" s="13">
        <v>0</v>
      </c>
      <c r="O346" s="14">
        <v>0</v>
      </c>
      <c r="P346" s="13">
        <v>0</v>
      </c>
      <c r="Q346" s="13">
        <v>0</v>
      </c>
      <c r="R346" s="13">
        <v>0</v>
      </c>
      <c r="S346" s="14">
        <v>0</v>
      </c>
      <c r="T346" s="8">
        <f>F346+G346+M346-N346-P346-Q346-R346-S346</f>
        <v>800</v>
      </c>
    </row>
    <row r="347" spans="1:20" x14ac:dyDescent="0.25">
      <c r="A347" s="30" t="s">
        <v>186</v>
      </c>
      <c r="B347" s="3"/>
      <c r="C347" s="30" t="s">
        <v>253</v>
      </c>
      <c r="D347" s="11">
        <v>15</v>
      </c>
      <c r="E347" s="12"/>
      <c r="F347" s="52">
        <v>626.5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4">
        <v>173.5</v>
      </c>
      <c r="N347" s="13">
        <v>0</v>
      </c>
      <c r="O347" s="14">
        <v>0</v>
      </c>
      <c r="P347" s="13">
        <v>0</v>
      </c>
      <c r="Q347" s="13">
        <v>0</v>
      </c>
      <c r="R347" s="13">
        <v>0</v>
      </c>
      <c r="S347" s="14">
        <v>0</v>
      </c>
      <c r="T347" s="8">
        <f>F347+G347+M347-N347-P347-Q347-R347-S347</f>
        <v>800</v>
      </c>
    </row>
    <row r="348" spans="1:20" x14ac:dyDescent="0.25">
      <c r="A348" s="30" t="s">
        <v>186</v>
      </c>
      <c r="B348" s="30"/>
      <c r="C348" s="30" t="s">
        <v>271</v>
      </c>
      <c r="D348" s="11">
        <v>15</v>
      </c>
      <c r="E348" s="12"/>
      <c r="F348" s="52">
        <v>2489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4">
        <v>11</v>
      </c>
      <c r="N348" s="13">
        <v>0</v>
      </c>
      <c r="O348" s="14">
        <v>0</v>
      </c>
      <c r="P348" s="13">
        <v>0</v>
      </c>
      <c r="Q348" s="13">
        <v>0</v>
      </c>
      <c r="R348" s="13">
        <v>0</v>
      </c>
      <c r="S348" s="14">
        <v>0</v>
      </c>
      <c r="T348" s="8">
        <f>F348+G348+M348-N348-P348-Q348-R348-S348</f>
        <v>2500</v>
      </c>
    </row>
    <row r="349" spans="1:20" x14ac:dyDescent="0.25">
      <c r="A349" s="30" t="s">
        <v>186</v>
      </c>
      <c r="B349" s="3"/>
      <c r="C349" s="30" t="s">
        <v>332</v>
      </c>
      <c r="D349" s="11">
        <v>15</v>
      </c>
      <c r="E349" s="12"/>
      <c r="F349" s="52">
        <v>626.5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4">
        <v>173.5</v>
      </c>
      <c r="N349" s="13">
        <v>0</v>
      </c>
      <c r="O349" s="14">
        <v>0</v>
      </c>
      <c r="P349" s="13">
        <v>0</v>
      </c>
      <c r="Q349" s="13">
        <v>0</v>
      </c>
      <c r="R349" s="13">
        <v>0</v>
      </c>
      <c r="S349" s="14">
        <v>0</v>
      </c>
      <c r="T349" s="8">
        <f>F349+G349+M349-N349-P349-Q349-R349-S349</f>
        <v>800</v>
      </c>
    </row>
    <row r="350" spans="1:20" x14ac:dyDescent="0.25">
      <c r="A350" s="30" t="s">
        <v>186</v>
      </c>
      <c r="B350" s="3"/>
      <c r="C350" s="30" t="s">
        <v>362</v>
      </c>
      <c r="D350" s="11">
        <v>15</v>
      </c>
      <c r="E350" s="12"/>
      <c r="F350" s="52">
        <v>4358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4">
        <v>0</v>
      </c>
      <c r="N350" s="13">
        <v>0</v>
      </c>
      <c r="O350" s="14">
        <v>0</v>
      </c>
      <c r="P350" s="13">
        <v>0</v>
      </c>
      <c r="Q350" s="13">
        <v>0</v>
      </c>
      <c r="R350" s="13">
        <v>0</v>
      </c>
      <c r="S350" s="14">
        <v>358</v>
      </c>
      <c r="T350" s="8">
        <f>F350+G350+M350-N350-P350-Q350-R350-S350</f>
        <v>4000</v>
      </c>
    </row>
    <row r="351" spans="1:20" x14ac:dyDescent="0.25">
      <c r="A351" s="30" t="s">
        <v>186</v>
      </c>
      <c r="B351" s="3"/>
      <c r="C351" s="30" t="s">
        <v>363</v>
      </c>
      <c r="D351" s="11">
        <v>15</v>
      </c>
      <c r="E351" s="12"/>
      <c r="F351" s="52">
        <v>306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4">
        <v>194</v>
      </c>
      <c r="N351" s="13">
        <v>0</v>
      </c>
      <c r="O351" s="14">
        <v>0</v>
      </c>
      <c r="P351" s="13">
        <v>0</v>
      </c>
      <c r="Q351" s="13">
        <v>0</v>
      </c>
      <c r="R351" s="13">
        <v>0</v>
      </c>
      <c r="S351" s="14">
        <v>0</v>
      </c>
      <c r="T351" s="8">
        <f>F351+G351+M351-N351-P351-Q351-R351-S351</f>
        <v>500</v>
      </c>
    </row>
    <row r="352" spans="1:20" x14ac:dyDescent="0.25">
      <c r="A352" s="30" t="s">
        <v>187</v>
      </c>
      <c r="B352" s="3"/>
      <c r="C352" s="30" t="s">
        <v>52</v>
      </c>
      <c r="D352" s="11">
        <v>15</v>
      </c>
      <c r="E352" s="12"/>
      <c r="F352" s="52">
        <v>2489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4">
        <v>11</v>
      </c>
      <c r="N352" s="13">
        <v>0</v>
      </c>
      <c r="O352" s="14">
        <v>0</v>
      </c>
      <c r="P352" s="13">
        <v>0</v>
      </c>
      <c r="Q352" s="13">
        <v>0</v>
      </c>
      <c r="R352" s="13">
        <v>0</v>
      </c>
      <c r="S352" s="14">
        <v>0</v>
      </c>
      <c r="T352" s="8">
        <f>F352+G352+M352-N352-P352-Q352-R352-S352</f>
        <v>2500</v>
      </c>
    </row>
    <row r="353" spans="1:20" x14ac:dyDescent="0.25">
      <c r="A353" s="30" t="s">
        <v>187</v>
      </c>
      <c r="B353" s="30"/>
      <c r="C353" s="30" t="s">
        <v>188</v>
      </c>
      <c r="D353" s="11">
        <v>15</v>
      </c>
      <c r="E353" s="12"/>
      <c r="F353" s="52">
        <v>4954.5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4">
        <v>0</v>
      </c>
      <c r="N353" s="13">
        <v>0</v>
      </c>
      <c r="O353" s="14">
        <v>0</v>
      </c>
      <c r="P353" s="13">
        <v>0</v>
      </c>
      <c r="Q353" s="13">
        <v>0</v>
      </c>
      <c r="R353" s="13">
        <v>0</v>
      </c>
      <c r="S353" s="14">
        <v>453.5</v>
      </c>
      <c r="T353" s="8">
        <f>F353+G353+M353-N353-P353-Q353-R353-S353</f>
        <v>4501</v>
      </c>
    </row>
    <row r="354" spans="1:20" x14ac:dyDescent="0.25">
      <c r="A354" s="30" t="s">
        <v>187</v>
      </c>
      <c r="B354" s="3"/>
      <c r="C354" s="30" t="s">
        <v>308</v>
      </c>
      <c r="D354" s="11">
        <v>15</v>
      </c>
      <c r="E354" s="12"/>
      <c r="F354" s="52">
        <v>2750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4">
        <v>0</v>
      </c>
      <c r="N354" s="13">
        <v>0</v>
      </c>
      <c r="O354" s="14">
        <v>0</v>
      </c>
      <c r="P354" s="13">
        <v>0</v>
      </c>
      <c r="Q354" s="13">
        <v>0</v>
      </c>
      <c r="R354" s="13">
        <v>0</v>
      </c>
      <c r="S354" s="14">
        <v>32.5</v>
      </c>
      <c r="T354" s="8">
        <f>F354+G354+M354-N354-P354-Q354-R354-S354</f>
        <v>2717.5</v>
      </c>
    </row>
    <row r="355" spans="1:20" x14ac:dyDescent="0.25">
      <c r="A355" s="30" t="s">
        <v>187</v>
      </c>
      <c r="B355" s="3"/>
      <c r="C355" s="30" t="s">
        <v>364</v>
      </c>
      <c r="D355" s="11">
        <v>15</v>
      </c>
      <c r="E355" s="12"/>
      <c r="F355" s="52">
        <v>840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4">
        <v>160</v>
      </c>
      <c r="N355" s="13">
        <v>0</v>
      </c>
      <c r="O355" s="14">
        <v>0</v>
      </c>
      <c r="P355" s="13">
        <v>0</v>
      </c>
      <c r="Q355" s="13">
        <v>0</v>
      </c>
      <c r="R355" s="13">
        <v>0</v>
      </c>
      <c r="S355" s="14">
        <v>0</v>
      </c>
      <c r="T355" s="8">
        <f>F355+G355+M355-N355-P355-Q355-R355-S355</f>
        <v>1000</v>
      </c>
    </row>
    <row r="356" spans="1:20" x14ac:dyDescent="0.25">
      <c r="A356" s="30" t="s">
        <v>187</v>
      </c>
      <c r="B356" s="3"/>
      <c r="C356" s="3" t="s">
        <v>135</v>
      </c>
      <c r="D356" s="11">
        <v>15</v>
      </c>
      <c r="E356" s="12"/>
      <c r="F356" s="52">
        <v>1374.5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4">
        <v>125.5</v>
      </c>
      <c r="N356" s="13">
        <v>0</v>
      </c>
      <c r="O356" s="14">
        <v>0</v>
      </c>
      <c r="P356" s="13">
        <v>0</v>
      </c>
      <c r="Q356" s="13">
        <v>0</v>
      </c>
      <c r="R356" s="13">
        <v>0</v>
      </c>
      <c r="S356" s="14">
        <v>0</v>
      </c>
      <c r="T356" s="8">
        <f>F356+G356+M356-N356-P356-Q356-R356-S356</f>
        <v>1500</v>
      </c>
    </row>
    <row r="357" spans="1:20" x14ac:dyDescent="0.25">
      <c r="A357" s="30" t="s">
        <v>187</v>
      </c>
      <c r="B357" s="3"/>
      <c r="C357" s="3" t="s">
        <v>272</v>
      </c>
      <c r="D357" s="11">
        <v>15</v>
      </c>
      <c r="E357" s="12"/>
      <c r="F357" s="52">
        <v>1374.5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4">
        <v>125.5</v>
      </c>
      <c r="N357" s="13">
        <v>0</v>
      </c>
      <c r="O357" s="14">
        <v>0</v>
      </c>
      <c r="P357" s="13">
        <v>0</v>
      </c>
      <c r="Q357" s="13">
        <v>0</v>
      </c>
      <c r="R357" s="13">
        <v>0</v>
      </c>
      <c r="S357" s="14">
        <v>0</v>
      </c>
      <c r="T357" s="8">
        <f>F357+G357+M357-N357-P357-Q357-R357-S357</f>
        <v>1500</v>
      </c>
    </row>
    <row r="358" spans="1:20" x14ac:dyDescent="0.25">
      <c r="A358" s="30" t="s">
        <v>187</v>
      </c>
      <c r="B358" s="3"/>
      <c r="C358" s="30" t="s">
        <v>333</v>
      </c>
      <c r="D358" s="11">
        <v>15</v>
      </c>
      <c r="E358" s="12"/>
      <c r="F358" s="52">
        <v>840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4">
        <v>160</v>
      </c>
      <c r="N358" s="13">
        <v>0</v>
      </c>
      <c r="O358" s="14">
        <v>0</v>
      </c>
      <c r="P358" s="13">
        <v>0</v>
      </c>
      <c r="Q358" s="13">
        <v>0</v>
      </c>
      <c r="R358" s="13">
        <v>0</v>
      </c>
      <c r="S358" s="14">
        <v>0</v>
      </c>
      <c r="T358" s="8">
        <f>F358+G358+M358-N358-P358-Q358-R358-S358</f>
        <v>1000</v>
      </c>
    </row>
    <row r="359" spans="1:20" x14ac:dyDescent="0.25">
      <c r="A359" s="30" t="s">
        <v>187</v>
      </c>
      <c r="B359" s="3"/>
      <c r="C359" s="30" t="s">
        <v>334</v>
      </c>
      <c r="D359" s="11">
        <v>15</v>
      </c>
      <c r="E359" s="12"/>
      <c r="F359" s="52">
        <v>626.5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4">
        <v>173.5</v>
      </c>
      <c r="N359" s="13">
        <v>0</v>
      </c>
      <c r="O359" s="14">
        <v>0</v>
      </c>
      <c r="P359" s="13">
        <v>0</v>
      </c>
      <c r="Q359" s="13">
        <v>0</v>
      </c>
      <c r="R359" s="13">
        <v>0</v>
      </c>
      <c r="S359" s="14">
        <v>0</v>
      </c>
      <c r="T359" s="8">
        <f>F359+G359+M359-N359-P359-Q359-R359-S359</f>
        <v>800</v>
      </c>
    </row>
    <row r="360" spans="1:20" x14ac:dyDescent="0.25">
      <c r="A360" s="30" t="s">
        <v>187</v>
      </c>
      <c r="B360" s="3"/>
      <c r="C360" s="30" t="s">
        <v>203</v>
      </c>
      <c r="D360" s="11">
        <v>15</v>
      </c>
      <c r="E360" s="12"/>
      <c r="F360" s="52">
        <v>3089.5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4">
        <v>0</v>
      </c>
      <c r="N360" s="13">
        <v>0</v>
      </c>
      <c r="O360" s="14">
        <v>0</v>
      </c>
      <c r="P360" s="13">
        <v>0</v>
      </c>
      <c r="Q360" s="13">
        <v>0</v>
      </c>
      <c r="R360" s="13">
        <v>0</v>
      </c>
      <c r="S360" s="14">
        <v>89.5</v>
      </c>
      <c r="T360" s="8">
        <f>F360+G360+M360-N360-P360-Q360-R360-S360</f>
        <v>3000</v>
      </c>
    </row>
    <row r="361" spans="1:20" x14ac:dyDescent="0.25">
      <c r="A361" s="30" t="s">
        <v>343</v>
      </c>
      <c r="B361" s="3"/>
      <c r="C361" s="30" t="s">
        <v>221</v>
      </c>
      <c r="D361" s="11">
        <v>15</v>
      </c>
      <c r="E361" s="12"/>
      <c r="F361" s="52">
        <v>1374.5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4">
        <v>125.5</v>
      </c>
      <c r="N361" s="13">
        <v>0</v>
      </c>
      <c r="O361" s="14">
        <v>0</v>
      </c>
      <c r="P361" s="13">
        <v>0</v>
      </c>
      <c r="Q361" s="13">
        <v>0</v>
      </c>
      <c r="R361" s="13">
        <v>0</v>
      </c>
      <c r="S361" s="14">
        <v>0</v>
      </c>
      <c r="T361" s="8">
        <f>F361+G361+M361-N361-P361-Q361-R361-S361</f>
        <v>1500</v>
      </c>
    </row>
    <row r="362" spans="1:20" x14ac:dyDescent="0.25">
      <c r="A362" s="30" t="s">
        <v>343</v>
      </c>
      <c r="B362" s="30"/>
      <c r="C362" s="30" t="s">
        <v>135</v>
      </c>
      <c r="D362" s="11">
        <v>15</v>
      </c>
      <c r="E362" s="12"/>
      <c r="F362" s="52">
        <v>306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4">
        <v>194</v>
      </c>
      <c r="N362" s="13">
        <v>0</v>
      </c>
      <c r="O362" s="14">
        <v>0</v>
      </c>
      <c r="P362" s="13">
        <v>0</v>
      </c>
      <c r="Q362" s="13">
        <v>0</v>
      </c>
      <c r="R362" s="13">
        <v>0</v>
      </c>
      <c r="S362" s="14">
        <v>0</v>
      </c>
      <c r="T362" s="8">
        <f>F362+G362+M362-N362-P362-Q362-R362-S362</f>
        <v>500</v>
      </c>
    </row>
    <row r="363" spans="1:20" x14ac:dyDescent="0.25">
      <c r="A363" s="30" t="s">
        <v>343</v>
      </c>
      <c r="B363" s="30"/>
      <c r="C363" s="30" t="s">
        <v>270</v>
      </c>
      <c r="D363" s="11">
        <v>15</v>
      </c>
      <c r="E363" s="12"/>
      <c r="F363" s="52">
        <v>947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4">
        <v>153</v>
      </c>
      <c r="N363" s="13">
        <v>0</v>
      </c>
      <c r="O363" s="14">
        <v>0</v>
      </c>
      <c r="P363" s="13">
        <v>0</v>
      </c>
      <c r="Q363" s="13">
        <v>0</v>
      </c>
      <c r="R363" s="13">
        <v>0</v>
      </c>
      <c r="S363" s="14">
        <v>0</v>
      </c>
      <c r="T363" s="8">
        <f>F363+G363+M363-N363-P363-Q363-R363-S363</f>
        <v>1100</v>
      </c>
    </row>
    <row r="364" spans="1:20" x14ac:dyDescent="0.25">
      <c r="A364" s="30" t="s">
        <v>343</v>
      </c>
      <c r="B364" s="30"/>
      <c r="C364" s="30" t="s">
        <v>198</v>
      </c>
      <c r="D364" s="11">
        <v>15</v>
      </c>
      <c r="E364" s="12"/>
      <c r="F364" s="52">
        <v>4358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4">
        <v>0</v>
      </c>
      <c r="N364" s="13">
        <v>0</v>
      </c>
      <c r="O364" s="14">
        <v>0</v>
      </c>
      <c r="P364" s="13">
        <v>0</v>
      </c>
      <c r="Q364" s="13">
        <v>0</v>
      </c>
      <c r="R364" s="13">
        <v>0</v>
      </c>
      <c r="S364" s="14">
        <v>358</v>
      </c>
      <c r="T364" s="8">
        <f>F364+G364+M364-N364-P364-Q364-R364-S364</f>
        <v>4000</v>
      </c>
    </row>
    <row r="365" spans="1:20" x14ac:dyDescent="0.25">
      <c r="A365" s="30" t="s">
        <v>343</v>
      </c>
      <c r="B365" s="3"/>
      <c r="C365" s="30" t="s">
        <v>254</v>
      </c>
      <c r="D365" s="11">
        <v>15</v>
      </c>
      <c r="E365" s="12"/>
      <c r="F365" s="52">
        <v>413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4">
        <v>187</v>
      </c>
      <c r="N365" s="13">
        <v>0</v>
      </c>
      <c r="O365" s="14">
        <v>0</v>
      </c>
      <c r="P365" s="13">
        <v>0</v>
      </c>
      <c r="Q365" s="13">
        <v>0</v>
      </c>
      <c r="R365" s="13">
        <v>0</v>
      </c>
      <c r="S365" s="14">
        <v>0</v>
      </c>
      <c r="T365" s="8">
        <f>F365+G365+M365-N365-P365-Q365-R365-S365</f>
        <v>600</v>
      </c>
    </row>
    <row r="366" spans="1:20" x14ac:dyDescent="0.25">
      <c r="A366" s="30" t="s">
        <v>343</v>
      </c>
      <c r="B366" s="3"/>
      <c r="C366" s="30" t="s">
        <v>282</v>
      </c>
      <c r="D366" s="11">
        <v>15</v>
      </c>
      <c r="E366" s="12"/>
      <c r="F366" s="52">
        <v>2489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4">
        <v>11</v>
      </c>
      <c r="N366" s="13">
        <v>0</v>
      </c>
      <c r="O366" s="14">
        <v>0</v>
      </c>
      <c r="P366" s="13">
        <v>0</v>
      </c>
      <c r="Q366" s="13">
        <v>0</v>
      </c>
      <c r="R366" s="13">
        <v>0</v>
      </c>
      <c r="S366" s="14">
        <v>0</v>
      </c>
      <c r="T366" s="8">
        <f>F366+G366+M366-N366-P366-Q366-R366-S366</f>
        <v>2500</v>
      </c>
    </row>
    <row r="367" spans="1:20" x14ac:dyDescent="0.25">
      <c r="A367" s="30" t="s">
        <v>343</v>
      </c>
      <c r="B367" s="3"/>
      <c r="C367" s="30" t="s">
        <v>335</v>
      </c>
      <c r="D367" s="11">
        <v>15</v>
      </c>
      <c r="E367" s="12"/>
      <c r="F367" s="52">
        <v>4358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4">
        <v>0</v>
      </c>
      <c r="N367" s="13">
        <v>0</v>
      </c>
      <c r="O367" s="14">
        <v>0</v>
      </c>
      <c r="P367" s="13">
        <v>0</v>
      </c>
      <c r="Q367" s="13">
        <v>0</v>
      </c>
      <c r="R367" s="13">
        <v>0</v>
      </c>
      <c r="S367" s="14">
        <v>358</v>
      </c>
      <c r="T367" s="8">
        <f>F367+G367+M367-N367-P367-Q367-R367-S367</f>
        <v>4000</v>
      </c>
    </row>
    <row r="368" spans="1:20" x14ac:dyDescent="0.25">
      <c r="A368" s="30" t="s">
        <v>343</v>
      </c>
      <c r="B368" s="3"/>
      <c r="C368" s="30" t="s">
        <v>365</v>
      </c>
      <c r="D368" s="11">
        <v>15</v>
      </c>
      <c r="E368" s="12"/>
      <c r="F368" s="52">
        <v>1921.5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4">
        <v>78.5</v>
      </c>
      <c r="N368" s="13">
        <v>0</v>
      </c>
      <c r="O368" s="14">
        <v>0</v>
      </c>
      <c r="P368" s="13">
        <v>0</v>
      </c>
      <c r="Q368" s="13">
        <v>0</v>
      </c>
      <c r="R368" s="13">
        <v>0</v>
      </c>
      <c r="S368" s="14">
        <v>0</v>
      </c>
      <c r="T368" s="8">
        <f>F368+G368+M368-N368-P368-Q368-R368-S368</f>
        <v>2000</v>
      </c>
    </row>
    <row r="369" spans="1:20" x14ac:dyDescent="0.25">
      <c r="A369" s="30" t="s">
        <v>193</v>
      </c>
      <c r="B369" s="30"/>
      <c r="C369" s="30" t="s">
        <v>181</v>
      </c>
      <c r="D369" s="11">
        <v>15</v>
      </c>
      <c r="E369" s="12"/>
      <c r="F369" s="52">
        <v>1921.5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4">
        <v>78.5</v>
      </c>
      <c r="N369" s="13">
        <v>0</v>
      </c>
      <c r="O369" s="14">
        <v>0</v>
      </c>
      <c r="P369" s="13">
        <v>0</v>
      </c>
      <c r="Q369" s="13">
        <v>0</v>
      </c>
      <c r="R369" s="13">
        <v>0</v>
      </c>
      <c r="S369" s="14">
        <v>0</v>
      </c>
      <c r="T369" s="8">
        <f>F369+G369+M369-N369-P369-Q369-R369-S369</f>
        <v>2000</v>
      </c>
    </row>
    <row r="370" spans="1:20" x14ac:dyDescent="0.25">
      <c r="A370" s="30" t="s">
        <v>193</v>
      </c>
      <c r="B370" s="30"/>
      <c r="C370" s="30" t="s">
        <v>88</v>
      </c>
      <c r="D370" s="11">
        <v>15</v>
      </c>
      <c r="E370" s="12"/>
      <c r="F370" s="52">
        <v>1374.5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4">
        <v>125.5</v>
      </c>
      <c r="N370" s="13">
        <v>0</v>
      </c>
      <c r="O370" s="14">
        <v>0</v>
      </c>
      <c r="P370" s="13">
        <v>0</v>
      </c>
      <c r="Q370" s="13">
        <v>0</v>
      </c>
      <c r="R370" s="13">
        <v>0</v>
      </c>
      <c r="S370" s="14">
        <v>0</v>
      </c>
      <c r="T370" s="8">
        <f>F370+G370+M370-N370-P370-Q370-R370-S370</f>
        <v>1500</v>
      </c>
    </row>
    <row r="371" spans="1:20" x14ac:dyDescent="0.25">
      <c r="A371" s="30" t="s">
        <v>193</v>
      </c>
      <c r="B371" s="30"/>
      <c r="C371" s="30" t="s">
        <v>227</v>
      </c>
      <c r="D371" s="11">
        <v>15</v>
      </c>
      <c r="E371" s="12"/>
      <c r="F371" s="52">
        <v>947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4">
        <v>153</v>
      </c>
      <c r="N371" s="13">
        <v>0</v>
      </c>
      <c r="O371" s="14">
        <v>0</v>
      </c>
      <c r="P371" s="13">
        <v>0</v>
      </c>
      <c r="Q371" s="13">
        <v>0</v>
      </c>
      <c r="R371" s="13">
        <v>0</v>
      </c>
      <c r="S371" s="14">
        <v>0</v>
      </c>
      <c r="T371" s="8">
        <f>F371+G371+M371-N371-P371-Q371-R371-S371</f>
        <v>1100</v>
      </c>
    </row>
    <row r="372" spans="1:20" x14ac:dyDescent="0.25">
      <c r="A372" s="30" t="s">
        <v>193</v>
      </c>
      <c r="B372" s="30"/>
      <c r="C372" s="30" t="s">
        <v>189</v>
      </c>
      <c r="D372" s="11">
        <v>15</v>
      </c>
      <c r="E372" s="12"/>
      <c r="F372" s="52">
        <v>3089.5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4">
        <v>0</v>
      </c>
      <c r="N372" s="13">
        <v>0</v>
      </c>
      <c r="O372" s="14">
        <v>0</v>
      </c>
      <c r="P372" s="13">
        <v>0</v>
      </c>
      <c r="Q372" s="13">
        <v>0</v>
      </c>
      <c r="R372" s="13">
        <v>0</v>
      </c>
      <c r="S372" s="14">
        <v>89.5</v>
      </c>
      <c r="T372" s="8">
        <f>F372+G372+M372-N372-P372-Q372-R372-S372</f>
        <v>3000</v>
      </c>
    </row>
    <row r="373" spans="1:20" x14ac:dyDescent="0.25">
      <c r="A373" s="30" t="s">
        <v>193</v>
      </c>
      <c r="B373" s="30"/>
      <c r="C373" s="30" t="s">
        <v>190</v>
      </c>
      <c r="D373" s="11">
        <v>15</v>
      </c>
      <c r="E373" s="12"/>
      <c r="F373" s="52">
        <v>413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4">
        <v>187</v>
      </c>
      <c r="N373" s="13">
        <v>0</v>
      </c>
      <c r="O373" s="14">
        <v>0</v>
      </c>
      <c r="P373" s="13">
        <v>0</v>
      </c>
      <c r="Q373" s="13">
        <v>0</v>
      </c>
      <c r="R373" s="13">
        <v>0</v>
      </c>
      <c r="S373" s="14">
        <v>0</v>
      </c>
      <c r="T373" s="8">
        <f>F373+G373+M373-N373-P373-Q373-R373-S373</f>
        <v>600</v>
      </c>
    </row>
    <row r="374" spans="1:20" x14ac:dyDescent="0.25">
      <c r="A374" s="30" t="s">
        <v>193</v>
      </c>
      <c r="B374" s="30"/>
      <c r="C374" s="30" t="s">
        <v>191</v>
      </c>
      <c r="D374" s="11">
        <v>15</v>
      </c>
      <c r="E374" s="12"/>
      <c r="F374" s="52">
        <v>413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4">
        <v>187</v>
      </c>
      <c r="N374" s="13">
        <v>0</v>
      </c>
      <c r="O374" s="14">
        <v>0</v>
      </c>
      <c r="P374" s="13">
        <v>0</v>
      </c>
      <c r="Q374" s="13">
        <v>0</v>
      </c>
      <c r="R374" s="13">
        <v>0</v>
      </c>
      <c r="S374" s="14">
        <v>0</v>
      </c>
      <c r="T374" s="8">
        <f>F374+G374+M374-N374-P374-Q374-R374-S374</f>
        <v>600</v>
      </c>
    </row>
    <row r="375" spans="1:20" x14ac:dyDescent="0.25">
      <c r="A375" s="30" t="s">
        <v>193</v>
      </c>
      <c r="B375" s="30"/>
      <c r="C375" s="30" t="s">
        <v>30</v>
      </c>
      <c r="D375" s="11">
        <v>15</v>
      </c>
      <c r="E375" s="12"/>
      <c r="F375" s="52">
        <v>413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4">
        <v>187</v>
      </c>
      <c r="N375" s="13">
        <v>0</v>
      </c>
      <c r="O375" s="14">
        <v>0</v>
      </c>
      <c r="P375" s="13">
        <v>0</v>
      </c>
      <c r="Q375" s="13">
        <v>0</v>
      </c>
      <c r="R375" s="13">
        <v>0</v>
      </c>
      <c r="S375" s="14">
        <v>0</v>
      </c>
      <c r="T375" s="8">
        <f>F375+G375+M375-N375-P375-Q375-R375-S375</f>
        <v>600</v>
      </c>
    </row>
    <row r="376" spans="1:20" x14ac:dyDescent="0.25">
      <c r="A376" s="30" t="s">
        <v>193</v>
      </c>
      <c r="B376" s="30"/>
      <c r="C376" s="30" t="s">
        <v>222</v>
      </c>
      <c r="D376" s="11">
        <v>15</v>
      </c>
      <c r="E376" s="12"/>
      <c r="F376" s="52">
        <v>3089.5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4">
        <v>0</v>
      </c>
      <c r="N376" s="13">
        <v>0</v>
      </c>
      <c r="O376" s="14">
        <v>0</v>
      </c>
      <c r="P376" s="13">
        <v>0</v>
      </c>
      <c r="Q376" s="13">
        <v>0</v>
      </c>
      <c r="R376" s="13">
        <v>0</v>
      </c>
      <c r="S376" s="14">
        <v>89.5</v>
      </c>
      <c r="T376" s="8">
        <f>F376+G376+M376-N376-P376-Q376-R376-S376</f>
        <v>3000</v>
      </c>
    </row>
    <row r="377" spans="1:20" x14ac:dyDescent="0.25">
      <c r="A377" s="30" t="s">
        <v>193</v>
      </c>
      <c r="B377" s="30"/>
      <c r="C377" s="30" t="s">
        <v>336</v>
      </c>
      <c r="D377" s="11">
        <v>15</v>
      </c>
      <c r="E377" s="12"/>
      <c r="F377" s="52">
        <v>840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4">
        <v>160</v>
      </c>
      <c r="N377" s="13">
        <v>0</v>
      </c>
      <c r="O377" s="14">
        <v>0</v>
      </c>
      <c r="P377" s="13">
        <v>0</v>
      </c>
      <c r="Q377" s="13">
        <v>0</v>
      </c>
      <c r="R377" s="13">
        <v>0</v>
      </c>
      <c r="S377" s="14">
        <v>0</v>
      </c>
      <c r="T377" s="8">
        <f>F377+G377+M377-N377-P377-Q377-R377-S377</f>
        <v>1000</v>
      </c>
    </row>
    <row r="378" spans="1:20" x14ac:dyDescent="0.25">
      <c r="A378" s="30" t="s">
        <v>193</v>
      </c>
      <c r="B378" s="3"/>
      <c r="C378" s="30" t="s">
        <v>337</v>
      </c>
      <c r="D378" s="11">
        <v>15</v>
      </c>
      <c r="E378" s="12"/>
      <c r="F378" s="52">
        <v>947.5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4">
        <v>153</v>
      </c>
      <c r="N378" s="13">
        <v>0</v>
      </c>
      <c r="O378" s="14">
        <v>0</v>
      </c>
      <c r="P378" s="13">
        <v>0</v>
      </c>
      <c r="Q378" s="13">
        <v>0</v>
      </c>
      <c r="R378" s="13">
        <v>0</v>
      </c>
      <c r="S378" s="14">
        <v>0</v>
      </c>
      <c r="T378" s="8">
        <f>F378+G378+M378-N378-P378-Q378-R378-S378</f>
        <v>1100.5</v>
      </c>
    </row>
    <row r="379" spans="1:20" x14ac:dyDescent="0.25">
      <c r="A379" s="30" t="s">
        <v>193</v>
      </c>
      <c r="B379" s="3"/>
      <c r="C379" s="30" t="s">
        <v>307</v>
      </c>
      <c r="D379" s="11">
        <v>15</v>
      </c>
      <c r="E379" s="12"/>
      <c r="F379" s="52">
        <v>1374.5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4">
        <v>125.5</v>
      </c>
      <c r="N379" s="13">
        <v>0</v>
      </c>
      <c r="O379" s="14">
        <v>0</v>
      </c>
      <c r="P379" s="13">
        <v>0</v>
      </c>
      <c r="Q379" s="13">
        <v>0</v>
      </c>
      <c r="R379" s="13">
        <v>0</v>
      </c>
      <c r="S379" s="14">
        <v>0</v>
      </c>
      <c r="T379" s="27">
        <f>F379+G379+M379-N379-P379-Q379-R379-S379</f>
        <v>1500</v>
      </c>
    </row>
    <row r="380" spans="1:20" x14ac:dyDescent="0.25">
      <c r="A380" s="19"/>
      <c r="B380" s="19"/>
      <c r="C380" s="19"/>
      <c r="F380" s="24"/>
      <c r="P380" s="22"/>
      <c r="T380" s="19"/>
    </row>
    <row r="381" spans="1:20" x14ac:dyDescent="0.25">
      <c r="A381" s="19"/>
      <c r="B381" s="19"/>
      <c r="C381" s="19"/>
      <c r="F381" s="24"/>
      <c r="P381" s="22"/>
      <c r="T381" s="19"/>
    </row>
    <row r="382" spans="1:20" x14ac:dyDescent="0.25">
      <c r="A382" s="19"/>
      <c r="B382" s="19"/>
      <c r="C382" s="19"/>
      <c r="F382" s="24"/>
      <c r="P382" s="22"/>
      <c r="T382" s="19"/>
    </row>
    <row r="383" spans="1:20" x14ac:dyDescent="0.25">
      <c r="A383" s="19"/>
      <c r="B383" s="19"/>
      <c r="C383" s="19"/>
      <c r="F383" s="24"/>
      <c r="P383" s="22"/>
      <c r="T383" s="19"/>
    </row>
    <row r="384" spans="1:20" x14ac:dyDescent="0.25">
      <c r="A384" s="19"/>
      <c r="B384" s="19"/>
      <c r="C384" s="19"/>
      <c r="F384" s="24"/>
      <c r="P384" s="22"/>
      <c r="T384" s="19"/>
    </row>
    <row r="385" spans="1:20" x14ac:dyDescent="0.25">
      <c r="A385" s="19"/>
      <c r="B385" s="19"/>
      <c r="C385" s="19"/>
      <c r="F385" s="24"/>
      <c r="P385" s="22"/>
      <c r="T385" s="19"/>
    </row>
    <row r="386" spans="1:20" x14ac:dyDescent="0.25">
      <c r="A386" s="19"/>
      <c r="B386" s="19"/>
      <c r="C386" s="19"/>
      <c r="F386" s="24"/>
      <c r="P386" s="22"/>
      <c r="T386" s="19"/>
    </row>
    <row r="387" spans="1:20" x14ac:dyDescent="0.25">
      <c r="F387" s="25"/>
    </row>
    <row r="388" spans="1:20" x14ac:dyDescent="0.25">
      <c r="F388" s="25"/>
    </row>
    <row r="389" spans="1:20" x14ac:dyDescent="0.25">
      <c r="F389" s="26"/>
    </row>
    <row r="390" spans="1:20" x14ac:dyDescent="0.25">
      <c r="F390" s="2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0"/>
  <sheetViews>
    <sheetView zoomScale="85" zoomScaleNormal="85" workbookViewId="0">
      <selection activeCell="D1" sqref="D1:E1048576"/>
    </sheetView>
  </sheetViews>
  <sheetFormatPr baseColWidth="10" defaultRowHeight="15" x14ac:dyDescent="0.25"/>
  <cols>
    <col min="1" max="1" width="25.140625" style="9" customWidth="1"/>
    <col min="2" max="2" width="15.7109375" style="9" hidden="1" customWidth="1"/>
    <col min="3" max="3" width="27.85546875" style="9" customWidth="1"/>
    <col min="4" max="4" width="10.140625" style="23" customWidth="1"/>
    <col min="5" max="5" width="14.140625" style="9" customWidth="1"/>
    <col min="6" max="6" width="11.42578125" style="9" customWidth="1"/>
    <col min="7" max="7" width="11.42578125" style="23" customWidth="1"/>
    <col min="8" max="8" width="6" style="23" customWidth="1"/>
    <col min="9" max="9" width="8.85546875" style="23" customWidth="1"/>
    <col min="10" max="10" width="5.5703125" style="23" customWidth="1"/>
    <col min="11" max="11" width="5.42578125" style="23" customWidth="1"/>
    <col min="12" max="12" width="8.140625" style="23" customWidth="1"/>
    <col min="13" max="13" width="11.42578125" style="9" customWidth="1"/>
    <col min="14" max="14" width="8.140625" style="23" customWidth="1"/>
    <col min="15" max="15" width="8.85546875" style="9" customWidth="1"/>
    <col min="16" max="16" width="9.140625" style="23" customWidth="1"/>
    <col min="17" max="17" width="11.42578125" style="23" customWidth="1"/>
    <col min="18" max="18" width="12.28515625" style="23" customWidth="1"/>
    <col min="19" max="19" width="13.7109375" style="9" customWidth="1"/>
    <col min="20" max="20" width="11.42578125" style="9" customWidth="1"/>
    <col min="21" max="16384" width="11.42578125" style="9"/>
  </cols>
  <sheetData>
    <row r="1" spans="1:20" s="28" customFormat="1" ht="90" x14ac:dyDescent="0.25">
      <c r="A1" s="4" t="s">
        <v>338</v>
      </c>
      <c r="B1" s="5" t="s">
        <v>344</v>
      </c>
      <c r="C1" s="4" t="s">
        <v>0</v>
      </c>
      <c r="D1" s="6" t="s">
        <v>1</v>
      </c>
      <c r="E1" s="7" t="s">
        <v>2</v>
      </c>
      <c r="F1" s="7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7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7" t="s">
        <v>16</v>
      </c>
      <c r="T1" s="35"/>
    </row>
    <row r="2" spans="1:20" x14ac:dyDescent="0.25">
      <c r="A2" s="29" t="s">
        <v>36</v>
      </c>
      <c r="B2" s="29"/>
      <c r="C2" s="29" t="s">
        <v>17</v>
      </c>
      <c r="D2" s="11">
        <v>15</v>
      </c>
      <c r="E2" s="12"/>
      <c r="F2" s="52">
        <v>1107.5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0</v>
      </c>
      <c r="M2" s="14">
        <v>142.5</v>
      </c>
      <c r="N2" s="13">
        <v>0</v>
      </c>
      <c r="O2" s="14">
        <v>0</v>
      </c>
      <c r="P2" s="13">
        <v>0</v>
      </c>
      <c r="Q2" s="13">
        <v>0</v>
      </c>
      <c r="R2" s="13">
        <v>0</v>
      </c>
      <c r="S2" s="14">
        <v>0</v>
      </c>
      <c r="T2" s="36">
        <v>1250</v>
      </c>
    </row>
    <row r="3" spans="1:20" x14ac:dyDescent="0.25">
      <c r="A3" s="29" t="s">
        <v>36</v>
      </c>
      <c r="B3" s="30"/>
      <c r="C3" s="30" t="s">
        <v>18</v>
      </c>
      <c r="D3" s="11">
        <v>15</v>
      </c>
      <c r="E3" s="12"/>
      <c r="F3" s="52">
        <v>894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4">
        <v>156.5</v>
      </c>
      <c r="N3" s="13">
        <v>0</v>
      </c>
      <c r="O3" s="14">
        <v>0</v>
      </c>
      <c r="P3" s="13">
        <v>0</v>
      </c>
      <c r="Q3" s="13">
        <v>0</v>
      </c>
      <c r="R3" s="13">
        <v>0</v>
      </c>
      <c r="S3" s="14">
        <v>0</v>
      </c>
      <c r="T3" s="36">
        <v>1050.5</v>
      </c>
    </row>
    <row r="4" spans="1:20" x14ac:dyDescent="0.25">
      <c r="A4" s="29" t="s">
        <v>36</v>
      </c>
      <c r="B4" s="30"/>
      <c r="C4" s="30" t="s">
        <v>19</v>
      </c>
      <c r="D4" s="11">
        <v>15</v>
      </c>
      <c r="E4" s="12"/>
      <c r="F4" s="52">
        <v>5258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4">
        <v>0</v>
      </c>
      <c r="N4" s="13">
        <v>0</v>
      </c>
      <c r="O4" s="14">
        <v>0</v>
      </c>
      <c r="P4" s="13">
        <v>0</v>
      </c>
      <c r="Q4" s="13">
        <v>0</v>
      </c>
      <c r="R4" s="13">
        <v>0</v>
      </c>
      <c r="S4" s="14">
        <v>508</v>
      </c>
      <c r="T4" s="36">
        <v>4750</v>
      </c>
    </row>
    <row r="5" spans="1:20" x14ac:dyDescent="0.25">
      <c r="A5" s="29" t="s">
        <v>36</v>
      </c>
      <c r="B5" s="30"/>
      <c r="C5" s="30" t="s">
        <v>20</v>
      </c>
      <c r="D5" s="11">
        <v>15</v>
      </c>
      <c r="E5" s="12"/>
      <c r="F5" s="52">
        <v>5258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4">
        <v>0</v>
      </c>
      <c r="N5" s="13">
        <v>0</v>
      </c>
      <c r="O5" s="14">
        <v>0</v>
      </c>
      <c r="P5" s="13">
        <v>0</v>
      </c>
      <c r="Q5" s="13">
        <v>0</v>
      </c>
      <c r="R5" s="13">
        <v>0</v>
      </c>
      <c r="S5" s="14">
        <v>508</v>
      </c>
      <c r="T5" s="36">
        <v>4750</v>
      </c>
    </row>
    <row r="6" spans="1:20" x14ac:dyDescent="0.25">
      <c r="A6" s="29" t="s">
        <v>36</v>
      </c>
      <c r="B6" s="30"/>
      <c r="C6" s="30" t="s">
        <v>21</v>
      </c>
      <c r="D6" s="11">
        <v>15</v>
      </c>
      <c r="E6" s="12"/>
      <c r="F6" s="52">
        <v>5258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3">
        <v>0</v>
      </c>
      <c r="R6" s="13">
        <v>0</v>
      </c>
      <c r="S6" s="14">
        <v>508</v>
      </c>
      <c r="T6" s="36">
        <v>4750</v>
      </c>
    </row>
    <row r="7" spans="1:20" x14ac:dyDescent="0.25">
      <c r="A7" s="29" t="s">
        <v>36</v>
      </c>
      <c r="B7" s="30"/>
      <c r="C7" s="30" t="s">
        <v>22</v>
      </c>
      <c r="D7" s="11">
        <v>15</v>
      </c>
      <c r="E7" s="12"/>
      <c r="F7" s="52">
        <v>5258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v>0</v>
      </c>
      <c r="N7" s="13">
        <v>0</v>
      </c>
      <c r="O7" s="14">
        <v>0</v>
      </c>
      <c r="P7" s="13">
        <v>0</v>
      </c>
      <c r="Q7" s="13">
        <v>1360</v>
      </c>
      <c r="R7" s="13">
        <v>0</v>
      </c>
      <c r="S7" s="14">
        <v>508</v>
      </c>
      <c r="T7" s="36">
        <v>3390</v>
      </c>
    </row>
    <row r="8" spans="1:20" x14ac:dyDescent="0.25">
      <c r="A8" s="29" t="s">
        <v>36</v>
      </c>
      <c r="B8" s="30"/>
      <c r="C8" s="30" t="s">
        <v>23</v>
      </c>
      <c r="D8" s="11">
        <v>15</v>
      </c>
      <c r="E8" s="12"/>
      <c r="F8" s="52">
        <v>947.5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4">
        <v>153</v>
      </c>
      <c r="N8" s="13">
        <v>0</v>
      </c>
      <c r="O8" s="14">
        <v>0</v>
      </c>
      <c r="P8" s="13">
        <v>0</v>
      </c>
      <c r="Q8" s="13">
        <v>0</v>
      </c>
      <c r="R8" s="13">
        <v>0</v>
      </c>
      <c r="S8" s="14">
        <v>0</v>
      </c>
      <c r="T8" s="36">
        <v>1100.5</v>
      </c>
    </row>
    <row r="9" spans="1:20" x14ac:dyDescent="0.25">
      <c r="A9" s="29" t="s">
        <v>36</v>
      </c>
      <c r="B9" s="30"/>
      <c r="C9" s="30" t="s">
        <v>19</v>
      </c>
      <c r="D9" s="11">
        <v>15</v>
      </c>
      <c r="E9" s="12"/>
      <c r="F9" s="52">
        <v>5258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4">
        <v>0</v>
      </c>
      <c r="P9" s="13">
        <v>0</v>
      </c>
      <c r="Q9" s="13">
        <v>0</v>
      </c>
      <c r="R9" s="13">
        <v>0</v>
      </c>
      <c r="S9" s="14">
        <v>508</v>
      </c>
      <c r="T9" s="36">
        <v>4750</v>
      </c>
    </row>
    <row r="10" spans="1:20" x14ac:dyDescent="0.25">
      <c r="A10" s="29" t="s">
        <v>36</v>
      </c>
      <c r="B10" s="30"/>
      <c r="C10" s="30" t="s">
        <v>24</v>
      </c>
      <c r="D10" s="11">
        <v>15</v>
      </c>
      <c r="E10" s="12"/>
      <c r="F10" s="52">
        <v>2786.5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4">
        <v>0</v>
      </c>
      <c r="N10" s="13">
        <v>0</v>
      </c>
      <c r="O10" s="14">
        <v>0</v>
      </c>
      <c r="P10" s="13">
        <v>0</v>
      </c>
      <c r="Q10" s="13">
        <v>0</v>
      </c>
      <c r="R10" s="13">
        <v>0</v>
      </c>
      <c r="S10" s="14">
        <v>36.5</v>
      </c>
      <c r="T10" s="36">
        <v>2750</v>
      </c>
    </row>
    <row r="11" spans="1:20" x14ac:dyDescent="0.25">
      <c r="A11" s="29" t="s">
        <v>36</v>
      </c>
      <c r="B11" s="30"/>
      <c r="C11" s="30" t="s">
        <v>25</v>
      </c>
      <c r="D11" s="11">
        <v>15</v>
      </c>
      <c r="E11" s="12"/>
      <c r="F11" s="52">
        <v>2786.5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4">
        <v>0</v>
      </c>
      <c r="N11" s="13">
        <v>0</v>
      </c>
      <c r="O11" s="14">
        <v>0</v>
      </c>
      <c r="P11" s="13">
        <v>0</v>
      </c>
      <c r="Q11" s="13">
        <v>0</v>
      </c>
      <c r="R11" s="13">
        <v>0</v>
      </c>
      <c r="S11" s="14">
        <v>36.5</v>
      </c>
      <c r="T11" s="36">
        <v>2750</v>
      </c>
    </row>
    <row r="12" spans="1:20" x14ac:dyDescent="0.25">
      <c r="A12" s="29" t="s">
        <v>36</v>
      </c>
      <c r="B12" s="30"/>
      <c r="C12" s="30" t="s">
        <v>26</v>
      </c>
      <c r="D12" s="11">
        <v>15</v>
      </c>
      <c r="E12" s="12"/>
      <c r="F12" s="52">
        <v>2786.5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4">
        <v>0</v>
      </c>
      <c r="N12" s="13">
        <v>0</v>
      </c>
      <c r="O12" s="14">
        <v>0</v>
      </c>
      <c r="P12" s="13">
        <v>0</v>
      </c>
      <c r="Q12" s="13">
        <v>0</v>
      </c>
      <c r="R12" s="13">
        <v>0</v>
      </c>
      <c r="S12" s="14">
        <v>36.5</v>
      </c>
      <c r="T12" s="36">
        <v>2750</v>
      </c>
    </row>
    <row r="13" spans="1:20" x14ac:dyDescent="0.25">
      <c r="A13" s="29" t="s">
        <v>36</v>
      </c>
      <c r="B13" s="30"/>
      <c r="C13" s="30" t="s">
        <v>27</v>
      </c>
      <c r="D13" s="11">
        <v>15</v>
      </c>
      <c r="E13" s="12"/>
      <c r="F13" s="52">
        <v>5258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4">
        <v>0</v>
      </c>
      <c r="N13" s="13">
        <v>0</v>
      </c>
      <c r="O13" s="14">
        <v>0</v>
      </c>
      <c r="P13" s="13">
        <v>0</v>
      </c>
      <c r="Q13" s="13">
        <v>0</v>
      </c>
      <c r="R13" s="13">
        <v>0</v>
      </c>
      <c r="S13" s="14">
        <v>508</v>
      </c>
      <c r="T13" s="36">
        <v>4750</v>
      </c>
    </row>
    <row r="14" spans="1:20" x14ac:dyDescent="0.25">
      <c r="A14" s="29" t="s">
        <v>36</v>
      </c>
      <c r="B14" s="30"/>
      <c r="C14" s="30" t="s">
        <v>28</v>
      </c>
      <c r="D14" s="11">
        <v>15</v>
      </c>
      <c r="E14" s="12"/>
      <c r="F14" s="52">
        <v>5258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4">
        <v>0</v>
      </c>
      <c r="N14" s="13">
        <v>0</v>
      </c>
      <c r="O14" s="14">
        <v>0</v>
      </c>
      <c r="P14" s="13">
        <v>0</v>
      </c>
      <c r="Q14" s="13">
        <v>0</v>
      </c>
      <c r="R14" s="13">
        <v>0</v>
      </c>
      <c r="S14" s="14">
        <v>508</v>
      </c>
      <c r="T14" s="36">
        <v>4750</v>
      </c>
    </row>
    <row r="15" spans="1:20" x14ac:dyDescent="0.25">
      <c r="A15" s="29" t="s">
        <v>36</v>
      </c>
      <c r="B15" s="30"/>
      <c r="C15" s="30" t="s">
        <v>31</v>
      </c>
      <c r="D15" s="11">
        <v>15</v>
      </c>
      <c r="E15" s="12"/>
      <c r="F15" s="52">
        <v>5258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4">
        <v>0</v>
      </c>
      <c r="N15" s="13">
        <v>0</v>
      </c>
      <c r="O15" s="14">
        <v>0</v>
      </c>
      <c r="P15" s="13">
        <v>0</v>
      </c>
      <c r="Q15" s="13">
        <v>680</v>
      </c>
      <c r="R15" s="13">
        <v>0</v>
      </c>
      <c r="S15" s="14">
        <v>508</v>
      </c>
      <c r="T15" s="36">
        <v>4070</v>
      </c>
    </row>
    <row r="16" spans="1:20" x14ac:dyDescent="0.25">
      <c r="A16" s="29" t="s">
        <v>36</v>
      </c>
      <c r="B16" s="30"/>
      <c r="C16" s="30" t="s">
        <v>32</v>
      </c>
      <c r="D16" s="11">
        <v>15</v>
      </c>
      <c r="E16" s="12"/>
      <c r="F16" s="52">
        <v>5258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4">
        <v>0</v>
      </c>
      <c r="N16" s="13">
        <v>0</v>
      </c>
      <c r="O16" s="14">
        <v>0</v>
      </c>
      <c r="P16" s="13">
        <v>0</v>
      </c>
      <c r="Q16" s="13">
        <v>0</v>
      </c>
      <c r="R16" s="13">
        <v>0</v>
      </c>
      <c r="S16" s="14">
        <v>508</v>
      </c>
      <c r="T16" s="36">
        <v>4750</v>
      </c>
    </row>
    <row r="17" spans="1:20" x14ac:dyDescent="0.25">
      <c r="A17" s="29" t="s">
        <v>36</v>
      </c>
      <c r="B17" s="30"/>
      <c r="C17" s="30" t="s">
        <v>33</v>
      </c>
      <c r="D17" s="11">
        <v>15</v>
      </c>
      <c r="E17" s="12"/>
      <c r="F17" s="52">
        <v>5258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4">
        <v>0</v>
      </c>
      <c r="N17" s="13">
        <v>0</v>
      </c>
      <c r="O17" s="14">
        <v>0</v>
      </c>
      <c r="P17" s="13">
        <v>0</v>
      </c>
      <c r="Q17" s="13">
        <v>0</v>
      </c>
      <c r="R17" s="13">
        <v>0</v>
      </c>
      <c r="S17" s="14">
        <v>508</v>
      </c>
      <c r="T17" s="36">
        <v>4750</v>
      </c>
    </row>
    <row r="18" spans="1:20" x14ac:dyDescent="0.25">
      <c r="A18" s="29" t="s">
        <v>36</v>
      </c>
      <c r="B18" s="30"/>
      <c r="C18" s="30" t="s">
        <v>35</v>
      </c>
      <c r="D18" s="11">
        <v>15</v>
      </c>
      <c r="E18" s="12"/>
      <c r="F18" s="52">
        <v>5258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4">
        <v>0</v>
      </c>
      <c r="N18" s="13">
        <v>0</v>
      </c>
      <c r="O18" s="14">
        <v>0</v>
      </c>
      <c r="P18" s="13">
        <v>0</v>
      </c>
      <c r="Q18" s="13">
        <v>0</v>
      </c>
      <c r="R18" s="13">
        <v>0</v>
      </c>
      <c r="S18" s="14">
        <v>508</v>
      </c>
      <c r="T18" s="36">
        <v>4750</v>
      </c>
    </row>
    <row r="19" spans="1:20" x14ac:dyDescent="0.25">
      <c r="A19" s="29" t="s">
        <v>36</v>
      </c>
      <c r="B19" s="30"/>
      <c r="C19" s="30" t="s">
        <v>41</v>
      </c>
      <c r="D19" s="11">
        <v>15</v>
      </c>
      <c r="E19" s="12"/>
      <c r="F19" s="52">
        <v>6818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v>0</v>
      </c>
      <c r="N19" s="13">
        <v>0</v>
      </c>
      <c r="O19" s="14">
        <v>0</v>
      </c>
      <c r="P19" s="13">
        <v>0</v>
      </c>
      <c r="Q19" s="13">
        <v>0</v>
      </c>
      <c r="R19" s="13">
        <v>0</v>
      </c>
      <c r="S19" s="14">
        <v>818</v>
      </c>
      <c r="T19" s="36">
        <v>6000</v>
      </c>
    </row>
    <row r="20" spans="1:20" x14ac:dyDescent="0.25">
      <c r="A20" s="29" t="s">
        <v>36</v>
      </c>
      <c r="B20" s="30"/>
      <c r="C20" s="30" t="s">
        <v>255</v>
      </c>
      <c r="D20" s="11">
        <v>15</v>
      </c>
      <c r="E20" s="12"/>
      <c r="F20" s="52">
        <v>2489</v>
      </c>
      <c r="G20" s="13">
        <v>800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11</v>
      </c>
      <c r="N20" s="13">
        <v>0</v>
      </c>
      <c r="O20" s="14">
        <v>0</v>
      </c>
      <c r="P20" s="13">
        <v>0</v>
      </c>
      <c r="Q20" s="13">
        <v>0</v>
      </c>
      <c r="R20" s="13">
        <v>0</v>
      </c>
      <c r="S20" s="14">
        <v>0</v>
      </c>
      <c r="T20" s="36">
        <v>3300</v>
      </c>
    </row>
    <row r="21" spans="1:20" x14ac:dyDescent="0.25">
      <c r="A21" s="29" t="s">
        <v>36</v>
      </c>
      <c r="B21" s="30"/>
      <c r="C21" s="30" t="s">
        <v>273</v>
      </c>
      <c r="D21" s="11">
        <v>15</v>
      </c>
      <c r="E21" s="12"/>
      <c r="F21" s="52">
        <v>2489</v>
      </c>
      <c r="G21" s="13">
        <v>800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11</v>
      </c>
      <c r="N21" s="13">
        <v>0</v>
      </c>
      <c r="O21" s="14">
        <v>0</v>
      </c>
      <c r="P21" s="13">
        <v>0</v>
      </c>
      <c r="Q21" s="13">
        <v>0</v>
      </c>
      <c r="R21" s="13">
        <v>0</v>
      </c>
      <c r="S21" s="14">
        <v>0</v>
      </c>
      <c r="T21" s="36">
        <v>3300</v>
      </c>
    </row>
    <row r="22" spans="1:20" x14ac:dyDescent="0.25">
      <c r="A22" s="29" t="s">
        <v>36</v>
      </c>
      <c r="B22" s="30"/>
      <c r="C22" s="30" t="s">
        <v>284</v>
      </c>
      <c r="D22" s="11">
        <v>15</v>
      </c>
      <c r="E22" s="12"/>
      <c r="F22" s="52">
        <v>5562.5</v>
      </c>
      <c r="G22" s="13">
        <v>800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4">
        <v>0</v>
      </c>
      <c r="N22" s="13">
        <v>0</v>
      </c>
      <c r="O22" s="14">
        <v>0</v>
      </c>
      <c r="P22" s="13">
        <v>0</v>
      </c>
      <c r="Q22" s="13">
        <v>0</v>
      </c>
      <c r="R22" s="13">
        <v>0</v>
      </c>
      <c r="S22" s="14">
        <v>562.5</v>
      </c>
      <c r="T22" s="36">
        <v>5800</v>
      </c>
    </row>
    <row r="23" spans="1:20" x14ac:dyDescent="0.25">
      <c r="A23" s="30" t="s">
        <v>38</v>
      </c>
      <c r="B23" s="30"/>
      <c r="C23" s="30" t="s">
        <v>37</v>
      </c>
      <c r="D23" s="11">
        <v>15</v>
      </c>
      <c r="E23" s="12"/>
      <c r="F23" s="52">
        <v>2257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43</v>
      </c>
      <c r="N23" s="13">
        <v>0</v>
      </c>
      <c r="O23" s="14">
        <v>0</v>
      </c>
      <c r="P23" s="13">
        <v>0</v>
      </c>
      <c r="Q23" s="13">
        <v>0</v>
      </c>
      <c r="R23" s="13">
        <v>0</v>
      </c>
      <c r="S23" s="14">
        <v>0</v>
      </c>
      <c r="T23" s="36">
        <v>2300</v>
      </c>
    </row>
    <row r="24" spans="1:20" x14ac:dyDescent="0.25">
      <c r="A24" s="30" t="s">
        <v>38</v>
      </c>
      <c r="B24" s="30"/>
      <c r="C24" s="30" t="s">
        <v>285</v>
      </c>
      <c r="D24" s="11">
        <v>15</v>
      </c>
      <c r="E24" s="12"/>
      <c r="F24" s="52">
        <v>38718.5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4">
        <v>0</v>
      </c>
      <c r="N24" s="13">
        <v>0</v>
      </c>
      <c r="O24" s="14">
        <v>0</v>
      </c>
      <c r="P24" s="13">
        <v>0</v>
      </c>
      <c r="Q24" s="13">
        <v>0</v>
      </c>
      <c r="R24" s="13">
        <v>0</v>
      </c>
      <c r="S24" s="14">
        <v>9553.5</v>
      </c>
      <c r="T24" s="36">
        <v>29165</v>
      </c>
    </row>
    <row r="25" spans="1:20" x14ac:dyDescent="0.25">
      <c r="A25" s="30" t="s">
        <v>38</v>
      </c>
      <c r="B25" s="30"/>
      <c r="C25" s="30" t="s">
        <v>232</v>
      </c>
      <c r="D25" s="11">
        <v>15</v>
      </c>
      <c r="E25" s="12"/>
      <c r="F25" s="52">
        <v>3089.5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4">
        <v>0</v>
      </c>
      <c r="P25" s="13">
        <v>0</v>
      </c>
      <c r="Q25" s="13">
        <v>0</v>
      </c>
      <c r="R25" s="13">
        <v>0</v>
      </c>
      <c r="S25" s="14">
        <v>89.5</v>
      </c>
      <c r="T25" s="36">
        <v>3000</v>
      </c>
    </row>
    <row r="26" spans="1:20" x14ac:dyDescent="0.25">
      <c r="A26" s="33" t="s">
        <v>42</v>
      </c>
      <c r="B26" s="33"/>
      <c r="C26" s="33" t="s">
        <v>286</v>
      </c>
      <c r="D26" s="11">
        <v>15</v>
      </c>
      <c r="E26" s="12"/>
      <c r="F26" s="52">
        <v>15433.5</v>
      </c>
      <c r="G26" s="13">
        <v>1000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4">
        <v>0</v>
      </c>
      <c r="N26" s="13">
        <v>0</v>
      </c>
      <c r="O26" s="14">
        <v>0</v>
      </c>
      <c r="P26" s="13">
        <v>0</v>
      </c>
      <c r="Q26" s="13">
        <v>0</v>
      </c>
      <c r="R26" s="13">
        <v>0</v>
      </c>
      <c r="S26" s="14">
        <v>2733.5</v>
      </c>
      <c r="T26" s="36">
        <v>13700</v>
      </c>
    </row>
    <row r="27" spans="1:20" x14ac:dyDescent="0.25">
      <c r="A27" s="33" t="s">
        <v>42</v>
      </c>
      <c r="B27" s="30"/>
      <c r="C27" s="30" t="s">
        <v>287</v>
      </c>
      <c r="D27" s="11">
        <v>15</v>
      </c>
      <c r="E27" s="12"/>
      <c r="F27" s="52">
        <v>15433.5</v>
      </c>
      <c r="G27" s="13">
        <v>1000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4">
        <v>0</v>
      </c>
      <c r="N27" s="13">
        <v>0</v>
      </c>
      <c r="O27" s="14">
        <v>0</v>
      </c>
      <c r="P27" s="13">
        <v>0</v>
      </c>
      <c r="Q27" s="13">
        <v>0</v>
      </c>
      <c r="R27" s="13">
        <v>0</v>
      </c>
      <c r="S27" s="14">
        <v>2733.5</v>
      </c>
      <c r="T27" s="36">
        <v>13700</v>
      </c>
    </row>
    <row r="28" spans="1:20" x14ac:dyDescent="0.25">
      <c r="A28" s="33" t="s">
        <v>42</v>
      </c>
      <c r="B28" s="33"/>
      <c r="C28" s="33" t="s">
        <v>288</v>
      </c>
      <c r="D28" s="11">
        <v>15</v>
      </c>
      <c r="E28" s="12"/>
      <c r="F28" s="52">
        <v>15433.5</v>
      </c>
      <c r="G28" s="13">
        <v>1000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4">
        <v>0</v>
      </c>
      <c r="N28" s="13">
        <v>0</v>
      </c>
      <c r="O28" s="14">
        <v>0</v>
      </c>
      <c r="P28" s="13">
        <v>0</v>
      </c>
      <c r="Q28" s="13">
        <v>0</v>
      </c>
      <c r="R28" s="13">
        <v>1000</v>
      </c>
      <c r="S28" s="14">
        <v>2733.5</v>
      </c>
      <c r="T28" s="36">
        <v>12700</v>
      </c>
    </row>
    <row r="29" spans="1:20" x14ac:dyDescent="0.25">
      <c r="A29" s="33" t="s">
        <v>42</v>
      </c>
      <c r="B29" s="30"/>
      <c r="C29" s="30" t="s">
        <v>289</v>
      </c>
      <c r="D29" s="11">
        <v>15</v>
      </c>
      <c r="E29" s="12"/>
      <c r="F29" s="52">
        <v>15433.5</v>
      </c>
      <c r="G29" s="13">
        <v>1000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4">
        <v>0</v>
      </c>
      <c r="N29" s="13">
        <v>0</v>
      </c>
      <c r="O29" s="14">
        <v>0</v>
      </c>
      <c r="P29" s="13">
        <v>0</v>
      </c>
      <c r="Q29" s="13">
        <v>0</v>
      </c>
      <c r="R29" s="13">
        <v>0</v>
      </c>
      <c r="S29" s="14">
        <v>2733.5</v>
      </c>
      <c r="T29" s="36">
        <v>13700</v>
      </c>
    </row>
    <row r="30" spans="1:20" x14ac:dyDescent="0.25">
      <c r="A30" s="33" t="s">
        <v>42</v>
      </c>
      <c r="B30" s="30"/>
      <c r="C30" s="30" t="s">
        <v>290</v>
      </c>
      <c r="D30" s="11">
        <v>15</v>
      </c>
      <c r="E30" s="12"/>
      <c r="F30" s="52">
        <v>15433.5</v>
      </c>
      <c r="G30" s="13">
        <v>1000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4">
        <v>0</v>
      </c>
      <c r="N30" s="13">
        <v>0</v>
      </c>
      <c r="O30" s="14">
        <v>0</v>
      </c>
      <c r="P30" s="13">
        <v>0</v>
      </c>
      <c r="Q30" s="13">
        <v>0</v>
      </c>
      <c r="R30" s="13">
        <v>0</v>
      </c>
      <c r="S30" s="14">
        <v>2733.5</v>
      </c>
      <c r="T30" s="36">
        <v>13700</v>
      </c>
    </row>
    <row r="31" spans="1:20" x14ac:dyDescent="0.25">
      <c r="A31" s="33" t="s">
        <v>42</v>
      </c>
      <c r="B31" s="30"/>
      <c r="C31" s="30" t="s">
        <v>291</v>
      </c>
      <c r="D31" s="11">
        <v>15</v>
      </c>
      <c r="E31" s="12"/>
      <c r="F31" s="52">
        <v>15433.5</v>
      </c>
      <c r="G31" s="13">
        <v>1000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4">
        <v>0</v>
      </c>
      <c r="N31" s="13">
        <v>0</v>
      </c>
      <c r="O31" s="14">
        <v>0</v>
      </c>
      <c r="P31" s="13">
        <v>0</v>
      </c>
      <c r="Q31" s="13">
        <v>0</v>
      </c>
      <c r="R31" s="13">
        <v>0</v>
      </c>
      <c r="S31" s="14">
        <v>2733.5</v>
      </c>
      <c r="T31" s="36">
        <v>13700</v>
      </c>
    </row>
    <row r="32" spans="1:20" x14ac:dyDescent="0.25">
      <c r="A32" s="33" t="s">
        <v>42</v>
      </c>
      <c r="B32" s="30"/>
      <c r="C32" s="30" t="s">
        <v>292</v>
      </c>
      <c r="D32" s="11">
        <v>15</v>
      </c>
      <c r="E32" s="12"/>
      <c r="F32" s="52">
        <v>15433.5</v>
      </c>
      <c r="G32" s="13">
        <v>1000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4">
        <v>0</v>
      </c>
      <c r="N32" s="13">
        <v>0</v>
      </c>
      <c r="O32" s="14">
        <v>0</v>
      </c>
      <c r="P32" s="13">
        <v>0</v>
      </c>
      <c r="Q32" s="13">
        <v>0</v>
      </c>
      <c r="R32" s="13">
        <v>0</v>
      </c>
      <c r="S32" s="14">
        <v>2733.5</v>
      </c>
      <c r="T32" s="36">
        <v>13700</v>
      </c>
    </row>
    <row r="33" spans="1:20" x14ac:dyDescent="0.25">
      <c r="A33" s="33" t="s">
        <v>42</v>
      </c>
      <c r="B33" s="33"/>
      <c r="C33" s="33" t="s">
        <v>293</v>
      </c>
      <c r="D33" s="11">
        <v>15</v>
      </c>
      <c r="E33" s="12"/>
      <c r="F33" s="52">
        <v>15433.5</v>
      </c>
      <c r="G33" s="13">
        <v>1000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4">
        <v>0</v>
      </c>
      <c r="N33" s="13">
        <v>0</v>
      </c>
      <c r="O33" s="14">
        <v>0</v>
      </c>
      <c r="P33" s="13">
        <v>0</v>
      </c>
      <c r="Q33" s="13">
        <v>0</v>
      </c>
      <c r="R33" s="13">
        <v>0</v>
      </c>
      <c r="S33" s="14">
        <v>2733.5</v>
      </c>
      <c r="T33" s="36">
        <v>13700</v>
      </c>
    </row>
    <row r="34" spans="1:20" x14ac:dyDescent="0.25">
      <c r="A34" s="33" t="s">
        <v>42</v>
      </c>
      <c r="B34" s="33"/>
      <c r="C34" s="33" t="s">
        <v>225</v>
      </c>
      <c r="D34" s="11">
        <v>15</v>
      </c>
      <c r="E34" s="12"/>
      <c r="F34" s="52">
        <v>15433.5</v>
      </c>
      <c r="G34" s="13">
        <v>1000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4">
        <v>0</v>
      </c>
      <c r="N34" s="13">
        <v>0</v>
      </c>
      <c r="O34" s="14">
        <v>0</v>
      </c>
      <c r="P34" s="13">
        <v>0</v>
      </c>
      <c r="Q34" s="13">
        <v>0</v>
      </c>
      <c r="R34" s="13">
        <v>0</v>
      </c>
      <c r="S34" s="14">
        <v>2733.5</v>
      </c>
      <c r="T34" s="36">
        <v>13700</v>
      </c>
    </row>
    <row r="35" spans="1:20" x14ac:dyDescent="0.25">
      <c r="A35" s="33" t="s">
        <v>45</v>
      </c>
      <c r="B35" s="33"/>
      <c r="C35" s="33" t="s">
        <v>294</v>
      </c>
      <c r="D35" s="11">
        <v>15</v>
      </c>
      <c r="E35" s="12"/>
      <c r="F35" s="52">
        <v>2842.5</v>
      </c>
      <c r="G35" s="13">
        <v>300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4">
        <v>0</v>
      </c>
      <c r="N35" s="13">
        <v>0</v>
      </c>
      <c r="O35" s="14">
        <v>0</v>
      </c>
      <c r="P35" s="13">
        <v>0</v>
      </c>
      <c r="Q35" s="13">
        <v>0</v>
      </c>
      <c r="R35" s="13">
        <v>0</v>
      </c>
      <c r="S35" s="14">
        <v>42.5</v>
      </c>
      <c r="T35" s="36">
        <v>3100</v>
      </c>
    </row>
    <row r="36" spans="1:20" x14ac:dyDescent="0.25">
      <c r="A36" s="33" t="s">
        <v>45</v>
      </c>
      <c r="B36" s="30"/>
      <c r="C36" s="30" t="s">
        <v>43</v>
      </c>
      <c r="D36" s="11">
        <v>15</v>
      </c>
      <c r="E36" s="12"/>
      <c r="F36" s="52">
        <v>9361.5</v>
      </c>
      <c r="G36" s="13">
        <v>1650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4">
        <v>0</v>
      </c>
      <c r="N36" s="13">
        <v>0</v>
      </c>
      <c r="O36" s="14">
        <v>0</v>
      </c>
      <c r="P36" s="13">
        <v>0</v>
      </c>
      <c r="Q36" s="13">
        <v>0</v>
      </c>
      <c r="R36" s="13">
        <v>0</v>
      </c>
      <c r="S36" s="14">
        <v>1361.5</v>
      </c>
      <c r="T36" s="36">
        <v>9650</v>
      </c>
    </row>
    <row r="37" spans="1:20" x14ac:dyDescent="0.25">
      <c r="A37" s="33" t="s">
        <v>45</v>
      </c>
      <c r="B37" s="30"/>
      <c r="C37" s="30" t="s">
        <v>217</v>
      </c>
      <c r="D37" s="11">
        <v>15</v>
      </c>
      <c r="E37" s="12"/>
      <c r="F37" s="52">
        <v>1483</v>
      </c>
      <c r="G37" s="13">
        <v>200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4">
        <v>118.5</v>
      </c>
      <c r="N37" s="13">
        <v>0</v>
      </c>
      <c r="O37" s="14">
        <v>0</v>
      </c>
      <c r="P37" s="13">
        <v>0</v>
      </c>
      <c r="Q37" s="13">
        <v>0</v>
      </c>
      <c r="R37" s="13">
        <v>0</v>
      </c>
      <c r="S37" s="14">
        <v>0</v>
      </c>
      <c r="T37" s="36">
        <v>1801.5</v>
      </c>
    </row>
    <row r="38" spans="1:20" x14ac:dyDescent="0.25">
      <c r="A38" s="33" t="s">
        <v>45</v>
      </c>
      <c r="B38" s="30"/>
      <c r="C38" s="30" t="s">
        <v>296</v>
      </c>
      <c r="D38" s="11">
        <v>15</v>
      </c>
      <c r="E38" s="12"/>
      <c r="F38" s="52">
        <v>3089.5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4">
        <v>0</v>
      </c>
      <c r="N38" s="13">
        <v>0</v>
      </c>
      <c r="O38" s="14">
        <v>0</v>
      </c>
      <c r="P38" s="13">
        <v>0</v>
      </c>
      <c r="Q38" s="13">
        <v>0</v>
      </c>
      <c r="R38" s="13">
        <v>0</v>
      </c>
      <c r="S38" s="14">
        <v>89.5</v>
      </c>
      <c r="T38" s="36">
        <v>3000</v>
      </c>
    </row>
    <row r="39" spans="1:20" x14ac:dyDescent="0.25">
      <c r="A39" s="33" t="s">
        <v>45</v>
      </c>
      <c r="B39" s="30"/>
      <c r="C39" s="30" t="s">
        <v>345</v>
      </c>
      <c r="D39" s="11">
        <v>15</v>
      </c>
      <c r="E39" s="12"/>
      <c r="F39" s="52">
        <v>1921.5</v>
      </c>
      <c r="G39" s="13">
        <v>500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4">
        <v>78.5</v>
      </c>
      <c r="N39" s="13">
        <v>0</v>
      </c>
      <c r="O39" s="14">
        <v>0</v>
      </c>
      <c r="P39" s="13">
        <v>0</v>
      </c>
      <c r="Q39" s="13">
        <v>0</v>
      </c>
      <c r="R39" s="13">
        <v>0</v>
      </c>
      <c r="S39" s="14">
        <v>0</v>
      </c>
      <c r="T39" s="36">
        <v>2500</v>
      </c>
    </row>
    <row r="40" spans="1:20" x14ac:dyDescent="0.25">
      <c r="A40" s="3" t="s">
        <v>54</v>
      </c>
      <c r="B40" s="30"/>
      <c r="C40" s="30" t="s">
        <v>205</v>
      </c>
      <c r="D40" s="11">
        <v>15</v>
      </c>
      <c r="E40" s="12"/>
      <c r="F40" s="52">
        <v>520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4">
        <v>180.5</v>
      </c>
      <c r="N40" s="13">
        <v>0</v>
      </c>
      <c r="O40" s="14">
        <v>0</v>
      </c>
      <c r="P40" s="13">
        <v>0</v>
      </c>
      <c r="Q40" s="13">
        <v>0</v>
      </c>
      <c r="R40" s="13">
        <v>0</v>
      </c>
      <c r="S40" s="14">
        <v>0</v>
      </c>
      <c r="T40" s="36">
        <v>700.5</v>
      </c>
    </row>
    <row r="41" spans="1:20" x14ac:dyDescent="0.25">
      <c r="A41" s="3" t="s">
        <v>54</v>
      </c>
      <c r="B41" s="30"/>
      <c r="C41" s="30" t="s">
        <v>46</v>
      </c>
      <c r="D41" s="11">
        <v>15</v>
      </c>
      <c r="E41" s="12"/>
      <c r="F41" s="52">
        <v>840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4">
        <v>160</v>
      </c>
      <c r="N41" s="13">
        <v>0</v>
      </c>
      <c r="O41" s="14">
        <v>0</v>
      </c>
      <c r="P41" s="13">
        <v>0</v>
      </c>
      <c r="Q41" s="13">
        <v>0</v>
      </c>
      <c r="R41" s="13">
        <v>0</v>
      </c>
      <c r="S41" s="14">
        <v>0</v>
      </c>
      <c r="T41" s="36">
        <v>1000</v>
      </c>
    </row>
    <row r="42" spans="1:20" x14ac:dyDescent="0.25">
      <c r="A42" s="3" t="s">
        <v>54</v>
      </c>
      <c r="B42" s="30"/>
      <c r="C42" s="30" t="s">
        <v>132</v>
      </c>
      <c r="D42" s="11">
        <v>15</v>
      </c>
      <c r="E42" s="12"/>
      <c r="F42" s="52">
        <v>1161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4">
        <v>139</v>
      </c>
      <c r="N42" s="13">
        <v>0</v>
      </c>
      <c r="O42" s="14">
        <v>0</v>
      </c>
      <c r="P42" s="13">
        <v>0</v>
      </c>
      <c r="Q42" s="13">
        <v>0</v>
      </c>
      <c r="R42" s="13">
        <v>0</v>
      </c>
      <c r="S42" s="14">
        <v>0</v>
      </c>
      <c r="T42" s="36">
        <v>1300</v>
      </c>
    </row>
    <row r="43" spans="1:20" x14ac:dyDescent="0.25">
      <c r="A43" s="3" t="s">
        <v>54</v>
      </c>
      <c r="B43" s="33"/>
      <c r="C43" s="33" t="s">
        <v>47</v>
      </c>
      <c r="D43" s="11">
        <v>15</v>
      </c>
      <c r="E43" s="12"/>
      <c r="F43" s="52">
        <v>359.5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4">
        <v>190.5</v>
      </c>
      <c r="N43" s="13">
        <v>0</v>
      </c>
      <c r="O43" s="14">
        <v>0</v>
      </c>
      <c r="P43" s="13">
        <v>0</v>
      </c>
      <c r="Q43" s="13">
        <v>0</v>
      </c>
      <c r="R43" s="13">
        <v>0</v>
      </c>
      <c r="S43" s="14">
        <v>0</v>
      </c>
      <c r="T43" s="36">
        <v>550</v>
      </c>
    </row>
    <row r="44" spans="1:20" x14ac:dyDescent="0.25">
      <c r="A44" s="3" t="s">
        <v>54</v>
      </c>
      <c r="B44" s="33"/>
      <c r="C44" s="30" t="s">
        <v>65</v>
      </c>
      <c r="D44" s="11">
        <v>15</v>
      </c>
      <c r="E44" s="12"/>
      <c r="F44" s="52">
        <v>1921.5</v>
      </c>
      <c r="G44" s="13">
        <v>400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4">
        <v>78.5</v>
      </c>
      <c r="N44" s="13">
        <v>0</v>
      </c>
      <c r="O44" s="14">
        <v>0</v>
      </c>
      <c r="P44" s="13">
        <v>0</v>
      </c>
      <c r="Q44" s="13">
        <v>0</v>
      </c>
      <c r="R44" s="13">
        <v>0</v>
      </c>
      <c r="S44" s="14">
        <v>0</v>
      </c>
      <c r="T44" s="36">
        <v>2400</v>
      </c>
    </row>
    <row r="45" spans="1:20" x14ac:dyDescent="0.25">
      <c r="A45" s="3" t="s">
        <v>54</v>
      </c>
      <c r="B45" s="3"/>
      <c r="C45" s="33" t="s">
        <v>48</v>
      </c>
      <c r="D45" s="11">
        <v>15</v>
      </c>
      <c r="E45" s="12"/>
      <c r="F45" s="52">
        <v>1921.5</v>
      </c>
      <c r="G45" s="13">
        <v>400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4">
        <v>78.5</v>
      </c>
      <c r="N45" s="13">
        <v>0</v>
      </c>
      <c r="O45" s="14">
        <v>0</v>
      </c>
      <c r="P45" s="13">
        <v>0</v>
      </c>
      <c r="Q45" s="13">
        <v>0</v>
      </c>
      <c r="R45" s="13">
        <v>0</v>
      </c>
      <c r="S45" s="14">
        <v>0</v>
      </c>
      <c r="T45" s="36">
        <v>2400</v>
      </c>
    </row>
    <row r="46" spans="1:20" x14ac:dyDescent="0.25">
      <c r="A46" s="3" t="s">
        <v>54</v>
      </c>
      <c r="B46" s="3"/>
      <c r="C46" s="33" t="s">
        <v>135</v>
      </c>
      <c r="D46" s="11">
        <v>15</v>
      </c>
      <c r="E46" s="12"/>
      <c r="F46" s="52">
        <v>5562.5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v>0</v>
      </c>
      <c r="N46" s="13">
        <v>0</v>
      </c>
      <c r="O46" s="14">
        <v>0</v>
      </c>
      <c r="P46" s="13">
        <v>0</v>
      </c>
      <c r="Q46" s="13">
        <v>0</v>
      </c>
      <c r="R46" s="13">
        <v>0</v>
      </c>
      <c r="S46" s="14">
        <v>562.5</v>
      </c>
      <c r="T46" s="36">
        <v>5000</v>
      </c>
    </row>
    <row r="47" spans="1:20" x14ac:dyDescent="0.25">
      <c r="A47" s="3" t="s">
        <v>54</v>
      </c>
      <c r="B47" s="30"/>
      <c r="C47" s="30" t="s">
        <v>51</v>
      </c>
      <c r="D47" s="11">
        <v>15</v>
      </c>
      <c r="E47" s="12"/>
      <c r="F47" s="52">
        <v>306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4">
        <v>194</v>
      </c>
      <c r="N47" s="13">
        <v>0</v>
      </c>
      <c r="O47" s="14">
        <v>0</v>
      </c>
      <c r="P47" s="13">
        <v>0</v>
      </c>
      <c r="Q47" s="13">
        <v>0</v>
      </c>
      <c r="R47" s="13">
        <v>0</v>
      </c>
      <c r="S47" s="14">
        <v>0</v>
      </c>
      <c r="T47" s="36">
        <v>500</v>
      </c>
    </row>
    <row r="48" spans="1:20" x14ac:dyDescent="0.25">
      <c r="A48" s="3" t="s">
        <v>54</v>
      </c>
      <c r="B48" s="3"/>
      <c r="C48" s="3" t="s">
        <v>53</v>
      </c>
      <c r="D48" s="11">
        <v>15</v>
      </c>
      <c r="E48" s="12"/>
      <c r="F48" s="52">
        <v>840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4">
        <v>160</v>
      </c>
      <c r="N48" s="13">
        <v>0</v>
      </c>
      <c r="O48" s="14">
        <v>0</v>
      </c>
      <c r="P48" s="13">
        <v>0</v>
      </c>
      <c r="Q48" s="13">
        <v>0</v>
      </c>
      <c r="R48" s="13">
        <v>0</v>
      </c>
      <c r="S48" s="14">
        <v>0</v>
      </c>
      <c r="T48" s="36">
        <v>1000</v>
      </c>
    </row>
    <row r="49" spans="1:20" x14ac:dyDescent="0.25">
      <c r="A49" s="3" t="s">
        <v>54</v>
      </c>
      <c r="B49" s="3"/>
      <c r="C49" s="3" t="s">
        <v>346</v>
      </c>
      <c r="D49" s="11">
        <v>15</v>
      </c>
      <c r="E49" s="12"/>
      <c r="F49" s="52">
        <v>1162.5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4">
        <v>139</v>
      </c>
      <c r="N49" s="13">
        <v>0</v>
      </c>
      <c r="O49" s="14">
        <v>0</v>
      </c>
      <c r="P49" s="13">
        <v>0</v>
      </c>
      <c r="Q49" s="13">
        <v>0</v>
      </c>
      <c r="R49" s="13">
        <v>0</v>
      </c>
      <c r="S49" s="14">
        <v>0</v>
      </c>
      <c r="T49" s="36">
        <v>1301.5</v>
      </c>
    </row>
    <row r="50" spans="1:20" x14ac:dyDescent="0.25">
      <c r="A50" s="3" t="s">
        <v>54</v>
      </c>
      <c r="B50" s="3"/>
      <c r="C50" s="3" t="s">
        <v>223</v>
      </c>
      <c r="D50" s="11">
        <v>15</v>
      </c>
      <c r="E50" s="12"/>
      <c r="F50" s="52">
        <v>1054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4">
        <v>146</v>
      </c>
      <c r="N50" s="13">
        <v>0</v>
      </c>
      <c r="O50" s="14">
        <v>0</v>
      </c>
      <c r="P50" s="13">
        <v>0</v>
      </c>
      <c r="Q50" s="13">
        <v>0</v>
      </c>
      <c r="R50" s="13">
        <v>0</v>
      </c>
      <c r="S50" s="14">
        <v>0</v>
      </c>
      <c r="T50" s="36">
        <v>1200</v>
      </c>
    </row>
    <row r="51" spans="1:20" x14ac:dyDescent="0.25">
      <c r="A51" s="3" t="s">
        <v>54</v>
      </c>
      <c r="B51" s="3"/>
      <c r="C51" s="3" t="s">
        <v>200</v>
      </c>
      <c r="D51" s="11">
        <v>15</v>
      </c>
      <c r="E51" s="12"/>
      <c r="F51" s="52">
        <v>733.5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4">
        <v>166.5</v>
      </c>
      <c r="N51" s="13">
        <v>0</v>
      </c>
      <c r="O51" s="14">
        <v>0</v>
      </c>
      <c r="P51" s="13">
        <v>0</v>
      </c>
      <c r="Q51" s="13">
        <v>0</v>
      </c>
      <c r="R51" s="13">
        <v>0</v>
      </c>
      <c r="S51" s="14">
        <v>0</v>
      </c>
      <c r="T51" s="36">
        <v>900</v>
      </c>
    </row>
    <row r="52" spans="1:20" x14ac:dyDescent="0.25">
      <c r="A52" s="3" t="s">
        <v>54</v>
      </c>
      <c r="B52" s="3"/>
      <c r="C52" s="3" t="s">
        <v>263</v>
      </c>
      <c r="D52" s="11">
        <v>15</v>
      </c>
      <c r="E52" s="12"/>
      <c r="F52" s="52">
        <v>1267.5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132.5</v>
      </c>
      <c r="N52" s="13">
        <v>0</v>
      </c>
      <c r="O52" s="14">
        <v>0</v>
      </c>
      <c r="P52" s="13">
        <v>0</v>
      </c>
      <c r="Q52" s="13">
        <v>0</v>
      </c>
      <c r="R52" s="13">
        <v>0</v>
      </c>
      <c r="S52" s="14">
        <v>0</v>
      </c>
      <c r="T52" s="36">
        <v>1400</v>
      </c>
    </row>
    <row r="53" spans="1:20" x14ac:dyDescent="0.25">
      <c r="A53" s="3" t="s">
        <v>54</v>
      </c>
      <c r="B53" s="3"/>
      <c r="C53" s="3" t="s">
        <v>202</v>
      </c>
      <c r="D53" s="11">
        <v>15</v>
      </c>
      <c r="E53" s="12"/>
      <c r="F53" s="52">
        <v>1267.5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132.5</v>
      </c>
      <c r="N53" s="13">
        <v>0</v>
      </c>
      <c r="O53" s="14">
        <v>0</v>
      </c>
      <c r="P53" s="13">
        <v>0</v>
      </c>
      <c r="Q53" s="13">
        <v>0</v>
      </c>
      <c r="R53" s="13">
        <v>0</v>
      </c>
      <c r="S53" s="14">
        <v>0</v>
      </c>
      <c r="T53" s="36">
        <v>1400</v>
      </c>
    </row>
    <row r="54" spans="1:20" x14ac:dyDescent="0.25">
      <c r="A54" s="3" t="s">
        <v>54</v>
      </c>
      <c r="B54" s="3"/>
      <c r="C54" s="3" t="s">
        <v>170</v>
      </c>
      <c r="D54" s="11">
        <v>15</v>
      </c>
      <c r="E54" s="12"/>
      <c r="F54" s="52">
        <v>466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184</v>
      </c>
      <c r="N54" s="13">
        <v>0</v>
      </c>
      <c r="O54" s="14">
        <v>0</v>
      </c>
      <c r="P54" s="13">
        <v>0</v>
      </c>
      <c r="Q54" s="13">
        <v>0</v>
      </c>
      <c r="R54" s="13">
        <v>0</v>
      </c>
      <c r="S54" s="14">
        <v>0</v>
      </c>
      <c r="T54" s="36">
        <v>650</v>
      </c>
    </row>
    <row r="55" spans="1:20" x14ac:dyDescent="0.25">
      <c r="A55" s="3" t="s">
        <v>54</v>
      </c>
      <c r="B55" s="3"/>
      <c r="C55" s="3" t="s">
        <v>20</v>
      </c>
      <c r="D55" s="11">
        <v>15</v>
      </c>
      <c r="E55" s="12"/>
      <c r="F55" s="52">
        <v>947</v>
      </c>
      <c r="G55" s="13">
        <v>200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4">
        <v>153</v>
      </c>
      <c r="N55" s="13">
        <v>0</v>
      </c>
      <c r="O55" s="14">
        <v>0</v>
      </c>
      <c r="P55" s="13">
        <v>0</v>
      </c>
      <c r="Q55" s="13">
        <v>0</v>
      </c>
      <c r="R55" s="13">
        <v>0</v>
      </c>
      <c r="S55" s="14">
        <v>0</v>
      </c>
      <c r="T55" s="36">
        <v>1300</v>
      </c>
    </row>
    <row r="56" spans="1:20" x14ac:dyDescent="0.25">
      <c r="A56" s="30" t="s">
        <v>70</v>
      </c>
      <c r="B56" s="30"/>
      <c r="C56" s="30" t="s">
        <v>55</v>
      </c>
      <c r="D56" s="11">
        <v>15</v>
      </c>
      <c r="E56" s="12"/>
      <c r="F56" s="52">
        <v>413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4">
        <v>187</v>
      </c>
      <c r="N56" s="13">
        <v>0</v>
      </c>
      <c r="O56" s="14">
        <v>0</v>
      </c>
      <c r="P56" s="13">
        <v>0</v>
      </c>
      <c r="Q56" s="13">
        <v>0</v>
      </c>
      <c r="R56" s="13">
        <v>0</v>
      </c>
      <c r="S56" s="14">
        <v>0</v>
      </c>
      <c r="T56" s="36">
        <v>600</v>
      </c>
    </row>
    <row r="57" spans="1:20" x14ac:dyDescent="0.25">
      <c r="A57" s="30" t="s">
        <v>70</v>
      </c>
      <c r="B57" s="30"/>
      <c r="C57" s="30" t="s">
        <v>59</v>
      </c>
      <c r="D57" s="11">
        <v>15</v>
      </c>
      <c r="E57" s="12"/>
      <c r="F57" s="52">
        <v>413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4">
        <v>187</v>
      </c>
      <c r="N57" s="13">
        <v>0</v>
      </c>
      <c r="O57" s="14">
        <v>0</v>
      </c>
      <c r="P57" s="13">
        <v>0</v>
      </c>
      <c r="Q57" s="13">
        <v>0</v>
      </c>
      <c r="R57" s="13">
        <v>0</v>
      </c>
      <c r="S57" s="14">
        <v>0</v>
      </c>
      <c r="T57" s="36">
        <v>600</v>
      </c>
    </row>
    <row r="58" spans="1:20" x14ac:dyDescent="0.25">
      <c r="A58" s="30" t="s">
        <v>70</v>
      </c>
      <c r="B58" s="30"/>
      <c r="C58" s="30" t="s">
        <v>49</v>
      </c>
      <c r="D58" s="11">
        <v>15</v>
      </c>
      <c r="E58" s="12"/>
      <c r="F58" s="52">
        <v>359.5</v>
      </c>
      <c r="G58" s="13">
        <v>0</v>
      </c>
      <c r="H58" s="13">
        <v>0</v>
      </c>
      <c r="I58" s="13">
        <v>0</v>
      </c>
      <c r="J58" s="13"/>
      <c r="K58" s="13">
        <v>0</v>
      </c>
      <c r="L58" s="13">
        <v>0</v>
      </c>
      <c r="M58" s="14">
        <v>190.5</v>
      </c>
      <c r="N58" s="13">
        <v>0</v>
      </c>
      <c r="O58" s="14">
        <v>0</v>
      </c>
      <c r="P58" s="13">
        <v>0</v>
      </c>
      <c r="Q58" s="13">
        <v>0</v>
      </c>
      <c r="R58" s="13">
        <v>0</v>
      </c>
      <c r="S58" s="14">
        <v>0</v>
      </c>
      <c r="T58" s="36">
        <v>550</v>
      </c>
    </row>
    <row r="59" spans="1:20" x14ac:dyDescent="0.25">
      <c r="A59" s="30" t="s">
        <v>70</v>
      </c>
      <c r="B59" s="3"/>
      <c r="C59" s="30" t="s">
        <v>61</v>
      </c>
      <c r="D59" s="11">
        <v>15</v>
      </c>
      <c r="E59" s="12"/>
      <c r="F59" s="52">
        <v>733.5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4">
        <v>166.5</v>
      </c>
      <c r="N59" s="13">
        <v>0</v>
      </c>
      <c r="O59" s="14">
        <v>0</v>
      </c>
      <c r="P59" s="13">
        <v>0</v>
      </c>
      <c r="Q59" s="13">
        <v>0</v>
      </c>
      <c r="R59" s="13">
        <v>0</v>
      </c>
      <c r="S59" s="14">
        <v>0</v>
      </c>
      <c r="T59" s="36">
        <v>900</v>
      </c>
    </row>
    <row r="60" spans="1:20" x14ac:dyDescent="0.25">
      <c r="A60" s="30" t="s">
        <v>70</v>
      </c>
      <c r="B60" s="30"/>
      <c r="C60" s="30" t="s">
        <v>41</v>
      </c>
      <c r="D60" s="11">
        <v>15</v>
      </c>
      <c r="E60" s="12"/>
      <c r="F60" s="52">
        <v>520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4">
        <v>180.5</v>
      </c>
      <c r="N60" s="13">
        <v>0</v>
      </c>
      <c r="O60" s="14">
        <v>0</v>
      </c>
      <c r="P60" s="13">
        <v>0</v>
      </c>
      <c r="Q60" s="13">
        <v>0</v>
      </c>
      <c r="R60" s="13">
        <v>0</v>
      </c>
      <c r="S60" s="14">
        <v>0</v>
      </c>
      <c r="T60" s="36">
        <v>700.5</v>
      </c>
    </row>
    <row r="61" spans="1:20" x14ac:dyDescent="0.25">
      <c r="A61" s="30" t="s">
        <v>70</v>
      </c>
      <c r="B61" s="30"/>
      <c r="C61" s="30" t="s">
        <v>56</v>
      </c>
      <c r="D61" s="11">
        <v>15</v>
      </c>
      <c r="E61" s="12"/>
      <c r="F61" s="52">
        <v>2379</v>
      </c>
      <c r="G61" s="13">
        <v>200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4">
        <v>21</v>
      </c>
      <c r="N61" s="13">
        <v>0</v>
      </c>
      <c r="O61" s="14">
        <v>0</v>
      </c>
      <c r="P61" s="13">
        <v>0</v>
      </c>
      <c r="Q61" s="13">
        <v>0</v>
      </c>
      <c r="R61" s="13">
        <v>0</v>
      </c>
      <c r="S61" s="14">
        <v>0</v>
      </c>
      <c r="T61" s="36">
        <v>2600</v>
      </c>
    </row>
    <row r="62" spans="1:20" x14ac:dyDescent="0.25">
      <c r="A62" s="30" t="s">
        <v>70</v>
      </c>
      <c r="B62" s="30"/>
      <c r="C62" s="30" t="s">
        <v>63</v>
      </c>
      <c r="D62" s="11">
        <v>15</v>
      </c>
      <c r="E62" s="12"/>
      <c r="F62" s="52">
        <v>680</v>
      </c>
      <c r="G62" s="13">
        <v>200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4">
        <v>170</v>
      </c>
      <c r="N62" s="13">
        <v>0</v>
      </c>
      <c r="O62" s="14">
        <v>0</v>
      </c>
      <c r="P62" s="13">
        <v>0</v>
      </c>
      <c r="Q62" s="13">
        <v>0</v>
      </c>
      <c r="R62" s="13">
        <v>0</v>
      </c>
      <c r="S62" s="14">
        <v>0</v>
      </c>
      <c r="T62" s="36">
        <v>1050</v>
      </c>
    </row>
    <row r="63" spans="1:20" x14ac:dyDescent="0.25">
      <c r="A63" s="30" t="s">
        <v>70</v>
      </c>
      <c r="B63" s="30"/>
      <c r="C63" s="30" t="s">
        <v>64</v>
      </c>
      <c r="D63" s="11">
        <v>15</v>
      </c>
      <c r="E63" s="12"/>
      <c r="F63" s="52">
        <v>626.5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4">
        <v>173.5</v>
      </c>
      <c r="N63" s="13">
        <v>0</v>
      </c>
      <c r="O63" s="14">
        <v>0</v>
      </c>
      <c r="P63" s="13">
        <v>0</v>
      </c>
      <c r="Q63" s="13">
        <v>0</v>
      </c>
      <c r="R63" s="13">
        <v>0</v>
      </c>
      <c r="S63" s="14">
        <v>0</v>
      </c>
      <c r="T63" s="36">
        <v>800</v>
      </c>
    </row>
    <row r="64" spans="1:20" x14ac:dyDescent="0.25">
      <c r="A64" s="30" t="s">
        <v>70</v>
      </c>
      <c r="B64" s="30"/>
      <c r="C64" s="30" t="s">
        <v>49</v>
      </c>
      <c r="D64" s="11">
        <v>15</v>
      </c>
      <c r="E64" s="12"/>
      <c r="F64" s="52">
        <v>682.5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4">
        <v>170</v>
      </c>
      <c r="N64" s="13">
        <v>0</v>
      </c>
      <c r="O64" s="14">
        <v>0</v>
      </c>
      <c r="P64" s="13">
        <v>0</v>
      </c>
      <c r="Q64" s="13">
        <v>0</v>
      </c>
      <c r="R64" s="13">
        <v>0</v>
      </c>
      <c r="S64" s="14">
        <v>0</v>
      </c>
      <c r="T64" s="36">
        <v>852.5</v>
      </c>
    </row>
    <row r="65" spans="1:20" x14ac:dyDescent="0.25">
      <c r="A65" s="30" t="s">
        <v>70</v>
      </c>
      <c r="B65" s="30"/>
      <c r="C65" s="30" t="s">
        <v>57</v>
      </c>
      <c r="D65" s="11">
        <v>15</v>
      </c>
      <c r="E65" s="12"/>
      <c r="F65" s="52">
        <v>840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4">
        <v>160</v>
      </c>
      <c r="N65" s="13">
        <v>0</v>
      </c>
      <c r="O65" s="14">
        <v>0</v>
      </c>
      <c r="P65" s="13">
        <v>0</v>
      </c>
      <c r="Q65" s="13">
        <v>0</v>
      </c>
      <c r="R65" s="13">
        <v>0</v>
      </c>
      <c r="S65" s="14">
        <v>0</v>
      </c>
      <c r="T65" s="36">
        <v>1000</v>
      </c>
    </row>
    <row r="66" spans="1:20" x14ac:dyDescent="0.25">
      <c r="A66" s="30" t="s">
        <v>70</v>
      </c>
      <c r="B66" s="30"/>
      <c r="C66" s="30" t="s">
        <v>66</v>
      </c>
      <c r="D66" s="11">
        <v>15</v>
      </c>
      <c r="E66" s="12"/>
      <c r="F66" s="52">
        <v>733.5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4">
        <v>166.5</v>
      </c>
      <c r="N66" s="13">
        <v>0</v>
      </c>
      <c r="O66" s="14">
        <v>0</v>
      </c>
      <c r="P66" s="13">
        <v>0</v>
      </c>
      <c r="Q66" s="13">
        <v>0</v>
      </c>
      <c r="R66" s="13">
        <v>0</v>
      </c>
      <c r="S66" s="14">
        <v>0</v>
      </c>
      <c r="T66" s="36">
        <v>900</v>
      </c>
    </row>
    <row r="67" spans="1:20" x14ac:dyDescent="0.25">
      <c r="A67" s="30" t="s">
        <v>70</v>
      </c>
      <c r="B67" s="30"/>
      <c r="C67" s="30" t="s">
        <v>67</v>
      </c>
      <c r="D67" s="11">
        <v>15</v>
      </c>
      <c r="E67" s="12"/>
      <c r="F67" s="52">
        <v>626.5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4">
        <v>173.5</v>
      </c>
      <c r="N67" s="13">
        <v>0</v>
      </c>
      <c r="O67" s="14">
        <v>0</v>
      </c>
      <c r="P67" s="13">
        <v>0</v>
      </c>
      <c r="Q67" s="13">
        <v>0</v>
      </c>
      <c r="R67" s="13">
        <v>0</v>
      </c>
      <c r="S67" s="14">
        <v>0</v>
      </c>
      <c r="T67" s="36">
        <v>800</v>
      </c>
    </row>
    <row r="68" spans="1:20" x14ac:dyDescent="0.25">
      <c r="A68" s="30" t="s">
        <v>70</v>
      </c>
      <c r="B68" s="30"/>
      <c r="C68" s="30" t="s">
        <v>24</v>
      </c>
      <c r="D68" s="11">
        <v>15</v>
      </c>
      <c r="E68" s="12"/>
      <c r="F68" s="52">
        <v>840</v>
      </c>
      <c r="G68" s="13">
        <v>0</v>
      </c>
      <c r="H68" s="14">
        <v>0</v>
      </c>
      <c r="I68" s="14">
        <v>0</v>
      </c>
      <c r="J68" s="14">
        <v>0</v>
      </c>
      <c r="K68" s="14">
        <v>0</v>
      </c>
      <c r="L68" s="13">
        <v>0</v>
      </c>
      <c r="M68" s="14">
        <v>160</v>
      </c>
      <c r="N68" s="13">
        <v>0</v>
      </c>
      <c r="O68" s="14">
        <v>0</v>
      </c>
      <c r="P68" s="13">
        <v>0</v>
      </c>
      <c r="Q68" s="13">
        <v>0</v>
      </c>
      <c r="R68" s="13">
        <v>0</v>
      </c>
      <c r="S68" s="14">
        <v>0</v>
      </c>
      <c r="T68" s="36">
        <v>1000</v>
      </c>
    </row>
    <row r="69" spans="1:20" x14ac:dyDescent="0.25">
      <c r="A69" s="30" t="s">
        <v>70</v>
      </c>
      <c r="B69" s="3"/>
      <c r="C69" s="3" t="s">
        <v>52</v>
      </c>
      <c r="D69" s="11">
        <v>15</v>
      </c>
      <c r="E69" s="12"/>
      <c r="F69" s="52">
        <v>520</v>
      </c>
      <c r="G69" s="13">
        <v>400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4">
        <v>180.5</v>
      </c>
      <c r="N69" s="13">
        <v>0</v>
      </c>
      <c r="O69" s="14">
        <v>0</v>
      </c>
      <c r="P69" s="13">
        <v>0</v>
      </c>
      <c r="Q69" s="13">
        <v>0</v>
      </c>
      <c r="R69" s="13">
        <v>0</v>
      </c>
      <c r="S69" s="14">
        <v>0</v>
      </c>
      <c r="T69" s="36">
        <v>1100.5</v>
      </c>
    </row>
    <row r="70" spans="1:20" x14ac:dyDescent="0.25">
      <c r="A70" s="30" t="s">
        <v>70</v>
      </c>
      <c r="B70" s="3"/>
      <c r="C70" s="3" t="s">
        <v>68</v>
      </c>
      <c r="D70" s="11">
        <v>15</v>
      </c>
      <c r="E70" s="12"/>
      <c r="F70" s="52">
        <v>1483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4">
        <v>118.5</v>
      </c>
      <c r="N70" s="13">
        <v>0</v>
      </c>
      <c r="O70" s="14">
        <v>0</v>
      </c>
      <c r="P70" s="13">
        <v>0</v>
      </c>
      <c r="Q70" s="13">
        <v>0</v>
      </c>
      <c r="R70" s="13">
        <v>0</v>
      </c>
      <c r="S70" s="14">
        <v>0</v>
      </c>
      <c r="T70" s="36">
        <v>1601.5</v>
      </c>
    </row>
    <row r="71" spans="1:20" x14ac:dyDescent="0.25">
      <c r="A71" s="30" t="s">
        <v>70</v>
      </c>
      <c r="B71" s="3"/>
      <c r="C71" s="3" t="s">
        <v>39</v>
      </c>
      <c r="D71" s="11">
        <v>15</v>
      </c>
      <c r="E71" s="12"/>
      <c r="F71" s="52">
        <v>626.5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4">
        <v>173.5</v>
      </c>
      <c r="N71" s="13">
        <v>0</v>
      </c>
      <c r="O71" s="14">
        <v>0</v>
      </c>
      <c r="P71" s="13">
        <v>0</v>
      </c>
      <c r="Q71" s="13">
        <v>0</v>
      </c>
      <c r="R71" s="13">
        <v>0</v>
      </c>
      <c r="S71" s="14">
        <v>0</v>
      </c>
      <c r="T71" s="36">
        <v>800</v>
      </c>
    </row>
    <row r="72" spans="1:20" x14ac:dyDescent="0.25">
      <c r="A72" s="30" t="s">
        <v>70</v>
      </c>
      <c r="B72" s="3"/>
      <c r="C72" s="3" t="s">
        <v>69</v>
      </c>
      <c r="D72" s="11">
        <v>15</v>
      </c>
      <c r="E72" s="12"/>
      <c r="F72" s="52">
        <v>306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4">
        <v>194</v>
      </c>
      <c r="N72" s="13">
        <v>0</v>
      </c>
      <c r="O72" s="14">
        <v>0</v>
      </c>
      <c r="P72" s="13">
        <v>0</v>
      </c>
      <c r="Q72" s="13">
        <v>0</v>
      </c>
      <c r="R72" s="13">
        <v>0</v>
      </c>
      <c r="S72" s="14">
        <v>0</v>
      </c>
      <c r="T72" s="36">
        <v>500</v>
      </c>
    </row>
    <row r="73" spans="1:20" x14ac:dyDescent="0.25">
      <c r="A73" s="30" t="s">
        <v>70</v>
      </c>
      <c r="B73" s="3"/>
      <c r="C73" s="3" t="s">
        <v>228</v>
      </c>
      <c r="D73" s="11">
        <v>15</v>
      </c>
      <c r="E73" s="12"/>
      <c r="F73" s="52">
        <v>733.5</v>
      </c>
      <c r="G73" s="13">
        <v>200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4">
        <v>166.5</v>
      </c>
      <c r="N73" s="13">
        <v>0</v>
      </c>
      <c r="O73" s="14">
        <v>0</v>
      </c>
      <c r="P73" s="13">
        <v>0</v>
      </c>
      <c r="Q73" s="13">
        <v>0</v>
      </c>
      <c r="R73" s="13">
        <v>0</v>
      </c>
      <c r="S73" s="14">
        <v>0</v>
      </c>
      <c r="T73" s="36">
        <v>1100</v>
      </c>
    </row>
    <row r="74" spans="1:20" x14ac:dyDescent="0.25">
      <c r="A74" s="30" t="s">
        <v>70</v>
      </c>
      <c r="B74" s="3"/>
      <c r="C74" s="3" t="s">
        <v>297</v>
      </c>
      <c r="D74" s="11">
        <v>15</v>
      </c>
      <c r="E74" s="12"/>
      <c r="F74" s="52">
        <v>733.5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4">
        <v>166.5</v>
      </c>
      <c r="N74" s="13">
        <v>0</v>
      </c>
      <c r="O74" s="14">
        <v>0</v>
      </c>
      <c r="P74" s="13">
        <v>0</v>
      </c>
      <c r="Q74" s="13">
        <v>0</v>
      </c>
      <c r="R74" s="13">
        <v>0</v>
      </c>
      <c r="S74" s="14">
        <v>0</v>
      </c>
      <c r="T74" s="36">
        <v>900</v>
      </c>
    </row>
    <row r="75" spans="1:20" x14ac:dyDescent="0.25">
      <c r="A75" s="30" t="s">
        <v>70</v>
      </c>
      <c r="B75" s="3"/>
      <c r="C75" s="3" t="s">
        <v>281</v>
      </c>
      <c r="D75" s="11">
        <v>15</v>
      </c>
      <c r="E75" s="12"/>
      <c r="F75" s="52">
        <v>626.5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4">
        <v>173.5</v>
      </c>
      <c r="N75" s="13">
        <v>0</v>
      </c>
      <c r="O75" s="14">
        <v>0</v>
      </c>
      <c r="P75" s="13">
        <v>0</v>
      </c>
      <c r="Q75" s="13">
        <v>0</v>
      </c>
      <c r="R75" s="13">
        <v>0</v>
      </c>
      <c r="S75" s="14">
        <v>0</v>
      </c>
      <c r="T75" s="36">
        <v>800</v>
      </c>
    </row>
    <row r="76" spans="1:20" x14ac:dyDescent="0.25">
      <c r="A76" s="30" t="s">
        <v>70</v>
      </c>
      <c r="B76" s="3"/>
      <c r="C76" s="3" t="s">
        <v>229</v>
      </c>
      <c r="D76" s="11">
        <v>15</v>
      </c>
      <c r="E76" s="12"/>
      <c r="F76" s="52">
        <v>840</v>
      </c>
      <c r="G76" s="13">
        <v>200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4">
        <v>160</v>
      </c>
      <c r="N76" s="13">
        <v>0</v>
      </c>
      <c r="O76" s="14">
        <v>0</v>
      </c>
      <c r="P76" s="13">
        <v>0</v>
      </c>
      <c r="Q76" s="13">
        <v>0</v>
      </c>
      <c r="R76" s="13">
        <v>0</v>
      </c>
      <c r="S76" s="14">
        <v>0</v>
      </c>
      <c r="T76" s="36">
        <v>1200</v>
      </c>
    </row>
    <row r="77" spans="1:20" x14ac:dyDescent="0.25">
      <c r="A77" s="30" t="s">
        <v>70</v>
      </c>
      <c r="B77" s="3"/>
      <c r="C77" s="3" t="s">
        <v>66</v>
      </c>
      <c r="D77" s="11">
        <v>15</v>
      </c>
      <c r="E77" s="12"/>
      <c r="F77" s="52">
        <v>840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4">
        <v>160</v>
      </c>
      <c r="N77" s="13">
        <v>0</v>
      </c>
      <c r="O77" s="14">
        <v>0</v>
      </c>
      <c r="P77" s="13">
        <v>0</v>
      </c>
      <c r="Q77" s="13">
        <v>0</v>
      </c>
      <c r="R77" s="13">
        <v>0</v>
      </c>
      <c r="S77" s="14">
        <v>0</v>
      </c>
      <c r="T77" s="36">
        <v>1000</v>
      </c>
    </row>
    <row r="78" spans="1:20" x14ac:dyDescent="0.25">
      <c r="A78" s="30" t="s">
        <v>70</v>
      </c>
      <c r="B78" s="3"/>
      <c r="C78" s="3" t="s">
        <v>298</v>
      </c>
      <c r="D78" s="11">
        <v>15</v>
      </c>
      <c r="E78" s="12"/>
      <c r="F78" s="52">
        <v>626.5</v>
      </c>
      <c r="G78" s="13">
        <v>200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4">
        <v>173.5</v>
      </c>
      <c r="N78" s="13">
        <v>0</v>
      </c>
      <c r="O78" s="14">
        <v>0</v>
      </c>
      <c r="P78" s="13">
        <v>0</v>
      </c>
      <c r="Q78" s="13">
        <v>0</v>
      </c>
      <c r="R78" s="13">
        <v>0</v>
      </c>
      <c r="S78" s="14">
        <v>0</v>
      </c>
      <c r="T78" s="36">
        <v>1000</v>
      </c>
    </row>
    <row r="79" spans="1:20" x14ac:dyDescent="0.25">
      <c r="A79" s="30" t="s">
        <v>70</v>
      </c>
      <c r="B79" s="3"/>
      <c r="C79" s="3" t="s">
        <v>299</v>
      </c>
      <c r="D79" s="11">
        <v>15</v>
      </c>
      <c r="E79" s="12"/>
      <c r="F79" s="52">
        <v>413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4">
        <v>187</v>
      </c>
      <c r="N79" s="13">
        <v>0</v>
      </c>
      <c r="O79" s="14">
        <v>0</v>
      </c>
      <c r="P79" s="13">
        <v>0</v>
      </c>
      <c r="Q79" s="13">
        <v>0</v>
      </c>
      <c r="R79" s="13">
        <v>0</v>
      </c>
      <c r="S79" s="14">
        <v>0</v>
      </c>
      <c r="T79" s="36">
        <v>600</v>
      </c>
    </row>
    <row r="80" spans="1:20" x14ac:dyDescent="0.25">
      <c r="A80" s="30" t="s">
        <v>70</v>
      </c>
      <c r="B80" s="3"/>
      <c r="C80" s="3" t="s">
        <v>300</v>
      </c>
      <c r="D80" s="11">
        <v>15</v>
      </c>
      <c r="E80" s="12"/>
      <c r="F80" s="52">
        <v>520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4">
        <v>180.5</v>
      </c>
      <c r="N80" s="13">
        <v>0</v>
      </c>
      <c r="O80" s="14">
        <v>0</v>
      </c>
      <c r="P80" s="13">
        <v>0</v>
      </c>
      <c r="Q80" s="13">
        <v>0</v>
      </c>
      <c r="R80" s="13">
        <v>0</v>
      </c>
      <c r="S80" s="14">
        <v>0</v>
      </c>
      <c r="T80" s="36">
        <v>700.5</v>
      </c>
    </row>
    <row r="81" spans="1:20" x14ac:dyDescent="0.25">
      <c r="A81" s="30" t="s">
        <v>70</v>
      </c>
      <c r="B81" s="3"/>
      <c r="C81" s="3" t="s">
        <v>278</v>
      </c>
      <c r="D81" s="11">
        <v>15</v>
      </c>
      <c r="E81" s="12"/>
      <c r="F81" s="52">
        <v>3089.5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4">
        <v>0</v>
      </c>
      <c r="N81" s="13">
        <v>0</v>
      </c>
      <c r="O81" s="14">
        <v>0</v>
      </c>
      <c r="P81" s="13">
        <v>0</v>
      </c>
      <c r="Q81" s="13">
        <v>0</v>
      </c>
      <c r="R81" s="13">
        <v>0</v>
      </c>
      <c r="S81" s="14">
        <v>89.5</v>
      </c>
      <c r="T81" s="36">
        <v>3000</v>
      </c>
    </row>
    <row r="82" spans="1:20" x14ac:dyDescent="0.25">
      <c r="A82" s="30" t="s">
        <v>70</v>
      </c>
      <c r="B82" s="3"/>
      <c r="C82" s="3" t="s">
        <v>347</v>
      </c>
      <c r="D82" s="11">
        <v>15</v>
      </c>
      <c r="E82" s="12"/>
      <c r="F82" s="52">
        <v>306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4">
        <v>194</v>
      </c>
      <c r="N82" s="13">
        <v>0</v>
      </c>
      <c r="O82" s="14">
        <v>0</v>
      </c>
      <c r="P82" s="13">
        <v>0</v>
      </c>
      <c r="Q82" s="13">
        <v>0</v>
      </c>
      <c r="R82" s="13">
        <v>0</v>
      </c>
      <c r="S82" s="14">
        <v>0</v>
      </c>
      <c r="T82" s="36">
        <v>500</v>
      </c>
    </row>
    <row r="83" spans="1:20" x14ac:dyDescent="0.25">
      <c r="A83" s="30" t="s">
        <v>78</v>
      </c>
      <c r="B83" s="30"/>
      <c r="C83" s="30" t="s">
        <v>71</v>
      </c>
      <c r="D83" s="11">
        <v>15</v>
      </c>
      <c r="E83" s="12"/>
      <c r="F83" s="52">
        <v>1921.5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4">
        <v>78.5</v>
      </c>
      <c r="N83" s="13">
        <v>0</v>
      </c>
      <c r="O83" s="14">
        <v>0</v>
      </c>
      <c r="P83" s="13">
        <v>0</v>
      </c>
      <c r="Q83" s="13">
        <v>0</v>
      </c>
      <c r="R83" s="13">
        <v>0</v>
      </c>
      <c r="S83" s="14">
        <v>0</v>
      </c>
      <c r="T83" s="36">
        <v>2000</v>
      </c>
    </row>
    <row r="84" spans="1:20" x14ac:dyDescent="0.25">
      <c r="A84" s="30" t="s">
        <v>78</v>
      </c>
      <c r="B84" s="30"/>
      <c r="C84" s="30" t="s">
        <v>72</v>
      </c>
      <c r="D84" s="11">
        <v>15</v>
      </c>
      <c r="E84" s="12"/>
      <c r="F84" s="52">
        <v>1374.5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4">
        <v>125.5</v>
      </c>
      <c r="N84" s="13">
        <v>0</v>
      </c>
      <c r="O84" s="14">
        <v>0</v>
      </c>
      <c r="P84" s="13">
        <v>0</v>
      </c>
      <c r="Q84" s="13">
        <v>0</v>
      </c>
      <c r="R84" s="13">
        <v>0</v>
      </c>
      <c r="S84" s="14">
        <v>0</v>
      </c>
      <c r="T84" s="36">
        <v>1500</v>
      </c>
    </row>
    <row r="85" spans="1:20" x14ac:dyDescent="0.25">
      <c r="A85" s="30" t="s">
        <v>78</v>
      </c>
      <c r="B85" s="30"/>
      <c r="C85" s="30" t="s">
        <v>73</v>
      </c>
      <c r="D85" s="11">
        <v>15</v>
      </c>
      <c r="E85" s="12"/>
      <c r="F85" s="52">
        <v>520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4">
        <v>180.5</v>
      </c>
      <c r="N85" s="13">
        <v>0</v>
      </c>
      <c r="O85" s="14">
        <v>0</v>
      </c>
      <c r="P85" s="13">
        <v>0</v>
      </c>
      <c r="Q85" s="13">
        <v>0</v>
      </c>
      <c r="R85" s="13">
        <v>0</v>
      </c>
      <c r="S85" s="14">
        <v>0</v>
      </c>
      <c r="T85" s="36">
        <v>700.5</v>
      </c>
    </row>
    <row r="86" spans="1:20" x14ac:dyDescent="0.25">
      <c r="A86" s="30" t="s">
        <v>78</v>
      </c>
      <c r="B86" s="30"/>
      <c r="C86" s="30" t="s">
        <v>74</v>
      </c>
      <c r="D86" s="11">
        <v>15</v>
      </c>
      <c r="E86" s="12"/>
      <c r="F86" s="52">
        <v>520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4">
        <v>180.5</v>
      </c>
      <c r="N86" s="13">
        <v>0</v>
      </c>
      <c r="O86" s="14">
        <v>0</v>
      </c>
      <c r="P86" s="13">
        <v>0</v>
      </c>
      <c r="Q86" s="13">
        <v>0</v>
      </c>
      <c r="R86" s="13">
        <v>0</v>
      </c>
      <c r="S86" s="14">
        <v>0</v>
      </c>
      <c r="T86" s="36">
        <v>700.5</v>
      </c>
    </row>
    <row r="87" spans="1:20" x14ac:dyDescent="0.25">
      <c r="A87" s="30" t="s">
        <v>78</v>
      </c>
      <c r="B87" s="30"/>
      <c r="C87" s="30" t="s">
        <v>75</v>
      </c>
      <c r="D87" s="11">
        <v>15</v>
      </c>
      <c r="E87" s="12"/>
      <c r="F87" s="52">
        <v>1695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4">
        <v>105</v>
      </c>
      <c r="N87" s="13">
        <v>0</v>
      </c>
      <c r="O87" s="14">
        <v>0</v>
      </c>
      <c r="P87" s="13">
        <v>0</v>
      </c>
      <c r="Q87" s="13">
        <v>0</v>
      </c>
      <c r="R87" s="13">
        <v>0</v>
      </c>
      <c r="S87" s="14">
        <v>0</v>
      </c>
      <c r="T87" s="36">
        <v>1800</v>
      </c>
    </row>
    <row r="88" spans="1:20" x14ac:dyDescent="0.25">
      <c r="A88" s="30" t="s">
        <v>78</v>
      </c>
      <c r="B88" s="30"/>
      <c r="C88" s="30" t="s">
        <v>203</v>
      </c>
      <c r="D88" s="11">
        <v>15</v>
      </c>
      <c r="E88" s="12"/>
      <c r="F88" s="52">
        <v>3089.5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4">
        <v>0</v>
      </c>
      <c r="N88" s="13">
        <v>0</v>
      </c>
      <c r="O88" s="14">
        <v>0</v>
      </c>
      <c r="P88" s="13">
        <v>0</v>
      </c>
      <c r="Q88" s="13">
        <v>0</v>
      </c>
      <c r="R88" s="13">
        <v>0</v>
      </c>
      <c r="S88" s="14">
        <v>89.5</v>
      </c>
      <c r="T88" s="36">
        <v>3000</v>
      </c>
    </row>
    <row r="89" spans="1:20" x14ac:dyDescent="0.25">
      <c r="A89" s="30" t="s">
        <v>78</v>
      </c>
      <c r="B89" s="30"/>
      <c r="C89" s="30" t="s">
        <v>301</v>
      </c>
      <c r="D89" s="11">
        <v>15</v>
      </c>
      <c r="E89" s="12"/>
      <c r="F89" s="52">
        <v>8725.5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4">
        <v>0</v>
      </c>
      <c r="N89" s="13">
        <v>0</v>
      </c>
      <c r="O89" s="14">
        <v>0</v>
      </c>
      <c r="P89" s="13">
        <v>0</v>
      </c>
      <c r="Q89" s="13">
        <v>0</v>
      </c>
      <c r="R89" s="13">
        <v>0</v>
      </c>
      <c r="S89" s="14">
        <v>1225.5</v>
      </c>
      <c r="T89" s="36">
        <v>7500</v>
      </c>
    </row>
    <row r="90" spans="1:20" x14ac:dyDescent="0.25">
      <c r="A90" s="30" t="s">
        <v>78</v>
      </c>
      <c r="B90" s="30"/>
      <c r="C90" s="30" t="s">
        <v>17</v>
      </c>
      <c r="D90" s="11">
        <v>15</v>
      </c>
      <c r="E90" s="12"/>
      <c r="F90" s="52">
        <v>1374.5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4">
        <v>125.5</v>
      </c>
      <c r="N90" s="13">
        <v>0</v>
      </c>
      <c r="O90" s="14">
        <v>0</v>
      </c>
      <c r="P90" s="13">
        <v>0</v>
      </c>
      <c r="Q90" s="13">
        <v>0</v>
      </c>
      <c r="R90" s="13">
        <v>0</v>
      </c>
      <c r="S90" s="14">
        <v>0</v>
      </c>
      <c r="T90" s="36">
        <v>1500</v>
      </c>
    </row>
    <row r="91" spans="1:20" x14ac:dyDescent="0.25">
      <c r="A91" s="30" t="s">
        <v>78</v>
      </c>
      <c r="B91" s="30"/>
      <c r="C91" s="30" t="s">
        <v>195</v>
      </c>
      <c r="D91" s="11">
        <v>15</v>
      </c>
      <c r="E91" s="12"/>
      <c r="F91" s="52">
        <v>1374.5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4">
        <v>125.5</v>
      </c>
      <c r="N91" s="13">
        <v>0</v>
      </c>
      <c r="O91" s="14">
        <v>0</v>
      </c>
      <c r="P91" s="13">
        <v>0</v>
      </c>
      <c r="Q91" s="13">
        <v>0</v>
      </c>
      <c r="R91" s="13">
        <v>0</v>
      </c>
      <c r="S91" s="14">
        <v>0</v>
      </c>
      <c r="T91" s="36">
        <v>1500</v>
      </c>
    </row>
    <row r="92" spans="1:20" x14ac:dyDescent="0.25">
      <c r="A92" s="30" t="s">
        <v>78</v>
      </c>
      <c r="B92" s="3"/>
      <c r="C92" s="30" t="s">
        <v>279</v>
      </c>
      <c r="D92" s="11">
        <v>15</v>
      </c>
      <c r="E92" s="12"/>
      <c r="F92" s="52">
        <v>1588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4">
        <v>112</v>
      </c>
      <c r="N92" s="13">
        <v>0</v>
      </c>
      <c r="O92" s="14">
        <v>0</v>
      </c>
      <c r="P92" s="13">
        <v>0</v>
      </c>
      <c r="Q92" s="13">
        <v>0</v>
      </c>
      <c r="R92" s="13">
        <v>0</v>
      </c>
      <c r="S92" s="14">
        <v>0</v>
      </c>
      <c r="T92" s="36">
        <v>1700</v>
      </c>
    </row>
    <row r="93" spans="1:20" x14ac:dyDescent="0.25">
      <c r="A93" s="30" t="s">
        <v>78</v>
      </c>
      <c r="B93" s="3"/>
      <c r="C93" s="30" t="s">
        <v>21</v>
      </c>
      <c r="D93" s="11">
        <v>15</v>
      </c>
      <c r="E93" s="12"/>
      <c r="F93" s="52">
        <v>5562.5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4">
        <v>0</v>
      </c>
      <c r="N93" s="13">
        <v>0</v>
      </c>
      <c r="O93" s="14">
        <v>0</v>
      </c>
      <c r="P93" s="13">
        <v>0</v>
      </c>
      <c r="Q93" s="13">
        <v>0</v>
      </c>
      <c r="R93" s="13">
        <v>1500</v>
      </c>
      <c r="S93" s="14">
        <v>562.5</v>
      </c>
      <c r="T93" s="36">
        <v>3500</v>
      </c>
    </row>
    <row r="94" spans="1:20" x14ac:dyDescent="0.25">
      <c r="A94" s="30" t="s">
        <v>78</v>
      </c>
      <c r="B94" s="30"/>
      <c r="C94" s="30" t="s">
        <v>256</v>
      </c>
      <c r="D94" s="11">
        <v>15</v>
      </c>
      <c r="E94" s="12"/>
      <c r="F94" s="52">
        <v>3089.5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4">
        <v>0</v>
      </c>
      <c r="N94" s="13">
        <v>0</v>
      </c>
      <c r="O94" s="14">
        <v>0</v>
      </c>
      <c r="P94" s="13">
        <v>0</v>
      </c>
      <c r="Q94" s="13">
        <v>0</v>
      </c>
      <c r="R94" s="13">
        <v>0</v>
      </c>
      <c r="S94" s="14">
        <v>89.5</v>
      </c>
      <c r="T94" s="36">
        <v>3000</v>
      </c>
    </row>
    <row r="95" spans="1:20" x14ac:dyDescent="0.25">
      <c r="A95" s="30" t="s">
        <v>78</v>
      </c>
      <c r="B95" s="30"/>
      <c r="C95" s="30" t="s">
        <v>249</v>
      </c>
      <c r="D95" s="11">
        <v>15</v>
      </c>
      <c r="E95" s="12"/>
      <c r="F95" s="52">
        <v>3089.5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4">
        <v>0</v>
      </c>
      <c r="N95" s="13">
        <v>0</v>
      </c>
      <c r="O95" s="14">
        <v>0</v>
      </c>
      <c r="P95" s="13">
        <v>0</v>
      </c>
      <c r="Q95" s="13">
        <v>0</v>
      </c>
      <c r="R95" s="13">
        <v>0</v>
      </c>
      <c r="S95" s="14">
        <v>89.5</v>
      </c>
      <c r="T95" s="36">
        <v>3000</v>
      </c>
    </row>
    <row r="96" spans="1:20" x14ac:dyDescent="0.25">
      <c r="A96" s="30" t="s">
        <v>78</v>
      </c>
      <c r="B96" s="30"/>
      <c r="C96" s="30" t="s">
        <v>369</v>
      </c>
      <c r="D96" s="11">
        <v>15</v>
      </c>
      <c r="E96" s="12"/>
      <c r="F96" s="52">
        <v>1921.5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4">
        <v>78.5</v>
      </c>
      <c r="N96" s="13">
        <v>0</v>
      </c>
      <c r="O96" s="14">
        <v>0</v>
      </c>
      <c r="P96" s="13">
        <v>0</v>
      </c>
      <c r="Q96" s="13">
        <v>0</v>
      </c>
      <c r="R96" s="13">
        <v>0</v>
      </c>
      <c r="S96" s="14">
        <v>0</v>
      </c>
      <c r="T96" s="36">
        <v>2000</v>
      </c>
    </row>
    <row r="97" spans="1:20" x14ac:dyDescent="0.25">
      <c r="A97" s="30" t="s">
        <v>78</v>
      </c>
      <c r="B97" s="3"/>
      <c r="C97" s="30" t="s">
        <v>278</v>
      </c>
      <c r="D97" s="11">
        <v>15</v>
      </c>
      <c r="E97" s="12"/>
      <c r="F97" s="52">
        <v>1921.5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4">
        <v>78.5</v>
      </c>
      <c r="N97" s="13">
        <v>0</v>
      </c>
      <c r="O97" s="14">
        <v>0</v>
      </c>
      <c r="P97" s="13">
        <v>0</v>
      </c>
      <c r="Q97" s="13">
        <v>0</v>
      </c>
      <c r="R97" s="13">
        <v>0</v>
      </c>
      <c r="S97" s="14">
        <v>0</v>
      </c>
      <c r="T97" s="36">
        <v>2000</v>
      </c>
    </row>
    <row r="98" spans="1:20" x14ac:dyDescent="0.25">
      <c r="A98" s="30" t="s">
        <v>78</v>
      </c>
      <c r="B98" s="3"/>
      <c r="C98" s="30" t="s">
        <v>304</v>
      </c>
      <c r="D98" s="11">
        <v>15</v>
      </c>
      <c r="E98" s="12"/>
      <c r="F98" s="52">
        <v>2955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4">
        <v>0</v>
      </c>
      <c r="N98" s="13">
        <v>0</v>
      </c>
      <c r="O98" s="14">
        <v>0</v>
      </c>
      <c r="P98" s="13">
        <v>0</v>
      </c>
      <c r="Q98" s="13">
        <v>0</v>
      </c>
      <c r="R98" s="13">
        <v>0</v>
      </c>
      <c r="S98" s="14">
        <v>55</v>
      </c>
      <c r="T98" s="36">
        <v>2900</v>
      </c>
    </row>
    <row r="99" spans="1:20" x14ac:dyDescent="0.25">
      <c r="A99" s="30" t="s">
        <v>78</v>
      </c>
      <c r="B99" s="3"/>
      <c r="C99" s="30" t="s">
        <v>305</v>
      </c>
      <c r="D99" s="11">
        <v>15</v>
      </c>
      <c r="E99" s="12"/>
      <c r="F99" s="52">
        <v>1374.5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4">
        <v>125.5</v>
      </c>
      <c r="N99" s="13">
        <v>0</v>
      </c>
      <c r="O99" s="14">
        <v>0</v>
      </c>
      <c r="P99" s="13">
        <v>0</v>
      </c>
      <c r="Q99" s="13">
        <v>0</v>
      </c>
      <c r="R99" s="13">
        <v>0</v>
      </c>
      <c r="S99" s="14">
        <v>0</v>
      </c>
      <c r="T99" s="36">
        <v>1500</v>
      </c>
    </row>
    <row r="100" spans="1:20" x14ac:dyDescent="0.25">
      <c r="A100" s="30" t="s">
        <v>78</v>
      </c>
      <c r="B100" s="3"/>
      <c r="C100" s="30" t="s">
        <v>306</v>
      </c>
      <c r="D100" s="11">
        <v>15</v>
      </c>
      <c r="E100" s="12"/>
      <c r="F100" s="52">
        <v>1161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4">
        <v>139</v>
      </c>
      <c r="N100" s="13">
        <v>0</v>
      </c>
      <c r="O100" s="14">
        <v>0</v>
      </c>
      <c r="P100" s="13">
        <v>0</v>
      </c>
      <c r="Q100" s="13">
        <v>0</v>
      </c>
      <c r="R100" s="13">
        <v>0</v>
      </c>
      <c r="S100" s="14">
        <v>0</v>
      </c>
      <c r="T100" s="36">
        <v>1300</v>
      </c>
    </row>
    <row r="101" spans="1:20" x14ac:dyDescent="0.25">
      <c r="A101" s="30" t="s">
        <v>78</v>
      </c>
      <c r="B101" s="3"/>
      <c r="C101" s="30" t="s">
        <v>348</v>
      </c>
      <c r="D101" s="11">
        <v>15</v>
      </c>
      <c r="E101" s="12"/>
      <c r="F101" s="52">
        <v>5562.5</v>
      </c>
      <c r="G101" s="13">
        <v>550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4">
        <v>0</v>
      </c>
      <c r="N101" s="13">
        <v>0</v>
      </c>
      <c r="O101" s="14">
        <v>0</v>
      </c>
      <c r="P101" s="13">
        <v>0</v>
      </c>
      <c r="Q101" s="13">
        <v>0</v>
      </c>
      <c r="R101" s="13">
        <v>0</v>
      </c>
      <c r="S101" s="14">
        <v>562.5</v>
      </c>
      <c r="T101" s="36">
        <v>5550</v>
      </c>
    </row>
    <row r="102" spans="1:20" x14ac:dyDescent="0.25">
      <c r="A102" s="30" t="s">
        <v>85</v>
      </c>
      <c r="B102" s="3"/>
      <c r="C102" s="30" t="s">
        <v>29</v>
      </c>
      <c r="D102" s="11">
        <v>15</v>
      </c>
      <c r="E102" s="12"/>
      <c r="F102" s="52">
        <v>3791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4">
        <v>0</v>
      </c>
      <c r="N102" s="13">
        <v>0</v>
      </c>
      <c r="O102" s="14">
        <v>0</v>
      </c>
      <c r="P102" s="13">
        <v>0</v>
      </c>
      <c r="Q102" s="13">
        <v>0</v>
      </c>
      <c r="R102" s="13">
        <v>0</v>
      </c>
      <c r="S102" s="14">
        <v>291</v>
      </c>
      <c r="T102" s="36">
        <v>3500</v>
      </c>
    </row>
    <row r="103" spans="1:20" x14ac:dyDescent="0.25">
      <c r="A103" s="30" t="s">
        <v>85</v>
      </c>
      <c r="B103" s="30"/>
      <c r="C103" s="30" t="s">
        <v>57</v>
      </c>
      <c r="D103" s="11">
        <v>15</v>
      </c>
      <c r="E103" s="12"/>
      <c r="F103" s="52">
        <v>4237.5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4">
        <v>0</v>
      </c>
      <c r="N103" s="13">
        <v>0</v>
      </c>
      <c r="O103" s="14">
        <v>0</v>
      </c>
      <c r="P103" s="13">
        <v>0</v>
      </c>
      <c r="Q103" s="13">
        <v>0</v>
      </c>
      <c r="R103" s="13">
        <v>0</v>
      </c>
      <c r="S103" s="14">
        <v>339.5</v>
      </c>
      <c r="T103" s="36">
        <v>3898</v>
      </c>
    </row>
    <row r="104" spans="1:20" x14ac:dyDescent="0.25">
      <c r="A104" s="30" t="s">
        <v>85</v>
      </c>
      <c r="B104" s="30"/>
      <c r="C104" s="30" t="s">
        <v>79</v>
      </c>
      <c r="D104" s="11">
        <v>15</v>
      </c>
      <c r="E104" s="12"/>
      <c r="F104" s="52">
        <v>626.5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4">
        <v>173.5</v>
      </c>
      <c r="N104" s="13">
        <v>0</v>
      </c>
      <c r="O104" s="14">
        <v>0</v>
      </c>
      <c r="P104" s="13">
        <v>0</v>
      </c>
      <c r="Q104" s="13">
        <v>0</v>
      </c>
      <c r="R104" s="13">
        <v>0</v>
      </c>
      <c r="S104" s="14">
        <v>0</v>
      </c>
      <c r="T104" s="36">
        <v>800</v>
      </c>
    </row>
    <row r="105" spans="1:20" x14ac:dyDescent="0.25">
      <c r="A105" s="30" t="s">
        <v>85</v>
      </c>
      <c r="B105" s="30"/>
      <c r="C105" s="30" t="s">
        <v>23</v>
      </c>
      <c r="D105" s="11">
        <v>15</v>
      </c>
      <c r="E105" s="12"/>
      <c r="F105" s="52">
        <v>4358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4">
        <v>0</v>
      </c>
      <c r="N105" s="13">
        <v>0</v>
      </c>
      <c r="O105" s="14">
        <v>0</v>
      </c>
      <c r="P105" s="13">
        <v>0</v>
      </c>
      <c r="Q105" s="13">
        <v>0</v>
      </c>
      <c r="R105" s="13">
        <v>0</v>
      </c>
      <c r="S105" s="14">
        <v>358</v>
      </c>
      <c r="T105" s="36">
        <v>4000</v>
      </c>
    </row>
    <row r="106" spans="1:20" x14ac:dyDescent="0.25">
      <c r="A106" s="30" t="s">
        <v>85</v>
      </c>
      <c r="B106" s="30"/>
      <c r="C106" s="30" t="s">
        <v>59</v>
      </c>
      <c r="D106" s="11">
        <v>15</v>
      </c>
      <c r="E106" s="12"/>
      <c r="F106" s="52">
        <v>1921.5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4">
        <v>78.5</v>
      </c>
      <c r="N106" s="13">
        <v>0</v>
      </c>
      <c r="O106" s="14">
        <v>0</v>
      </c>
      <c r="P106" s="13">
        <v>0</v>
      </c>
      <c r="Q106" s="13">
        <v>0</v>
      </c>
      <c r="R106" s="13">
        <v>0</v>
      </c>
      <c r="S106" s="14">
        <v>0</v>
      </c>
      <c r="T106" s="36">
        <v>2000</v>
      </c>
    </row>
    <row r="107" spans="1:20" x14ac:dyDescent="0.25">
      <c r="A107" s="30" t="s">
        <v>85</v>
      </c>
      <c r="B107" s="30"/>
      <c r="C107" s="30" t="s">
        <v>178</v>
      </c>
      <c r="D107" s="11">
        <v>15</v>
      </c>
      <c r="E107" s="12"/>
      <c r="F107" s="52">
        <v>2489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4">
        <v>11</v>
      </c>
      <c r="N107" s="13">
        <v>0</v>
      </c>
      <c r="O107" s="14">
        <v>0</v>
      </c>
      <c r="P107" s="13">
        <v>0</v>
      </c>
      <c r="Q107" s="13">
        <v>0</v>
      </c>
      <c r="R107" s="13">
        <v>0</v>
      </c>
      <c r="S107" s="14">
        <v>0</v>
      </c>
      <c r="T107" s="36">
        <v>2500</v>
      </c>
    </row>
    <row r="108" spans="1:20" x14ac:dyDescent="0.25">
      <c r="A108" s="30" t="s">
        <v>85</v>
      </c>
      <c r="B108" s="30"/>
      <c r="C108" s="30" t="s">
        <v>81</v>
      </c>
      <c r="D108" s="11">
        <v>15</v>
      </c>
      <c r="E108" s="12"/>
      <c r="F108" s="52">
        <v>5562.5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4">
        <v>0</v>
      </c>
      <c r="N108" s="13">
        <v>0</v>
      </c>
      <c r="O108" s="14">
        <v>0</v>
      </c>
      <c r="P108" s="13">
        <v>0</v>
      </c>
      <c r="Q108" s="13">
        <v>0</v>
      </c>
      <c r="R108" s="13">
        <v>0</v>
      </c>
      <c r="S108" s="14">
        <v>562.5</v>
      </c>
      <c r="T108" s="36">
        <v>5000</v>
      </c>
    </row>
    <row r="109" spans="1:20" x14ac:dyDescent="0.25">
      <c r="A109" s="30" t="s">
        <v>85</v>
      </c>
      <c r="B109" s="30"/>
      <c r="C109" s="30" t="s">
        <v>307</v>
      </c>
      <c r="D109" s="11">
        <v>15</v>
      </c>
      <c r="E109" s="12"/>
      <c r="F109" s="52">
        <v>5563.5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4">
        <v>0</v>
      </c>
      <c r="N109" s="13">
        <v>0</v>
      </c>
      <c r="O109" s="14">
        <v>0</v>
      </c>
      <c r="P109" s="13">
        <v>0</v>
      </c>
      <c r="Q109" s="13">
        <v>0</v>
      </c>
      <c r="R109" s="13">
        <v>0</v>
      </c>
      <c r="S109" s="14">
        <v>562.5</v>
      </c>
      <c r="T109" s="36">
        <v>5001</v>
      </c>
    </row>
    <row r="110" spans="1:20" x14ac:dyDescent="0.25">
      <c r="A110" s="30" t="s">
        <v>85</v>
      </c>
      <c r="B110" s="30"/>
      <c r="C110" s="30" t="s">
        <v>59</v>
      </c>
      <c r="D110" s="11">
        <v>15</v>
      </c>
      <c r="E110" s="12"/>
      <c r="F110" s="52">
        <v>1054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4">
        <v>146</v>
      </c>
      <c r="N110" s="13">
        <v>0</v>
      </c>
      <c r="O110" s="14">
        <v>0</v>
      </c>
      <c r="P110" s="13">
        <v>0</v>
      </c>
      <c r="Q110" s="13">
        <v>0</v>
      </c>
      <c r="R110" s="13">
        <v>0</v>
      </c>
      <c r="S110" s="14">
        <v>0</v>
      </c>
      <c r="T110" s="36">
        <v>1200</v>
      </c>
    </row>
    <row r="111" spans="1:20" x14ac:dyDescent="0.25">
      <c r="A111" s="30" t="s">
        <v>85</v>
      </c>
      <c r="B111" s="30"/>
      <c r="C111" s="30" t="s">
        <v>82</v>
      </c>
      <c r="D111" s="11">
        <v>15</v>
      </c>
      <c r="E111" s="12"/>
      <c r="F111" s="52">
        <v>3202.5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4">
        <v>0</v>
      </c>
      <c r="N111" s="13">
        <v>0</v>
      </c>
      <c r="O111" s="14">
        <v>0</v>
      </c>
      <c r="P111" s="13">
        <v>0</v>
      </c>
      <c r="Q111" s="13">
        <v>0</v>
      </c>
      <c r="R111" s="13">
        <v>0</v>
      </c>
      <c r="S111" s="14">
        <v>102</v>
      </c>
      <c r="T111" s="36">
        <v>3100.5</v>
      </c>
    </row>
    <row r="112" spans="1:20" x14ac:dyDescent="0.25">
      <c r="A112" s="30" t="s">
        <v>85</v>
      </c>
      <c r="B112" s="30"/>
      <c r="C112" s="30" t="s">
        <v>224</v>
      </c>
      <c r="D112" s="11">
        <v>15</v>
      </c>
      <c r="E112" s="12"/>
      <c r="F112" s="52">
        <v>2028.5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4">
        <v>71.5</v>
      </c>
      <c r="N112" s="13">
        <v>0</v>
      </c>
      <c r="O112" s="14">
        <v>0</v>
      </c>
      <c r="P112" s="13">
        <v>0</v>
      </c>
      <c r="Q112" s="13">
        <v>0</v>
      </c>
      <c r="R112" s="13">
        <v>0</v>
      </c>
      <c r="S112" s="14">
        <v>0</v>
      </c>
      <c r="T112" s="36">
        <v>2100</v>
      </c>
    </row>
    <row r="113" spans="1:20" x14ac:dyDescent="0.25">
      <c r="A113" s="30" t="s">
        <v>85</v>
      </c>
      <c r="B113" s="30"/>
      <c r="C113" s="30" t="s">
        <v>83</v>
      </c>
      <c r="D113" s="11">
        <v>15</v>
      </c>
      <c r="E113" s="12"/>
      <c r="F113" s="52">
        <v>626.5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4">
        <v>173.5</v>
      </c>
      <c r="N113" s="13">
        <v>0</v>
      </c>
      <c r="O113" s="14">
        <v>0</v>
      </c>
      <c r="P113" s="13">
        <v>0</v>
      </c>
      <c r="Q113" s="13">
        <v>0</v>
      </c>
      <c r="R113" s="13">
        <v>0</v>
      </c>
      <c r="S113" s="14">
        <v>0</v>
      </c>
      <c r="T113" s="36">
        <v>800</v>
      </c>
    </row>
    <row r="114" spans="1:20" x14ac:dyDescent="0.25">
      <c r="A114" s="30" t="s">
        <v>85</v>
      </c>
      <c r="B114" s="30"/>
      <c r="C114" s="30" t="s">
        <v>161</v>
      </c>
      <c r="D114" s="11">
        <v>15</v>
      </c>
      <c r="E114" s="12"/>
      <c r="F114" s="52">
        <v>2489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4">
        <v>11</v>
      </c>
      <c r="N114" s="13">
        <v>0</v>
      </c>
      <c r="O114" s="14">
        <v>0</v>
      </c>
      <c r="P114" s="13">
        <v>0</v>
      </c>
      <c r="Q114" s="13">
        <v>0</v>
      </c>
      <c r="R114" s="13">
        <v>0</v>
      </c>
      <c r="S114" s="14">
        <v>0</v>
      </c>
      <c r="T114" s="36">
        <v>2500</v>
      </c>
    </row>
    <row r="115" spans="1:20" x14ac:dyDescent="0.25">
      <c r="A115" s="30" t="s">
        <v>85</v>
      </c>
      <c r="B115" s="30"/>
      <c r="C115" s="30" t="s">
        <v>205</v>
      </c>
      <c r="D115" s="11">
        <v>15</v>
      </c>
      <c r="E115" s="12"/>
      <c r="F115" s="52">
        <v>1374.5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4">
        <v>125.5</v>
      </c>
      <c r="N115" s="13">
        <v>0</v>
      </c>
      <c r="O115" s="14">
        <v>0</v>
      </c>
      <c r="P115" s="13">
        <v>0</v>
      </c>
      <c r="Q115" s="13">
        <v>0</v>
      </c>
      <c r="R115" s="13">
        <v>0</v>
      </c>
      <c r="S115" s="14">
        <v>0</v>
      </c>
      <c r="T115" s="36">
        <v>1500</v>
      </c>
    </row>
    <row r="116" spans="1:20" x14ac:dyDescent="0.25">
      <c r="A116" s="30" t="s">
        <v>85</v>
      </c>
      <c r="B116" s="30"/>
      <c r="C116" s="30" t="s">
        <v>206</v>
      </c>
      <c r="D116" s="11">
        <v>15</v>
      </c>
      <c r="E116" s="12"/>
      <c r="F116" s="52">
        <v>1921.5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4">
        <v>78.5</v>
      </c>
      <c r="N116" s="13">
        <v>0</v>
      </c>
      <c r="O116" s="14">
        <v>0</v>
      </c>
      <c r="P116" s="13">
        <v>0</v>
      </c>
      <c r="Q116" s="13">
        <v>0</v>
      </c>
      <c r="R116" s="13">
        <v>0</v>
      </c>
      <c r="S116" s="14">
        <v>0</v>
      </c>
      <c r="T116" s="36">
        <v>2000</v>
      </c>
    </row>
    <row r="117" spans="1:20" x14ac:dyDescent="0.25">
      <c r="A117" s="30" t="s">
        <v>85</v>
      </c>
      <c r="B117" s="30"/>
      <c r="C117" s="30" t="s">
        <v>208</v>
      </c>
      <c r="D117" s="11">
        <v>15</v>
      </c>
      <c r="E117" s="12"/>
      <c r="F117" s="52">
        <v>1054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4">
        <v>146</v>
      </c>
      <c r="N117" s="13">
        <v>0</v>
      </c>
      <c r="O117" s="14">
        <v>0</v>
      </c>
      <c r="P117" s="13">
        <v>0</v>
      </c>
      <c r="Q117" s="13">
        <v>0</v>
      </c>
      <c r="R117" s="13">
        <v>0</v>
      </c>
      <c r="S117" s="14">
        <v>0</v>
      </c>
      <c r="T117" s="36">
        <v>1200</v>
      </c>
    </row>
    <row r="118" spans="1:20" x14ac:dyDescent="0.25">
      <c r="A118" s="30" t="s">
        <v>85</v>
      </c>
      <c r="B118" s="30"/>
      <c r="C118" s="30" t="s">
        <v>136</v>
      </c>
      <c r="D118" s="11">
        <v>15</v>
      </c>
      <c r="E118" s="12"/>
      <c r="F118" s="52">
        <v>840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4">
        <v>160</v>
      </c>
      <c r="N118" s="13">
        <v>0</v>
      </c>
      <c r="O118" s="14">
        <v>0</v>
      </c>
      <c r="P118" s="13">
        <v>0</v>
      </c>
      <c r="Q118" s="13">
        <v>0</v>
      </c>
      <c r="R118" s="13">
        <v>0</v>
      </c>
      <c r="S118" s="14">
        <v>0</v>
      </c>
      <c r="T118" s="36">
        <v>1000</v>
      </c>
    </row>
    <row r="119" spans="1:20" x14ac:dyDescent="0.25">
      <c r="A119" s="30" t="s">
        <v>85</v>
      </c>
      <c r="B119" s="30"/>
      <c r="C119" s="30" t="s">
        <v>209</v>
      </c>
      <c r="D119" s="11">
        <v>15</v>
      </c>
      <c r="E119" s="12"/>
      <c r="F119" s="52">
        <v>2489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4">
        <v>11</v>
      </c>
      <c r="N119" s="13">
        <v>0</v>
      </c>
      <c r="O119" s="14">
        <v>0</v>
      </c>
      <c r="P119" s="13">
        <v>0</v>
      </c>
      <c r="Q119" s="13">
        <v>0</v>
      </c>
      <c r="R119" s="13">
        <v>500</v>
      </c>
      <c r="S119" s="14">
        <v>0</v>
      </c>
      <c r="T119" s="36">
        <v>2000</v>
      </c>
    </row>
    <row r="120" spans="1:20" x14ac:dyDescent="0.25">
      <c r="A120" s="30" t="s">
        <v>85</v>
      </c>
      <c r="B120" s="3"/>
      <c r="C120" s="33" t="s">
        <v>230</v>
      </c>
      <c r="D120" s="11">
        <v>15</v>
      </c>
      <c r="E120" s="12"/>
      <c r="F120" s="52">
        <v>626.5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4">
        <v>173.5</v>
      </c>
      <c r="N120" s="13">
        <v>0</v>
      </c>
      <c r="O120" s="14">
        <v>0</v>
      </c>
      <c r="P120" s="13">
        <v>0</v>
      </c>
      <c r="Q120" s="13">
        <v>0</v>
      </c>
      <c r="R120" s="13">
        <v>0</v>
      </c>
      <c r="S120" s="14">
        <v>0</v>
      </c>
      <c r="T120" s="36">
        <v>800</v>
      </c>
    </row>
    <row r="121" spans="1:20" x14ac:dyDescent="0.25">
      <c r="A121" s="30" t="s">
        <v>85</v>
      </c>
      <c r="B121" s="3"/>
      <c r="C121" s="33" t="s">
        <v>268</v>
      </c>
      <c r="D121" s="11">
        <v>15</v>
      </c>
      <c r="E121" s="12"/>
      <c r="F121" s="52">
        <v>1374.5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4">
        <v>125.5</v>
      </c>
      <c r="N121" s="13">
        <v>0</v>
      </c>
      <c r="O121" s="14">
        <v>0</v>
      </c>
      <c r="P121" s="13">
        <v>0</v>
      </c>
      <c r="Q121" s="13">
        <v>0</v>
      </c>
      <c r="R121" s="13">
        <v>0</v>
      </c>
      <c r="S121" s="14">
        <v>0</v>
      </c>
      <c r="T121" s="36">
        <v>1500</v>
      </c>
    </row>
    <row r="122" spans="1:20" x14ac:dyDescent="0.25">
      <c r="A122" s="30" t="s">
        <v>85</v>
      </c>
      <c r="B122" s="3"/>
      <c r="C122" s="33" t="s">
        <v>260</v>
      </c>
      <c r="D122" s="11">
        <v>15</v>
      </c>
      <c r="E122" s="12"/>
      <c r="F122" s="52">
        <v>2489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4">
        <v>11</v>
      </c>
      <c r="N122" s="13">
        <v>0</v>
      </c>
      <c r="O122" s="14">
        <v>0</v>
      </c>
      <c r="P122" s="13">
        <v>0</v>
      </c>
      <c r="Q122" s="13">
        <v>0</v>
      </c>
      <c r="R122" s="13">
        <v>0</v>
      </c>
      <c r="S122" s="14">
        <v>0</v>
      </c>
      <c r="T122" s="36">
        <v>2500</v>
      </c>
    </row>
    <row r="123" spans="1:20" x14ac:dyDescent="0.25">
      <c r="A123" s="30" t="s">
        <v>85</v>
      </c>
      <c r="B123" s="3"/>
      <c r="C123" s="33" t="s">
        <v>308</v>
      </c>
      <c r="D123" s="11">
        <v>15</v>
      </c>
      <c r="E123" s="12"/>
      <c r="F123" s="52">
        <v>3089.5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4">
        <v>0</v>
      </c>
      <c r="N123" s="13">
        <v>0</v>
      </c>
      <c r="O123" s="14">
        <v>0</v>
      </c>
      <c r="P123" s="13">
        <v>0</v>
      </c>
      <c r="Q123" s="13">
        <v>0</v>
      </c>
      <c r="R123" s="13">
        <v>0</v>
      </c>
      <c r="S123" s="14">
        <v>89.5</v>
      </c>
      <c r="T123" s="36">
        <v>3000</v>
      </c>
    </row>
    <row r="124" spans="1:20" x14ac:dyDescent="0.25">
      <c r="A124" s="33" t="s">
        <v>145</v>
      </c>
      <c r="B124" s="33"/>
      <c r="C124" s="33" t="s">
        <v>57</v>
      </c>
      <c r="D124" s="11">
        <v>15</v>
      </c>
      <c r="E124" s="12"/>
      <c r="F124" s="52">
        <v>520</v>
      </c>
      <c r="G124" s="13">
        <v>200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4">
        <v>180.5</v>
      </c>
      <c r="N124" s="13">
        <v>0</v>
      </c>
      <c r="O124" s="14">
        <v>0</v>
      </c>
      <c r="P124" s="13">
        <v>0</v>
      </c>
      <c r="Q124" s="13">
        <v>0</v>
      </c>
      <c r="R124" s="13">
        <v>0</v>
      </c>
      <c r="S124" s="14">
        <v>0</v>
      </c>
      <c r="T124" s="36">
        <v>900.5</v>
      </c>
    </row>
    <row r="125" spans="1:20" x14ac:dyDescent="0.25">
      <c r="A125" s="33" t="s">
        <v>145</v>
      </c>
      <c r="B125" s="33"/>
      <c r="C125" s="33" t="s">
        <v>87</v>
      </c>
      <c r="D125" s="11">
        <v>15</v>
      </c>
      <c r="E125" s="12"/>
      <c r="F125" s="52">
        <v>733.5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4">
        <v>166.5</v>
      </c>
      <c r="N125" s="13">
        <v>0</v>
      </c>
      <c r="O125" s="14">
        <v>0</v>
      </c>
      <c r="P125" s="13">
        <v>0</v>
      </c>
      <c r="Q125" s="13">
        <v>0</v>
      </c>
      <c r="R125" s="13">
        <v>0</v>
      </c>
      <c r="S125" s="14">
        <v>0</v>
      </c>
      <c r="T125" s="36">
        <v>900</v>
      </c>
    </row>
    <row r="126" spans="1:20" x14ac:dyDescent="0.25">
      <c r="A126" s="33" t="s">
        <v>145</v>
      </c>
      <c r="B126" s="33"/>
      <c r="C126" s="33" t="s">
        <v>52</v>
      </c>
      <c r="D126" s="11">
        <v>15</v>
      </c>
      <c r="E126" s="12"/>
      <c r="F126" s="52">
        <v>573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4">
        <v>177</v>
      </c>
      <c r="N126" s="13">
        <v>0</v>
      </c>
      <c r="O126" s="14">
        <v>0</v>
      </c>
      <c r="P126" s="13">
        <v>0</v>
      </c>
      <c r="Q126" s="13">
        <v>0</v>
      </c>
      <c r="R126" s="13">
        <v>0</v>
      </c>
      <c r="S126" s="14">
        <v>0</v>
      </c>
      <c r="T126" s="36">
        <v>750</v>
      </c>
    </row>
    <row r="127" spans="1:20" x14ac:dyDescent="0.25">
      <c r="A127" s="33" t="s">
        <v>145</v>
      </c>
      <c r="B127" s="33"/>
      <c r="C127" s="33" t="s">
        <v>88</v>
      </c>
      <c r="D127" s="11">
        <v>15</v>
      </c>
      <c r="E127" s="12"/>
      <c r="F127" s="52">
        <v>413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4">
        <v>187</v>
      </c>
      <c r="N127" s="13">
        <v>0</v>
      </c>
      <c r="O127" s="14">
        <v>0</v>
      </c>
      <c r="P127" s="13">
        <v>0</v>
      </c>
      <c r="Q127" s="13">
        <v>0</v>
      </c>
      <c r="R127" s="13">
        <v>0</v>
      </c>
      <c r="S127" s="14">
        <v>0</v>
      </c>
      <c r="T127" s="36">
        <v>600</v>
      </c>
    </row>
    <row r="128" spans="1:20" x14ac:dyDescent="0.25">
      <c r="A128" s="33" t="s">
        <v>145</v>
      </c>
      <c r="B128" s="33"/>
      <c r="C128" s="33" t="s">
        <v>89</v>
      </c>
      <c r="D128" s="11">
        <v>15</v>
      </c>
      <c r="E128" s="12"/>
      <c r="F128" s="52">
        <v>519.5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4">
        <v>180.5</v>
      </c>
      <c r="N128" s="13">
        <v>0</v>
      </c>
      <c r="O128" s="14">
        <v>0</v>
      </c>
      <c r="P128" s="13">
        <v>0</v>
      </c>
      <c r="Q128" s="13">
        <v>0</v>
      </c>
      <c r="R128" s="13">
        <v>0</v>
      </c>
      <c r="S128" s="14">
        <v>0</v>
      </c>
      <c r="T128" s="36">
        <v>700</v>
      </c>
    </row>
    <row r="129" spans="1:20" x14ac:dyDescent="0.25">
      <c r="A129" s="33" t="s">
        <v>145</v>
      </c>
      <c r="B129" s="33"/>
      <c r="C129" s="33" t="s">
        <v>91</v>
      </c>
      <c r="D129" s="11">
        <v>15</v>
      </c>
      <c r="E129" s="12"/>
      <c r="F129" s="52">
        <v>520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4">
        <v>180.5</v>
      </c>
      <c r="N129" s="13">
        <v>0</v>
      </c>
      <c r="O129" s="14">
        <v>0</v>
      </c>
      <c r="P129" s="13">
        <v>0</v>
      </c>
      <c r="Q129" s="13">
        <v>0</v>
      </c>
      <c r="R129" s="13">
        <v>0</v>
      </c>
      <c r="S129" s="14">
        <v>0</v>
      </c>
      <c r="T129" s="36">
        <v>700.5</v>
      </c>
    </row>
    <row r="130" spans="1:20" x14ac:dyDescent="0.25">
      <c r="A130" s="33" t="s">
        <v>145</v>
      </c>
      <c r="B130" s="30"/>
      <c r="C130" s="30" t="s">
        <v>92</v>
      </c>
      <c r="D130" s="11">
        <v>15</v>
      </c>
      <c r="E130" s="12"/>
      <c r="F130" s="52">
        <v>306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4">
        <v>194</v>
      </c>
      <c r="N130" s="13">
        <v>0</v>
      </c>
      <c r="O130" s="14">
        <v>0</v>
      </c>
      <c r="P130" s="13">
        <v>0</v>
      </c>
      <c r="Q130" s="13">
        <v>0</v>
      </c>
      <c r="R130" s="13">
        <v>0</v>
      </c>
      <c r="S130" s="14">
        <v>0</v>
      </c>
      <c r="T130" s="36">
        <v>500</v>
      </c>
    </row>
    <row r="131" spans="1:20" x14ac:dyDescent="0.25">
      <c r="A131" s="33" t="s">
        <v>145</v>
      </c>
      <c r="B131" s="30"/>
      <c r="C131" s="30" t="s">
        <v>93</v>
      </c>
      <c r="D131" s="11">
        <v>15</v>
      </c>
      <c r="E131" s="12"/>
      <c r="F131" s="52">
        <v>306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4">
        <v>194</v>
      </c>
      <c r="N131" s="13">
        <v>0</v>
      </c>
      <c r="O131" s="14">
        <v>0</v>
      </c>
      <c r="P131" s="13">
        <v>0</v>
      </c>
      <c r="Q131" s="13">
        <v>0</v>
      </c>
      <c r="R131" s="13">
        <v>0</v>
      </c>
      <c r="S131" s="14">
        <v>0</v>
      </c>
      <c r="T131" s="36">
        <v>500</v>
      </c>
    </row>
    <row r="132" spans="1:20" x14ac:dyDescent="0.25">
      <c r="A132" s="33" t="s">
        <v>145</v>
      </c>
      <c r="B132" s="30"/>
      <c r="C132" s="30" t="s">
        <v>94</v>
      </c>
      <c r="D132" s="11">
        <v>15</v>
      </c>
      <c r="E132" s="12"/>
      <c r="F132" s="52">
        <v>306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4">
        <v>194</v>
      </c>
      <c r="N132" s="13">
        <v>0</v>
      </c>
      <c r="O132" s="14">
        <v>0</v>
      </c>
      <c r="P132" s="13">
        <v>0</v>
      </c>
      <c r="Q132" s="13">
        <v>0</v>
      </c>
      <c r="R132" s="13">
        <v>0</v>
      </c>
      <c r="S132" s="14">
        <v>0</v>
      </c>
      <c r="T132" s="36">
        <v>500</v>
      </c>
    </row>
    <row r="133" spans="1:20" x14ac:dyDescent="0.25">
      <c r="A133" s="33" t="s">
        <v>145</v>
      </c>
      <c r="B133" s="30"/>
      <c r="C133" s="30" t="s">
        <v>66</v>
      </c>
      <c r="D133" s="11">
        <v>15</v>
      </c>
      <c r="E133" s="12"/>
      <c r="F133" s="52">
        <v>306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4">
        <v>194</v>
      </c>
      <c r="N133" s="13">
        <v>0</v>
      </c>
      <c r="O133" s="14">
        <v>0</v>
      </c>
      <c r="P133" s="13">
        <v>0</v>
      </c>
      <c r="Q133" s="13">
        <v>0</v>
      </c>
      <c r="R133" s="13">
        <v>0</v>
      </c>
      <c r="S133" s="14">
        <v>0</v>
      </c>
      <c r="T133" s="36">
        <v>500</v>
      </c>
    </row>
    <row r="134" spans="1:20" x14ac:dyDescent="0.25">
      <c r="A134" s="33" t="s">
        <v>145</v>
      </c>
      <c r="B134" s="30"/>
      <c r="C134" s="30" t="s">
        <v>95</v>
      </c>
      <c r="D134" s="11">
        <v>15</v>
      </c>
      <c r="E134" s="12"/>
      <c r="F134" s="52">
        <v>306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4">
        <v>194</v>
      </c>
      <c r="N134" s="13">
        <v>0</v>
      </c>
      <c r="O134" s="14">
        <v>0</v>
      </c>
      <c r="P134" s="13">
        <v>0</v>
      </c>
      <c r="Q134" s="13">
        <v>0</v>
      </c>
      <c r="R134" s="13">
        <v>0</v>
      </c>
      <c r="S134" s="14">
        <v>0</v>
      </c>
      <c r="T134" s="36">
        <v>500</v>
      </c>
    </row>
    <row r="135" spans="1:20" x14ac:dyDescent="0.25">
      <c r="A135" s="33" t="s">
        <v>145</v>
      </c>
      <c r="B135" s="30"/>
      <c r="C135" s="30" t="s">
        <v>96</v>
      </c>
      <c r="D135" s="11">
        <v>15</v>
      </c>
      <c r="E135" s="12"/>
      <c r="F135" s="52">
        <v>306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4">
        <v>194</v>
      </c>
      <c r="N135" s="13">
        <v>0</v>
      </c>
      <c r="O135" s="14">
        <v>0</v>
      </c>
      <c r="P135" s="13">
        <v>0</v>
      </c>
      <c r="Q135" s="13">
        <v>0</v>
      </c>
      <c r="R135" s="13">
        <v>0</v>
      </c>
      <c r="S135" s="14">
        <v>0</v>
      </c>
      <c r="T135" s="36">
        <v>500</v>
      </c>
    </row>
    <row r="136" spans="1:20" x14ac:dyDescent="0.25">
      <c r="A136" s="33" t="s">
        <v>145</v>
      </c>
      <c r="B136" s="30"/>
      <c r="C136" s="30" t="s">
        <v>98</v>
      </c>
      <c r="D136" s="11">
        <v>15</v>
      </c>
      <c r="E136" s="12"/>
      <c r="F136" s="52">
        <v>306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4">
        <v>194</v>
      </c>
      <c r="N136" s="13">
        <v>0</v>
      </c>
      <c r="O136" s="14">
        <v>0</v>
      </c>
      <c r="P136" s="13">
        <v>0</v>
      </c>
      <c r="Q136" s="13">
        <v>0</v>
      </c>
      <c r="R136" s="13">
        <v>0</v>
      </c>
      <c r="S136" s="14">
        <v>0</v>
      </c>
      <c r="T136" s="36">
        <v>500</v>
      </c>
    </row>
    <row r="137" spans="1:20" x14ac:dyDescent="0.25">
      <c r="A137" s="33" t="s">
        <v>145</v>
      </c>
      <c r="B137" s="30"/>
      <c r="C137" s="30" t="s">
        <v>50</v>
      </c>
      <c r="D137" s="11">
        <v>15</v>
      </c>
      <c r="E137" s="12"/>
      <c r="F137" s="52">
        <v>840</v>
      </c>
      <c r="G137" s="13">
        <v>400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4">
        <v>160</v>
      </c>
      <c r="N137" s="13">
        <v>0</v>
      </c>
      <c r="O137" s="14">
        <v>0</v>
      </c>
      <c r="P137" s="13">
        <v>0</v>
      </c>
      <c r="Q137" s="13">
        <v>0</v>
      </c>
      <c r="R137" s="13">
        <v>0</v>
      </c>
      <c r="S137" s="14">
        <v>0</v>
      </c>
      <c r="T137" s="36">
        <v>1400</v>
      </c>
    </row>
    <row r="138" spans="1:20" x14ac:dyDescent="0.25">
      <c r="A138" s="33" t="s">
        <v>145</v>
      </c>
      <c r="B138" s="30"/>
      <c r="C138" s="30" t="s">
        <v>99</v>
      </c>
      <c r="D138" s="11">
        <v>15</v>
      </c>
      <c r="E138" s="12"/>
      <c r="F138" s="52">
        <v>306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4">
        <v>194</v>
      </c>
      <c r="N138" s="13">
        <v>0</v>
      </c>
      <c r="O138" s="14">
        <v>0</v>
      </c>
      <c r="P138" s="13">
        <v>0</v>
      </c>
      <c r="Q138" s="13">
        <v>0</v>
      </c>
      <c r="R138" s="13">
        <v>0</v>
      </c>
      <c r="S138" s="14">
        <v>0</v>
      </c>
      <c r="T138" s="36">
        <v>500</v>
      </c>
    </row>
    <row r="139" spans="1:20" x14ac:dyDescent="0.25">
      <c r="A139" s="33" t="s">
        <v>145</v>
      </c>
      <c r="B139" s="30"/>
      <c r="C139" s="30" t="s">
        <v>47</v>
      </c>
      <c r="D139" s="11">
        <v>15</v>
      </c>
      <c r="E139" s="12"/>
      <c r="F139" s="52">
        <v>306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4">
        <v>194</v>
      </c>
      <c r="N139" s="13">
        <v>0</v>
      </c>
      <c r="O139" s="14">
        <v>0</v>
      </c>
      <c r="P139" s="13">
        <v>0</v>
      </c>
      <c r="Q139" s="13">
        <v>0</v>
      </c>
      <c r="R139" s="13">
        <v>0</v>
      </c>
      <c r="S139" s="14">
        <v>0</v>
      </c>
      <c r="T139" s="36">
        <v>500</v>
      </c>
    </row>
    <row r="140" spans="1:20" x14ac:dyDescent="0.25">
      <c r="A140" s="33" t="s">
        <v>145</v>
      </c>
      <c r="B140" s="30"/>
      <c r="C140" s="30" t="s">
        <v>101</v>
      </c>
      <c r="D140" s="11">
        <v>15</v>
      </c>
      <c r="E140" s="12"/>
      <c r="F140" s="52">
        <v>306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4">
        <v>194</v>
      </c>
      <c r="N140" s="13">
        <v>0</v>
      </c>
      <c r="O140" s="14">
        <v>0</v>
      </c>
      <c r="P140" s="13">
        <v>0</v>
      </c>
      <c r="Q140" s="13">
        <v>0</v>
      </c>
      <c r="R140" s="13">
        <v>0</v>
      </c>
      <c r="S140" s="14">
        <v>0</v>
      </c>
      <c r="T140" s="36">
        <v>500</v>
      </c>
    </row>
    <row r="141" spans="1:20" x14ac:dyDescent="0.25">
      <c r="A141" s="33" t="s">
        <v>145</v>
      </c>
      <c r="B141" s="30"/>
      <c r="C141" s="30" t="s">
        <v>231</v>
      </c>
      <c r="D141" s="11">
        <v>15</v>
      </c>
      <c r="E141" s="12"/>
      <c r="F141" s="52">
        <v>840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4">
        <v>160</v>
      </c>
      <c r="N141" s="13">
        <v>0</v>
      </c>
      <c r="O141" s="14">
        <v>0</v>
      </c>
      <c r="P141" s="13">
        <v>0</v>
      </c>
      <c r="Q141" s="13">
        <v>0</v>
      </c>
      <c r="R141" s="13">
        <v>0</v>
      </c>
      <c r="S141" s="14">
        <v>0</v>
      </c>
      <c r="T141" s="36">
        <v>1000</v>
      </c>
    </row>
    <row r="142" spans="1:20" x14ac:dyDescent="0.25">
      <c r="A142" s="33" t="s">
        <v>145</v>
      </c>
      <c r="B142" s="30"/>
      <c r="C142" s="30" t="s">
        <v>309</v>
      </c>
      <c r="D142" s="11">
        <v>15</v>
      </c>
      <c r="E142" s="12"/>
      <c r="F142" s="52">
        <v>413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4">
        <v>187</v>
      </c>
      <c r="N142" s="13">
        <v>0</v>
      </c>
      <c r="O142" s="14">
        <v>0</v>
      </c>
      <c r="P142" s="13">
        <v>0</v>
      </c>
      <c r="Q142" s="13">
        <v>0</v>
      </c>
      <c r="R142" s="13">
        <v>0</v>
      </c>
      <c r="S142" s="14">
        <v>0</v>
      </c>
      <c r="T142" s="36">
        <v>600</v>
      </c>
    </row>
    <row r="143" spans="1:20" x14ac:dyDescent="0.25">
      <c r="A143" s="33" t="s">
        <v>145</v>
      </c>
      <c r="B143" s="30"/>
      <c r="C143" s="30" t="s">
        <v>102</v>
      </c>
      <c r="D143" s="11">
        <v>15</v>
      </c>
      <c r="E143" s="12"/>
      <c r="F143" s="52">
        <v>306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4">
        <v>194</v>
      </c>
      <c r="N143" s="13">
        <v>0</v>
      </c>
      <c r="O143" s="14">
        <v>0</v>
      </c>
      <c r="P143" s="13">
        <v>0</v>
      </c>
      <c r="Q143" s="13">
        <v>0</v>
      </c>
      <c r="R143" s="13">
        <v>100</v>
      </c>
      <c r="S143" s="14">
        <v>0</v>
      </c>
      <c r="T143" s="36">
        <v>400</v>
      </c>
    </row>
    <row r="144" spans="1:20" x14ac:dyDescent="0.25">
      <c r="A144" s="33" t="s">
        <v>145</v>
      </c>
      <c r="B144" s="30"/>
      <c r="C144" s="30" t="s">
        <v>103</v>
      </c>
      <c r="D144" s="11">
        <v>15</v>
      </c>
      <c r="E144" s="12"/>
      <c r="F144" s="52">
        <v>306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4">
        <v>194</v>
      </c>
      <c r="N144" s="13">
        <v>0</v>
      </c>
      <c r="O144" s="14">
        <v>0</v>
      </c>
      <c r="P144" s="13">
        <v>0</v>
      </c>
      <c r="Q144" s="13">
        <v>0</v>
      </c>
      <c r="R144" s="13">
        <v>100</v>
      </c>
      <c r="S144" s="14">
        <v>0</v>
      </c>
      <c r="T144" s="36">
        <v>400</v>
      </c>
    </row>
    <row r="145" spans="1:20" x14ac:dyDescent="0.25">
      <c r="A145" s="33" t="s">
        <v>145</v>
      </c>
      <c r="B145" s="30"/>
      <c r="C145" s="30" t="s">
        <v>104</v>
      </c>
      <c r="D145" s="11">
        <v>15</v>
      </c>
      <c r="E145" s="12"/>
      <c r="F145" s="52">
        <v>306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4">
        <v>194</v>
      </c>
      <c r="N145" s="13">
        <v>0</v>
      </c>
      <c r="O145" s="14">
        <v>0</v>
      </c>
      <c r="P145" s="13">
        <v>0</v>
      </c>
      <c r="Q145" s="13">
        <v>0</v>
      </c>
      <c r="R145" s="13">
        <v>0</v>
      </c>
      <c r="S145" s="14">
        <v>0</v>
      </c>
      <c r="T145" s="36">
        <v>500</v>
      </c>
    </row>
    <row r="146" spans="1:20" x14ac:dyDescent="0.25">
      <c r="A146" s="33" t="s">
        <v>145</v>
      </c>
      <c r="B146" s="30"/>
      <c r="C146" s="30" t="s">
        <v>105</v>
      </c>
      <c r="D146" s="11">
        <v>15</v>
      </c>
      <c r="E146" s="12"/>
      <c r="F146" s="52">
        <v>306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4">
        <v>194</v>
      </c>
      <c r="N146" s="13">
        <v>0</v>
      </c>
      <c r="O146" s="14">
        <v>0</v>
      </c>
      <c r="P146" s="13">
        <v>0</v>
      </c>
      <c r="Q146" s="13">
        <v>0</v>
      </c>
      <c r="R146" s="13">
        <v>0</v>
      </c>
      <c r="S146" s="14">
        <v>0</v>
      </c>
      <c r="T146" s="36">
        <v>500</v>
      </c>
    </row>
    <row r="147" spans="1:20" x14ac:dyDescent="0.25">
      <c r="A147" s="33" t="s">
        <v>145</v>
      </c>
      <c r="B147" s="30"/>
      <c r="C147" s="30" t="s">
        <v>106</v>
      </c>
      <c r="D147" s="11">
        <v>15</v>
      </c>
      <c r="E147" s="12"/>
      <c r="F147" s="52">
        <v>520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4">
        <v>180.5</v>
      </c>
      <c r="N147" s="13">
        <v>0</v>
      </c>
      <c r="O147" s="14">
        <v>0</v>
      </c>
      <c r="P147" s="13">
        <v>0</v>
      </c>
      <c r="Q147" s="13">
        <v>0</v>
      </c>
      <c r="R147" s="13">
        <v>0</v>
      </c>
      <c r="S147" s="14">
        <v>0</v>
      </c>
      <c r="T147" s="36">
        <v>700.5</v>
      </c>
    </row>
    <row r="148" spans="1:20" x14ac:dyDescent="0.25">
      <c r="A148" s="33" t="s">
        <v>145</v>
      </c>
      <c r="B148" s="30"/>
      <c r="C148" s="30" t="s">
        <v>107</v>
      </c>
      <c r="D148" s="11">
        <v>15</v>
      </c>
      <c r="E148" s="12"/>
      <c r="F148" s="52">
        <v>306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4">
        <v>194</v>
      </c>
      <c r="N148" s="13">
        <v>0</v>
      </c>
      <c r="O148" s="14">
        <v>0</v>
      </c>
      <c r="P148" s="13">
        <v>0</v>
      </c>
      <c r="Q148" s="13">
        <v>0</v>
      </c>
      <c r="R148" s="13">
        <v>0</v>
      </c>
      <c r="S148" s="14">
        <v>0</v>
      </c>
      <c r="T148" s="36">
        <v>500</v>
      </c>
    </row>
    <row r="149" spans="1:20" x14ac:dyDescent="0.25">
      <c r="A149" s="33" t="s">
        <v>145</v>
      </c>
      <c r="B149" s="30"/>
      <c r="C149" s="30" t="s">
        <v>108</v>
      </c>
      <c r="D149" s="11">
        <v>15</v>
      </c>
      <c r="E149" s="12"/>
      <c r="F149" s="52">
        <v>736</v>
      </c>
      <c r="G149" s="13">
        <v>200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4">
        <v>166.5</v>
      </c>
      <c r="N149" s="13">
        <v>0</v>
      </c>
      <c r="O149" s="14">
        <v>0</v>
      </c>
      <c r="P149" s="13">
        <v>0</v>
      </c>
      <c r="Q149" s="13">
        <v>0</v>
      </c>
      <c r="R149" s="13">
        <v>0</v>
      </c>
      <c r="S149" s="14">
        <v>0</v>
      </c>
      <c r="T149" s="36">
        <v>1102.5</v>
      </c>
    </row>
    <row r="150" spans="1:20" x14ac:dyDescent="0.25">
      <c r="A150" s="33" t="s">
        <v>145</v>
      </c>
      <c r="B150" s="30"/>
      <c r="C150" s="30" t="s">
        <v>17</v>
      </c>
      <c r="D150" s="11">
        <v>15</v>
      </c>
      <c r="E150" s="12"/>
      <c r="F150" s="52">
        <v>5562.5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4">
        <v>0</v>
      </c>
      <c r="N150" s="13">
        <v>0</v>
      </c>
      <c r="O150" s="14">
        <v>0</v>
      </c>
      <c r="P150" s="13">
        <v>0</v>
      </c>
      <c r="Q150" s="13">
        <v>0</v>
      </c>
      <c r="R150" s="13">
        <v>0</v>
      </c>
      <c r="S150" s="14">
        <v>562.5</v>
      </c>
      <c r="T150" s="36">
        <v>5000</v>
      </c>
    </row>
    <row r="151" spans="1:20" x14ac:dyDescent="0.25">
      <c r="A151" s="33" t="s">
        <v>145</v>
      </c>
      <c r="B151" s="30"/>
      <c r="C151" s="30" t="s">
        <v>111</v>
      </c>
      <c r="D151" s="11">
        <v>15</v>
      </c>
      <c r="E151" s="12"/>
      <c r="F151" s="52">
        <v>1267.5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4">
        <v>132.5</v>
      </c>
      <c r="N151" s="13">
        <v>0</v>
      </c>
      <c r="O151" s="14">
        <v>0</v>
      </c>
      <c r="P151" s="13">
        <v>0</v>
      </c>
      <c r="Q151" s="13">
        <v>0</v>
      </c>
      <c r="R151" s="13">
        <v>0</v>
      </c>
      <c r="S151" s="14">
        <v>0</v>
      </c>
      <c r="T151" s="36">
        <v>1400</v>
      </c>
    </row>
    <row r="152" spans="1:20" x14ac:dyDescent="0.25">
      <c r="A152" s="33" t="s">
        <v>145</v>
      </c>
      <c r="B152" s="30"/>
      <c r="C152" s="30" t="s">
        <v>82</v>
      </c>
      <c r="D152" s="11">
        <v>15</v>
      </c>
      <c r="E152" s="12"/>
      <c r="F152" s="52">
        <v>306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4">
        <v>194</v>
      </c>
      <c r="N152" s="13">
        <v>0</v>
      </c>
      <c r="O152" s="14">
        <v>0</v>
      </c>
      <c r="P152" s="13">
        <v>0</v>
      </c>
      <c r="Q152" s="13">
        <v>0</v>
      </c>
      <c r="R152" s="13">
        <v>100</v>
      </c>
      <c r="S152" s="14">
        <v>0</v>
      </c>
      <c r="T152" s="36">
        <v>400</v>
      </c>
    </row>
    <row r="153" spans="1:20" x14ac:dyDescent="0.25">
      <c r="A153" s="33" t="s">
        <v>145</v>
      </c>
      <c r="B153" s="30"/>
      <c r="C153" s="30" t="s">
        <v>112</v>
      </c>
      <c r="D153" s="11">
        <v>15</v>
      </c>
      <c r="E153" s="12"/>
      <c r="F153" s="52">
        <v>306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4">
        <v>194</v>
      </c>
      <c r="N153" s="13">
        <v>0</v>
      </c>
      <c r="O153" s="14">
        <v>0</v>
      </c>
      <c r="P153" s="13">
        <v>0</v>
      </c>
      <c r="Q153" s="13">
        <v>0</v>
      </c>
      <c r="R153" s="13">
        <v>0</v>
      </c>
      <c r="S153" s="14">
        <v>0</v>
      </c>
      <c r="T153" s="36">
        <v>500</v>
      </c>
    </row>
    <row r="154" spans="1:20" x14ac:dyDescent="0.25">
      <c r="A154" s="33" t="s">
        <v>145</v>
      </c>
      <c r="B154" s="30"/>
      <c r="C154" s="30" t="s">
        <v>32</v>
      </c>
      <c r="D154" s="11">
        <v>15</v>
      </c>
      <c r="E154" s="12"/>
      <c r="F154" s="52">
        <v>733.5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4">
        <v>166.5</v>
      </c>
      <c r="N154" s="13">
        <v>0</v>
      </c>
      <c r="O154" s="14">
        <v>0</v>
      </c>
      <c r="P154" s="13">
        <v>0</v>
      </c>
      <c r="Q154" s="13">
        <v>0</v>
      </c>
      <c r="R154" s="13">
        <v>0</v>
      </c>
      <c r="S154" s="14">
        <v>0</v>
      </c>
      <c r="T154" s="36">
        <v>900</v>
      </c>
    </row>
    <row r="155" spans="1:20" x14ac:dyDescent="0.25">
      <c r="A155" s="33" t="s">
        <v>145</v>
      </c>
      <c r="B155" s="30"/>
      <c r="C155" s="30" t="s">
        <v>113</v>
      </c>
      <c r="D155" s="11">
        <v>15</v>
      </c>
      <c r="E155" s="12"/>
      <c r="F155" s="52">
        <v>306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4">
        <v>194</v>
      </c>
      <c r="N155" s="13">
        <v>0</v>
      </c>
      <c r="O155" s="14">
        <v>0</v>
      </c>
      <c r="P155" s="13">
        <v>0</v>
      </c>
      <c r="Q155" s="13">
        <v>0</v>
      </c>
      <c r="R155" s="13">
        <v>0</v>
      </c>
      <c r="S155" s="14">
        <v>0</v>
      </c>
      <c r="T155" s="36">
        <v>500</v>
      </c>
    </row>
    <row r="156" spans="1:20" x14ac:dyDescent="0.25">
      <c r="A156" s="33" t="s">
        <v>145</v>
      </c>
      <c r="B156" s="30"/>
      <c r="C156" s="30" t="s">
        <v>114</v>
      </c>
      <c r="D156" s="11">
        <v>15</v>
      </c>
      <c r="E156" s="12"/>
      <c r="F156" s="52">
        <v>1054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4">
        <v>146</v>
      </c>
      <c r="N156" s="13">
        <v>0</v>
      </c>
      <c r="O156" s="14">
        <v>0</v>
      </c>
      <c r="P156" s="13">
        <v>0</v>
      </c>
      <c r="Q156" s="13">
        <v>0</v>
      </c>
      <c r="R156" s="13">
        <v>0</v>
      </c>
      <c r="S156" s="14">
        <v>0</v>
      </c>
      <c r="T156" s="36">
        <v>1200</v>
      </c>
    </row>
    <row r="157" spans="1:20" x14ac:dyDescent="0.25">
      <c r="A157" s="33" t="s">
        <v>145</v>
      </c>
      <c r="B157" s="30"/>
      <c r="C157" s="30" t="s">
        <v>115</v>
      </c>
      <c r="D157" s="11">
        <v>15</v>
      </c>
      <c r="E157" s="12"/>
      <c r="F157" s="52">
        <v>306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4">
        <v>194</v>
      </c>
      <c r="N157" s="13">
        <v>0</v>
      </c>
      <c r="O157" s="14">
        <v>0</v>
      </c>
      <c r="P157" s="13">
        <v>0</v>
      </c>
      <c r="Q157" s="13">
        <v>0</v>
      </c>
      <c r="R157" s="13">
        <v>0</v>
      </c>
      <c r="S157" s="14">
        <v>0</v>
      </c>
      <c r="T157" s="36">
        <v>500</v>
      </c>
    </row>
    <row r="158" spans="1:20" x14ac:dyDescent="0.25">
      <c r="A158" s="33" t="s">
        <v>145</v>
      </c>
      <c r="B158" s="30"/>
      <c r="C158" s="30" t="s">
        <v>116</v>
      </c>
      <c r="D158" s="11">
        <v>15</v>
      </c>
      <c r="E158" s="12"/>
      <c r="F158" s="52">
        <v>306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4">
        <v>194</v>
      </c>
      <c r="N158" s="13">
        <v>0</v>
      </c>
      <c r="O158" s="14">
        <v>0</v>
      </c>
      <c r="P158" s="13">
        <v>0</v>
      </c>
      <c r="Q158" s="13">
        <v>0</v>
      </c>
      <c r="R158" s="13">
        <v>0</v>
      </c>
      <c r="S158" s="14">
        <v>0</v>
      </c>
      <c r="T158" s="36">
        <v>500</v>
      </c>
    </row>
    <row r="159" spans="1:20" x14ac:dyDescent="0.25">
      <c r="A159" s="33" t="s">
        <v>145</v>
      </c>
      <c r="B159" s="30"/>
      <c r="C159" s="30" t="s">
        <v>117</v>
      </c>
      <c r="D159" s="11">
        <v>15</v>
      </c>
      <c r="E159" s="12"/>
      <c r="F159" s="52">
        <v>306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4">
        <v>194</v>
      </c>
      <c r="N159" s="13">
        <v>0</v>
      </c>
      <c r="O159" s="14">
        <v>0</v>
      </c>
      <c r="P159" s="13">
        <v>0</v>
      </c>
      <c r="Q159" s="13">
        <v>0</v>
      </c>
      <c r="R159" s="13">
        <v>0</v>
      </c>
      <c r="S159" s="14">
        <v>0</v>
      </c>
      <c r="T159" s="36">
        <v>500</v>
      </c>
    </row>
    <row r="160" spans="1:20" x14ac:dyDescent="0.25">
      <c r="A160" s="33" t="s">
        <v>145</v>
      </c>
      <c r="B160" s="30"/>
      <c r="C160" s="30" t="s">
        <v>118</v>
      </c>
      <c r="D160" s="11">
        <v>15</v>
      </c>
      <c r="E160" s="12"/>
      <c r="F160" s="52">
        <v>306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4">
        <v>194</v>
      </c>
      <c r="N160" s="13">
        <v>0</v>
      </c>
      <c r="O160" s="14">
        <v>0</v>
      </c>
      <c r="P160" s="13">
        <v>0</v>
      </c>
      <c r="Q160" s="13">
        <v>0</v>
      </c>
      <c r="R160" s="13">
        <v>0</v>
      </c>
      <c r="S160" s="14">
        <v>0</v>
      </c>
      <c r="T160" s="36">
        <v>500</v>
      </c>
    </row>
    <row r="161" spans="1:20" x14ac:dyDescent="0.25">
      <c r="A161" s="33" t="s">
        <v>145</v>
      </c>
      <c r="B161" s="30"/>
      <c r="C161" s="30" t="s">
        <v>119</v>
      </c>
      <c r="D161" s="11">
        <v>15</v>
      </c>
      <c r="E161" s="12"/>
      <c r="F161" s="52">
        <v>306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4">
        <v>194</v>
      </c>
      <c r="N161" s="13">
        <v>0</v>
      </c>
      <c r="O161" s="14">
        <v>0</v>
      </c>
      <c r="P161" s="13">
        <v>0</v>
      </c>
      <c r="Q161" s="13">
        <v>0</v>
      </c>
      <c r="R161" s="13">
        <v>0</v>
      </c>
      <c r="S161" s="14">
        <v>0</v>
      </c>
      <c r="T161" s="36">
        <v>500</v>
      </c>
    </row>
    <row r="162" spans="1:20" x14ac:dyDescent="0.25">
      <c r="A162" s="33" t="s">
        <v>145</v>
      </c>
      <c r="B162" s="30"/>
      <c r="C162" s="30" t="s">
        <v>120</v>
      </c>
      <c r="D162" s="11">
        <v>15</v>
      </c>
      <c r="E162" s="12"/>
      <c r="F162" s="52">
        <v>306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4">
        <v>194</v>
      </c>
      <c r="N162" s="13">
        <v>0</v>
      </c>
      <c r="O162" s="14">
        <v>0</v>
      </c>
      <c r="P162" s="13">
        <v>0</v>
      </c>
      <c r="Q162" s="13">
        <v>0</v>
      </c>
      <c r="R162" s="13">
        <v>0</v>
      </c>
      <c r="S162" s="14">
        <v>0</v>
      </c>
      <c r="T162" s="36">
        <v>500</v>
      </c>
    </row>
    <row r="163" spans="1:20" x14ac:dyDescent="0.25">
      <c r="A163" s="33" t="s">
        <v>145</v>
      </c>
      <c r="B163" s="30"/>
      <c r="C163" s="30" t="s">
        <v>50</v>
      </c>
      <c r="D163" s="11">
        <v>15</v>
      </c>
      <c r="E163" s="12"/>
      <c r="F163" s="52">
        <v>840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4">
        <v>160</v>
      </c>
      <c r="N163" s="13">
        <v>0</v>
      </c>
      <c r="O163" s="14">
        <v>0</v>
      </c>
      <c r="P163" s="13">
        <v>0</v>
      </c>
      <c r="Q163" s="13">
        <v>0</v>
      </c>
      <c r="R163" s="13">
        <v>0</v>
      </c>
      <c r="S163" s="14">
        <v>0</v>
      </c>
      <c r="T163" s="36">
        <v>1000</v>
      </c>
    </row>
    <row r="164" spans="1:20" x14ac:dyDescent="0.25">
      <c r="A164" s="33" t="s">
        <v>145</v>
      </c>
      <c r="B164" s="30"/>
      <c r="C164" s="30" t="s">
        <v>121</v>
      </c>
      <c r="D164" s="11">
        <v>15</v>
      </c>
      <c r="E164" s="12"/>
      <c r="F164" s="52">
        <v>306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4">
        <v>194</v>
      </c>
      <c r="N164" s="13">
        <v>0</v>
      </c>
      <c r="O164" s="14">
        <v>0</v>
      </c>
      <c r="P164" s="13">
        <v>0</v>
      </c>
      <c r="Q164" s="13">
        <v>0</v>
      </c>
      <c r="R164" s="13">
        <v>0</v>
      </c>
      <c r="S164" s="14">
        <v>0</v>
      </c>
      <c r="T164" s="36">
        <v>500</v>
      </c>
    </row>
    <row r="165" spans="1:20" x14ac:dyDescent="0.25">
      <c r="A165" s="33" t="s">
        <v>145</v>
      </c>
      <c r="B165" s="30"/>
      <c r="C165" s="30" t="s">
        <v>122</v>
      </c>
      <c r="D165" s="11">
        <v>15</v>
      </c>
      <c r="E165" s="12"/>
      <c r="F165" s="52">
        <v>573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4">
        <v>177</v>
      </c>
      <c r="N165" s="13">
        <v>0</v>
      </c>
      <c r="O165" s="14">
        <v>0</v>
      </c>
      <c r="P165" s="13">
        <v>0</v>
      </c>
      <c r="Q165" s="13">
        <v>0</v>
      </c>
      <c r="R165" s="13">
        <v>0</v>
      </c>
      <c r="S165" s="14">
        <v>0</v>
      </c>
      <c r="T165" s="36">
        <v>750</v>
      </c>
    </row>
    <row r="166" spans="1:20" x14ac:dyDescent="0.25">
      <c r="A166" s="33" t="s">
        <v>145</v>
      </c>
      <c r="B166" s="30"/>
      <c r="C166" s="30" t="s">
        <v>123</v>
      </c>
      <c r="D166" s="11">
        <v>15</v>
      </c>
      <c r="E166" s="12"/>
      <c r="F166" s="52">
        <v>306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4">
        <v>194</v>
      </c>
      <c r="N166" s="13">
        <v>0</v>
      </c>
      <c r="O166" s="14">
        <v>0</v>
      </c>
      <c r="P166" s="13">
        <v>0</v>
      </c>
      <c r="Q166" s="13">
        <v>0</v>
      </c>
      <c r="R166" s="13">
        <v>0</v>
      </c>
      <c r="S166" s="14">
        <v>0</v>
      </c>
      <c r="T166" s="36">
        <v>500</v>
      </c>
    </row>
    <row r="167" spans="1:20" x14ac:dyDescent="0.25">
      <c r="A167" s="33" t="s">
        <v>145</v>
      </c>
      <c r="B167" s="30"/>
      <c r="C167" s="30" t="s">
        <v>98</v>
      </c>
      <c r="D167" s="11">
        <v>15</v>
      </c>
      <c r="E167" s="12"/>
      <c r="F167" s="52">
        <v>359.5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4">
        <v>190.5</v>
      </c>
      <c r="N167" s="13">
        <v>0</v>
      </c>
      <c r="O167" s="14">
        <v>0</v>
      </c>
      <c r="P167" s="13">
        <v>0</v>
      </c>
      <c r="Q167" s="13">
        <v>0</v>
      </c>
      <c r="R167" s="13">
        <v>0</v>
      </c>
      <c r="S167" s="14">
        <v>0</v>
      </c>
      <c r="T167" s="36">
        <v>550</v>
      </c>
    </row>
    <row r="168" spans="1:20" x14ac:dyDescent="0.25">
      <c r="A168" s="33" t="s">
        <v>145</v>
      </c>
      <c r="B168" s="30"/>
      <c r="C168" s="30" t="s">
        <v>47</v>
      </c>
      <c r="D168" s="11">
        <v>15</v>
      </c>
      <c r="E168" s="12"/>
      <c r="F168" s="52">
        <v>466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4">
        <v>184</v>
      </c>
      <c r="N168" s="13">
        <v>0</v>
      </c>
      <c r="O168" s="14">
        <v>0</v>
      </c>
      <c r="P168" s="13">
        <v>0</v>
      </c>
      <c r="Q168" s="13">
        <v>0</v>
      </c>
      <c r="R168" s="13">
        <v>0</v>
      </c>
      <c r="S168" s="14">
        <v>0</v>
      </c>
      <c r="T168" s="36">
        <v>650</v>
      </c>
    </row>
    <row r="169" spans="1:20" x14ac:dyDescent="0.25">
      <c r="A169" s="33" t="s">
        <v>145</v>
      </c>
      <c r="B169" s="30"/>
      <c r="C169" s="30" t="s">
        <v>126</v>
      </c>
      <c r="D169" s="11">
        <v>15</v>
      </c>
      <c r="E169" s="12"/>
      <c r="F169" s="52">
        <v>359.5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4">
        <v>190.5</v>
      </c>
      <c r="N169" s="13">
        <v>0</v>
      </c>
      <c r="O169" s="14">
        <v>0</v>
      </c>
      <c r="P169" s="13">
        <v>0</v>
      </c>
      <c r="Q169" s="13">
        <v>0</v>
      </c>
      <c r="R169" s="13">
        <v>0</v>
      </c>
      <c r="S169" s="14">
        <v>0</v>
      </c>
      <c r="T169" s="36">
        <v>550</v>
      </c>
    </row>
    <row r="170" spans="1:20" x14ac:dyDescent="0.25">
      <c r="A170" s="33" t="s">
        <v>145</v>
      </c>
      <c r="B170" s="30"/>
      <c r="C170" s="30" t="s">
        <v>127</v>
      </c>
      <c r="D170" s="11">
        <v>15</v>
      </c>
      <c r="E170" s="12"/>
      <c r="F170" s="52">
        <v>306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4">
        <v>194</v>
      </c>
      <c r="N170" s="13">
        <v>0</v>
      </c>
      <c r="O170" s="14">
        <v>0</v>
      </c>
      <c r="P170" s="13">
        <v>0</v>
      </c>
      <c r="Q170" s="13">
        <v>0</v>
      </c>
      <c r="R170" s="13">
        <v>0</v>
      </c>
      <c r="S170" s="14">
        <v>0</v>
      </c>
      <c r="T170" s="36">
        <v>500</v>
      </c>
    </row>
    <row r="171" spans="1:20" x14ac:dyDescent="0.25">
      <c r="A171" s="33" t="s">
        <v>145</v>
      </c>
      <c r="B171" s="30"/>
      <c r="C171" s="30" t="s">
        <v>128</v>
      </c>
      <c r="D171" s="11">
        <v>15</v>
      </c>
      <c r="E171" s="12"/>
      <c r="F171" s="52">
        <v>466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4">
        <v>184</v>
      </c>
      <c r="N171" s="13">
        <v>0</v>
      </c>
      <c r="O171" s="14">
        <v>0</v>
      </c>
      <c r="P171" s="13">
        <v>0</v>
      </c>
      <c r="Q171" s="13">
        <v>0</v>
      </c>
      <c r="R171" s="13">
        <v>0</v>
      </c>
      <c r="S171" s="14">
        <v>0</v>
      </c>
      <c r="T171" s="36">
        <v>650</v>
      </c>
    </row>
    <row r="172" spans="1:20" x14ac:dyDescent="0.25">
      <c r="A172" s="33" t="s">
        <v>145</v>
      </c>
      <c r="B172" s="30"/>
      <c r="C172" s="30" t="s">
        <v>129</v>
      </c>
      <c r="D172" s="11">
        <v>15</v>
      </c>
      <c r="E172" s="12"/>
      <c r="F172" s="52">
        <v>306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4">
        <v>194</v>
      </c>
      <c r="N172" s="13">
        <v>0</v>
      </c>
      <c r="O172" s="14">
        <v>0</v>
      </c>
      <c r="P172" s="13">
        <v>0</v>
      </c>
      <c r="Q172" s="13">
        <v>0</v>
      </c>
      <c r="R172" s="13">
        <v>0</v>
      </c>
      <c r="S172" s="14">
        <v>0</v>
      </c>
      <c r="T172" s="36">
        <v>500</v>
      </c>
    </row>
    <row r="173" spans="1:20" x14ac:dyDescent="0.25">
      <c r="A173" s="33" t="s">
        <v>145</v>
      </c>
      <c r="B173" s="30"/>
      <c r="C173" s="30" t="s">
        <v>350</v>
      </c>
      <c r="D173" s="11">
        <v>15</v>
      </c>
      <c r="E173" s="12"/>
      <c r="F173" s="52">
        <v>520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4">
        <v>180.5</v>
      </c>
      <c r="N173" s="13">
        <v>0</v>
      </c>
      <c r="O173" s="14">
        <v>0</v>
      </c>
      <c r="P173" s="13">
        <v>0</v>
      </c>
      <c r="Q173" s="13">
        <v>0</v>
      </c>
      <c r="R173" s="13">
        <v>0</v>
      </c>
      <c r="S173" s="14">
        <v>0</v>
      </c>
      <c r="T173" s="36">
        <v>700.5</v>
      </c>
    </row>
    <row r="174" spans="1:20" x14ac:dyDescent="0.25">
      <c r="A174" s="33" t="s">
        <v>145</v>
      </c>
      <c r="B174" s="30"/>
      <c r="C174" s="30" t="s">
        <v>130</v>
      </c>
      <c r="D174" s="11">
        <v>15</v>
      </c>
      <c r="E174" s="12"/>
      <c r="F174" s="52">
        <v>306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4">
        <v>194</v>
      </c>
      <c r="N174" s="13">
        <v>0</v>
      </c>
      <c r="O174" s="14">
        <v>0</v>
      </c>
      <c r="P174" s="13">
        <v>0</v>
      </c>
      <c r="Q174" s="13">
        <v>0</v>
      </c>
      <c r="R174" s="13">
        <v>0</v>
      </c>
      <c r="S174" s="14">
        <v>0</v>
      </c>
      <c r="T174" s="36">
        <v>500</v>
      </c>
    </row>
    <row r="175" spans="1:20" x14ac:dyDescent="0.25">
      <c r="A175" s="33" t="s">
        <v>145</v>
      </c>
      <c r="B175" s="30"/>
      <c r="C175" s="30" t="s">
        <v>131</v>
      </c>
      <c r="D175" s="11">
        <v>15</v>
      </c>
      <c r="E175" s="12"/>
      <c r="F175" s="52">
        <v>306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4">
        <v>194</v>
      </c>
      <c r="N175" s="13">
        <v>0</v>
      </c>
      <c r="O175" s="14">
        <v>0</v>
      </c>
      <c r="P175" s="13">
        <v>0</v>
      </c>
      <c r="Q175" s="13">
        <v>0</v>
      </c>
      <c r="R175" s="13">
        <v>0</v>
      </c>
      <c r="S175" s="14">
        <v>0</v>
      </c>
      <c r="T175" s="36">
        <v>500</v>
      </c>
    </row>
    <row r="176" spans="1:20" x14ac:dyDescent="0.25">
      <c r="A176" s="33" t="s">
        <v>145</v>
      </c>
      <c r="B176" s="30"/>
      <c r="C176" s="30" t="s">
        <v>84</v>
      </c>
      <c r="D176" s="11">
        <v>15</v>
      </c>
      <c r="E176" s="12"/>
      <c r="F176" s="52">
        <v>306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4">
        <v>194</v>
      </c>
      <c r="N176" s="13">
        <v>0</v>
      </c>
      <c r="O176" s="14">
        <v>0</v>
      </c>
      <c r="P176" s="13">
        <v>0</v>
      </c>
      <c r="Q176" s="13">
        <v>0</v>
      </c>
      <c r="R176" s="13">
        <v>0</v>
      </c>
      <c r="S176" s="14">
        <v>0</v>
      </c>
      <c r="T176" s="36">
        <v>500</v>
      </c>
    </row>
    <row r="177" spans="1:22" x14ac:dyDescent="0.25">
      <c r="A177" s="33" t="s">
        <v>145</v>
      </c>
      <c r="B177" s="30"/>
      <c r="C177" s="30" t="s">
        <v>133</v>
      </c>
      <c r="D177" s="11">
        <v>15</v>
      </c>
      <c r="E177" s="12"/>
      <c r="F177" s="52">
        <v>306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4">
        <v>194</v>
      </c>
      <c r="N177" s="13">
        <v>0</v>
      </c>
      <c r="O177" s="14">
        <v>0</v>
      </c>
      <c r="P177" s="13">
        <v>0</v>
      </c>
      <c r="Q177" s="13">
        <v>0</v>
      </c>
      <c r="R177" s="13">
        <v>0</v>
      </c>
      <c r="S177" s="14">
        <v>0</v>
      </c>
      <c r="T177" s="36">
        <v>500</v>
      </c>
    </row>
    <row r="178" spans="1:22" x14ac:dyDescent="0.25">
      <c r="A178" s="33" t="s">
        <v>145</v>
      </c>
      <c r="B178" s="30"/>
      <c r="C178" s="30" t="s">
        <v>19</v>
      </c>
      <c r="D178" s="11">
        <v>15</v>
      </c>
      <c r="E178" s="12"/>
      <c r="F178" s="52">
        <v>306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4">
        <v>194</v>
      </c>
      <c r="N178" s="13">
        <v>0</v>
      </c>
      <c r="O178" s="14">
        <v>0</v>
      </c>
      <c r="P178" s="13">
        <v>0</v>
      </c>
      <c r="Q178" s="13">
        <v>0</v>
      </c>
      <c r="R178" s="13">
        <v>0</v>
      </c>
      <c r="S178" s="14">
        <v>0</v>
      </c>
      <c r="T178" s="36">
        <v>500</v>
      </c>
    </row>
    <row r="179" spans="1:22" x14ac:dyDescent="0.25">
      <c r="A179" s="33" t="s">
        <v>145</v>
      </c>
      <c r="B179" s="30"/>
      <c r="C179" s="30" t="s">
        <v>351</v>
      </c>
      <c r="D179" s="11">
        <v>15</v>
      </c>
      <c r="E179" s="12"/>
      <c r="F179" s="52">
        <v>306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4">
        <v>194</v>
      </c>
      <c r="N179" s="13">
        <v>0</v>
      </c>
      <c r="O179" s="14">
        <v>0</v>
      </c>
      <c r="P179" s="13">
        <v>0</v>
      </c>
      <c r="Q179" s="13">
        <v>0</v>
      </c>
      <c r="R179" s="13">
        <v>0</v>
      </c>
      <c r="S179" s="14">
        <v>0</v>
      </c>
      <c r="T179" s="36">
        <v>500</v>
      </c>
    </row>
    <row r="180" spans="1:22" x14ac:dyDescent="0.25">
      <c r="A180" s="33" t="s">
        <v>145</v>
      </c>
      <c r="B180" s="30"/>
      <c r="C180" s="30" t="s">
        <v>126</v>
      </c>
      <c r="D180" s="11">
        <v>15</v>
      </c>
      <c r="E180" s="12"/>
      <c r="F180" s="52">
        <v>1374.5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4">
        <v>125.5</v>
      </c>
      <c r="N180" s="13">
        <v>0</v>
      </c>
      <c r="O180" s="14">
        <v>0</v>
      </c>
      <c r="P180" s="13">
        <v>0</v>
      </c>
      <c r="Q180" s="13">
        <v>0</v>
      </c>
      <c r="R180" s="13">
        <v>0</v>
      </c>
      <c r="S180" s="14">
        <v>0</v>
      </c>
      <c r="T180" s="36">
        <v>1500</v>
      </c>
    </row>
    <row r="181" spans="1:22" s="19" customFormat="1" x14ac:dyDescent="0.25">
      <c r="A181" s="33" t="s">
        <v>145</v>
      </c>
      <c r="B181" s="30"/>
      <c r="C181" s="30" t="s">
        <v>60</v>
      </c>
      <c r="D181" s="11">
        <v>15</v>
      </c>
      <c r="E181" s="12"/>
      <c r="F181" s="52">
        <v>520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4">
        <v>180.5</v>
      </c>
      <c r="N181" s="13">
        <v>0</v>
      </c>
      <c r="O181" s="14">
        <v>0</v>
      </c>
      <c r="P181" s="13">
        <v>0</v>
      </c>
      <c r="Q181" s="13">
        <v>0</v>
      </c>
      <c r="R181" s="13">
        <v>0</v>
      </c>
      <c r="S181" s="14">
        <v>0</v>
      </c>
      <c r="T181" s="36">
        <v>700.5</v>
      </c>
      <c r="V181" s="9"/>
    </row>
    <row r="182" spans="1:22" s="19" customFormat="1" x14ac:dyDescent="0.25">
      <c r="A182" s="33" t="s">
        <v>145</v>
      </c>
      <c r="B182" s="30"/>
      <c r="C182" s="30" t="s">
        <v>134</v>
      </c>
      <c r="D182" s="11">
        <v>15</v>
      </c>
      <c r="E182" s="12"/>
      <c r="F182" s="52">
        <v>306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4">
        <v>194</v>
      </c>
      <c r="N182" s="13">
        <v>0</v>
      </c>
      <c r="O182" s="14">
        <v>0</v>
      </c>
      <c r="P182" s="13">
        <v>0</v>
      </c>
      <c r="Q182" s="13">
        <v>0</v>
      </c>
      <c r="R182" s="13">
        <v>0</v>
      </c>
      <c r="S182" s="14">
        <v>0</v>
      </c>
      <c r="T182" s="36">
        <v>500</v>
      </c>
    </row>
    <row r="183" spans="1:22" x14ac:dyDescent="0.25">
      <c r="A183" s="33" t="s">
        <v>145</v>
      </c>
      <c r="B183" s="30"/>
      <c r="C183" s="30" t="s">
        <v>233</v>
      </c>
      <c r="D183" s="11">
        <v>15</v>
      </c>
      <c r="E183" s="12"/>
      <c r="F183" s="52">
        <v>626.5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4">
        <v>173.5</v>
      </c>
      <c r="N183" s="13">
        <v>0</v>
      </c>
      <c r="O183" s="14">
        <v>0</v>
      </c>
      <c r="P183" s="13">
        <v>0</v>
      </c>
      <c r="Q183" s="13">
        <v>0</v>
      </c>
      <c r="R183" s="13">
        <v>0</v>
      </c>
      <c r="S183" s="14">
        <v>0</v>
      </c>
      <c r="T183" s="36">
        <v>800</v>
      </c>
      <c r="V183" s="19"/>
    </row>
    <row r="184" spans="1:22" x14ac:dyDescent="0.25">
      <c r="A184" s="33" t="s">
        <v>145</v>
      </c>
      <c r="B184" s="30"/>
      <c r="C184" s="30" t="s">
        <v>50</v>
      </c>
      <c r="D184" s="11">
        <v>15</v>
      </c>
      <c r="E184" s="12"/>
      <c r="F184" s="52">
        <v>306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4">
        <v>194</v>
      </c>
      <c r="N184" s="13">
        <v>0</v>
      </c>
      <c r="O184" s="14">
        <v>0</v>
      </c>
      <c r="P184" s="13">
        <v>0</v>
      </c>
      <c r="Q184" s="13">
        <v>0</v>
      </c>
      <c r="R184" s="13">
        <v>0</v>
      </c>
      <c r="S184" s="14">
        <v>0</v>
      </c>
      <c r="T184" s="36">
        <v>500</v>
      </c>
    </row>
    <row r="185" spans="1:22" x14ac:dyDescent="0.25">
      <c r="A185" s="33" t="s">
        <v>145</v>
      </c>
      <c r="B185" s="30"/>
      <c r="C185" s="30" t="s">
        <v>51</v>
      </c>
      <c r="D185" s="11">
        <v>15</v>
      </c>
      <c r="E185" s="12"/>
      <c r="F185" s="52">
        <v>520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4">
        <v>180.5</v>
      </c>
      <c r="N185" s="13">
        <v>0</v>
      </c>
      <c r="O185" s="14">
        <v>0</v>
      </c>
      <c r="P185" s="13">
        <v>0</v>
      </c>
      <c r="Q185" s="13">
        <v>0</v>
      </c>
      <c r="R185" s="13">
        <v>0</v>
      </c>
      <c r="S185" s="14">
        <v>0</v>
      </c>
      <c r="T185" s="36">
        <v>700.5</v>
      </c>
    </row>
    <row r="186" spans="1:22" x14ac:dyDescent="0.25">
      <c r="A186" s="33" t="s">
        <v>145</v>
      </c>
      <c r="B186" s="30"/>
      <c r="C186" s="30" t="s">
        <v>310</v>
      </c>
      <c r="D186" s="11">
        <v>15</v>
      </c>
      <c r="E186" s="12"/>
      <c r="F186" s="52">
        <v>306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4">
        <v>194</v>
      </c>
      <c r="N186" s="13">
        <v>0</v>
      </c>
      <c r="O186" s="14">
        <v>0</v>
      </c>
      <c r="P186" s="13">
        <v>0</v>
      </c>
      <c r="Q186" s="13">
        <v>0</v>
      </c>
      <c r="R186" s="13">
        <v>0</v>
      </c>
      <c r="S186" s="14">
        <v>0</v>
      </c>
      <c r="T186" s="36">
        <v>500</v>
      </c>
    </row>
    <row r="187" spans="1:22" x14ac:dyDescent="0.25">
      <c r="A187" s="33" t="s">
        <v>145</v>
      </c>
      <c r="B187" s="30"/>
      <c r="C187" s="30" t="s">
        <v>352</v>
      </c>
      <c r="D187" s="11">
        <v>15</v>
      </c>
      <c r="E187" s="12"/>
      <c r="F187" s="52">
        <v>306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4">
        <v>194</v>
      </c>
      <c r="N187" s="13">
        <v>0</v>
      </c>
      <c r="O187" s="14">
        <v>0</v>
      </c>
      <c r="P187" s="13">
        <v>0</v>
      </c>
      <c r="Q187" s="13">
        <v>0</v>
      </c>
      <c r="R187" s="13">
        <v>0</v>
      </c>
      <c r="S187" s="14">
        <v>0</v>
      </c>
      <c r="T187" s="36">
        <v>500</v>
      </c>
    </row>
    <row r="188" spans="1:22" x14ac:dyDescent="0.25">
      <c r="A188" s="33" t="s">
        <v>145</v>
      </c>
      <c r="B188" s="30"/>
      <c r="C188" s="30" t="s">
        <v>137</v>
      </c>
      <c r="D188" s="11">
        <v>15</v>
      </c>
      <c r="E188" s="12"/>
      <c r="F188" s="52">
        <v>733.5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4">
        <v>166.5</v>
      </c>
      <c r="N188" s="13">
        <v>0</v>
      </c>
      <c r="O188" s="14">
        <v>0</v>
      </c>
      <c r="P188" s="13">
        <v>0</v>
      </c>
      <c r="Q188" s="13">
        <v>0</v>
      </c>
      <c r="R188" s="13">
        <v>0</v>
      </c>
      <c r="S188" s="14">
        <v>0</v>
      </c>
      <c r="T188" s="36">
        <v>900</v>
      </c>
    </row>
    <row r="189" spans="1:22" x14ac:dyDescent="0.25">
      <c r="A189" s="33" t="s">
        <v>145</v>
      </c>
      <c r="B189" s="30"/>
      <c r="C189" s="30" t="s">
        <v>138</v>
      </c>
      <c r="D189" s="11">
        <v>15</v>
      </c>
      <c r="E189" s="12"/>
      <c r="F189" s="52">
        <v>306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4">
        <v>194</v>
      </c>
      <c r="N189" s="13">
        <v>0</v>
      </c>
      <c r="O189" s="14">
        <v>0</v>
      </c>
      <c r="P189" s="13">
        <v>0</v>
      </c>
      <c r="Q189" s="13">
        <v>0</v>
      </c>
      <c r="R189" s="13">
        <v>0</v>
      </c>
      <c r="S189" s="14">
        <v>0</v>
      </c>
      <c r="T189" s="36">
        <v>500</v>
      </c>
    </row>
    <row r="190" spans="1:22" x14ac:dyDescent="0.25">
      <c r="A190" s="33" t="s">
        <v>145</v>
      </c>
      <c r="B190" s="30"/>
      <c r="C190" s="30" t="s">
        <v>280</v>
      </c>
      <c r="D190" s="11">
        <v>15</v>
      </c>
      <c r="E190" s="12"/>
      <c r="F190" s="52">
        <v>733.5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4">
        <v>166.5</v>
      </c>
      <c r="N190" s="13">
        <v>0</v>
      </c>
      <c r="O190" s="14">
        <v>0</v>
      </c>
      <c r="P190" s="13">
        <v>0</v>
      </c>
      <c r="Q190" s="13">
        <v>0</v>
      </c>
      <c r="R190" s="13">
        <v>0</v>
      </c>
      <c r="S190" s="14">
        <v>0</v>
      </c>
      <c r="T190" s="36">
        <v>900</v>
      </c>
    </row>
    <row r="191" spans="1:22" x14ac:dyDescent="0.25">
      <c r="A191" s="33" t="s">
        <v>145</v>
      </c>
      <c r="B191" s="30"/>
      <c r="C191" s="30" t="s">
        <v>139</v>
      </c>
      <c r="D191" s="11">
        <v>15</v>
      </c>
      <c r="E191" s="12"/>
      <c r="F191" s="52">
        <v>519.5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4">
        <v>180.5</v>
      </c>
      <c r="N191" s="13">
        <v>0</v>
      </c>
      <c r="O191" s="14">
        <v>0</v>
      </c>
      <c r="P191" s="13">
        <v>0</v>
      </c>
      <c r="Q191" s="13">
        <v>0</v>
      </c>
      <c r="R191" s="13">
        <v>0</v>
      </c>
      <c r="S191" s="14">
        <v>0</v>
      </c>
      <c r="T191" s="36">
        <v>700</v>
      </c>
    </row>
    <row r="192" spans="1:22" x14ac:dyDescent="0.25">
      <c r="A192" s="33" t="s">
        <v>145</v>
      </c>
      <c r="B192" s="30"/>
      <c r="C192" s="30" t="s">
        <v>140</v>
      </c>
      <c r="D192" s="11">
        <v>15</v>
      </c>
      <c r="E192" s="12"/>
      <c r="F192" s="52">
        <v>203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4">
        <v>197</v>
      </c>
      <c r="N192" s="13">
        <v>0</v>
      </c>
      <c r="O192" s="14">
        <v>0</v>
      </c>
      <c r="P192" s="13">
        <v>0</v>
      </c>
      <c r="Q192" s="13">
        <v>0</v>
      </c>
      <c r="R192" s="13">
        <v>0</v>
      </c>
      <c r="S192" s="14">
        <v>0</v>
      </c>
      <c r="T192" s="36">
        <v>400</v>
      </c>
    </row>
    <row r="193" spans="1:20" x14ac:dyDescent="0.25">
      <c r="A193" s="33" t="s">
        <v>145</v>
      </c>
      <c r="B193" s="30"/>
      <c r="C193" s="30" t="s">
        <v>312</v>
      </c>
      <c r="D193" s="11">
        <v>15</v>
      </c>
      <c r="E193" s="12"/>
      <c r="F193" s="52">
        <v>1054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4">
        <v>146</v>
      </c>
      <c r="N193" s="13">
        <v>0</v>
      </c>
      <c r="O193" s="14">
        <v>0</v>
      </c>
      <c r="P193" s="13">
        <v>0</v>
      </c>
      <c r="Q193" s="13">
        <v>0</v>
      </c>
      <c r="R193" s="13">
        <v>0</v>
      </c>
      <c r="S193" s="14">
        <v>0</v>
      </c>
      <c r="T193" s="36">
        <v>1200</v>
      </c>
    </row>
    <row r="194" spans="1:20" x14ac:dyDescent="0.25">
      <c r="A194" s="33" t="s">
        <v>145</v>
      </c>
      <c r="B194" s="30"/>
      <c r="C194" s="30" t="s">
        <v>311</v>
      </c>
      <c r="D194" s="11">
        <v>15</v>
      </c>
      <c r="E194" s="12"/>
      <c r="F194" s="52">
        <v>306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4">
        <v>194</v>
      </c>
      <c r="N194" s="13">
        <v>0</v>
      </c>
      <c r="O194" s="14">
        <v>0</v>
      </c>
      <c r="P194" s="13">
        <v>0</v>
      </c>
      <c r="Q194" s="13">
        <v>0</v>
      </c>
      <c r="R194" s="13">
        <v>0</v>
      </c>
      <c r="S194" s="14">
        <v>0</v>
      </c>
      <c r="T194" s="36">
        <v>500</v>
      </c>
    </row>
    <row r="195" spans="1:20" x14ac:dyDescent="0.25">
      <c r="A195" s="33" t="s">
        <v>145</v>
      </c>
      <c r="B195" s="30"/>
      <c r="C195" s="30" t="s">
        <v>142</v>
      </c>
      <c r="D195" s="11">
        <v>15</v>
      </c>
      <c r="E195" s="12"/>
      <c r="F195" s="52">
        <v>308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4">
        <v>192</v>
      </c>
      <c r="N195" s="13">
        <v>0</v>
      </c>
      <c r="O195" s="14">
        <v>0</v>
      </c>
      <c r="P195" s="13">
        <v>0</v>
      </c>
      <c r="Q195" s="13">
        <v>0</v>
      </c>
      <c r="R195" s="13">
        <v>0</v>
      </c>
      <c r="S195" s="14">
        <v>0</v>
      </c>
      <c r="T195" s="36">
        <v>500</v>
      </c>
    </row>
    <row r="196" spans="1:20" x14ac:dyDescent="0.25">
      <c r="A196" s="33" t="s">
        <v>145</v>
      </c>
      <c r="B196" s="30"/>
      <c r="C196" s="30" t="s">
        <v>143</v>
      </c>
      <c r="D196" s="11">
        <v>15</v>
      </c>
      <c r="E196" s="12"/>
      <c r="F196" s="52">
        <v>626.5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4">
        <v>173.5</v>
      </c>
      <c r="N196" s="13">
        <v>0</v>
      </c>
      <c r="O196" s="14">
        <v>0</v>
      </c>
      <c r="P196" s="13">
        <v>0</v>
      </c>
      <c r="Q196" s="13">
        <v>0</v>
      </c>
      <c r="R196" s="13">
        <v>0</v>
      </c>
      <c r="S196" s="14">
        <v>0</v>
      </c>
      <c r="T196" s="36">
        <v>800</v>
      </c>
    </row>
    <row r="197" spans="1:20" x14ac:dyDescent="0.25">
      <c r="A197" s="33" t="s">
        <v>145</v>
      </c>
      <c r="B197" s="30"/>
      <c r="C197" s="30" t="s">
        <v>124</v>
      </c>
      <c r="D197" s="11">
        <v>15</v>
      </c>
      <c r="E197" s="12"/>
      <c r="F197" s="52">
        <v>359.5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4">
        <v>190.5</v>
      </c>
      <c r="N197" s="13">
        <v>0</v>
      </c>
      <c r="O197" s="14">
        <v>0</v>
      </c>
      <c r="P197" s="13">
        <v>0</v>
      </c>
      <c r="Q197" s="13">
        <v>0</v>
      </c>
      <c r="R197" s="13">
        <v>0</v>
      </c>
      <c r="S197" s="14">
        <v>0</v>
      </c>
      <c r="T197" s="36">
        <v>550</v>
      </c>
    </row>
    <row r="198" spans="1:20" x14ac:dyDescent="0.25">
      <c r="A198" s="33" t="s">
        <v>145</v>
      </c>
      <c r="B198" s="3"/>
      <c r="C198" s="30" t="s">
        <v>139</v>
      </c>
      <c r="D198" s="11">
        <v>15</v>
      </c>
      <c r="E198" s="12"/>
      <c r="F198" s="52">
        <v>306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4">
        <v>194</v>
      </c>
      <c r="N198" s="13">
        <v>0</v>
      </c>
      <c r="O198" s="14">
        <v>0</v>
      </c>
      <c r="P198" s="13">
        <v>0</v>
      </c>
      <c r="Q198" s="13">
        <v>0</v>
      </c>
      <c r="R198" s="13">
        <v>0</v>
      </c>
      <c r="S198" s="14">
        <v>0</v>
      </c>
      <c r="T198" s="36">
        <v>500</v>
      </c>
    </row>
    <row r="199" spans="1:20" x14ac:dyDescent="0.25">
      <c r="A199" s="33" t="s">
        <v>145</v>
      </c>
      <c r="B199" s="3"/>
      <c r="C199" s="30" t="s">
        <v>370</v>
      </c>
      <c r="D199" s="11">
        <v>15</v>
      </c>
      <c r="E199" s="12"/>
      <c r="F199" s="52">
        <v>626.5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4">
        <v>173.5</v>
      </c>
      <c r="N199" s="13">
        <v>0</v>
      </c>
      <c r="O199" s="14">
        <v>0</v>
      </c>
      <c r="P199" s="13">
        <v>0</v>
      </c>
      <c r="Q199" s="13">
        <v>0</v>
      </c>
      <c r="R199" s="13">
        <v>0</v>
      </c>
      <c r="S199" s="14">
        <v>0</v>
      </c>
      <c r="T199" s="36">
        <v>800</v>
      </c>
    </row>
    <row r="200" spans="1:20" x14ac:dyDescent="0.25">
      <c r="A200" s="33" t="s">
        <v>145</v>
      </c>
      <c r="B200" s="3"/>
      <c r="C200" s="30" t="s">
        <v>313</v>
      </c>
      <c r="D200" s="11">
        <v>15</v>
      </c>
      <c r="E200" s="12"/>
      <c r="F200" s="52">
        <v>306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4">
        <v>194</v>
      </c>
      <c r="N200" s="13">
        <v>0</v>
      </c>
      <c r="O200" s="14">
        <v>0</v>
      </c>
      <c r="P200" s="13">
        <v>0</v>
      </c>
      <c r="Q200" s="13">
        <v>0</v>
      </c>
      <c r="R200" s="13">
        <v>0</v>
      </c>
      <c r="S200" s="14">
        <v>0</v>
      </c>
      <c r="T200" s="36">
        <v>500</v>
      </c>
    </row>
    <row r="201" spans="1:20" x14ac:dyDescent="0.25">
      <c r="A201" s="33" t="s">
        <v>145</v>
      </c>
      <c r="B201" s="3"/>
      <c r="C201" s="30" t="s">
        <v>314</v>
      </c>
      <c r="D201" s="11">
        <v>15</v>
      </c>
      <c r="E201" s="12"/>
      <c r="F201" s="52">
        <v>306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4">
        <v>194</v>
      </c>
      <c r="N201" s="13">
        <v>0</v>
      </c>
      <c r="O201" s="14">
        <v>0</v>
      </c>
      <c r="P201" s="13">
        <v>0</v>
      </c>
      <c r="Q201" s="13">
        <v>0</v>
      </c>
      <c r="R201" s="13">
        <v>0</v>
      </c>
      <c r="S201" s="14">
        <v>0</v>
      </c>
      <c r="T201" s="36">
        <v>500</v>
      </c>
    </row>
    <row r="202" spans="1:20" x14ac:dyDescent="0.25">
      <c r="A202" s="33" t="s">
        <v>145</v>
      </c>
      <c r="B202" s="3"/>
      <c r="C202" s="30" t="s">
        <v>315</v>
      </c>
      <c r="D202" s="11">
        <v>15</v>
      </c>
      <c r="E202" s="12"/>
      <c r="F202" s="52">
        <v>306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4">
        <v>194</v>
      </c>
      <c r="N202" s="13">
        <v>0</v>
      </c>
      <c r="O202" s="14">
        <v>0</v>
      </c>
      <c r="P202" s="13">
        <v>0</v>
      </c>
      <c r="Q202" s="13">
        <v>0</v>
      </c>
      <c r="R202" s="13">
        <v>0</v>
      </c>
      <c r="S202" s="14">
        <v>0</v>
      </c>
      <c r="T202" s="36">
        <v>500</v>
      </c>
    </row>
    <row r="203" spans="1:20" x14ac:dyDescent="0.25">
      <c r="A203" s="33" t="s">
        <v>145</v>
      </c>
      <c r="B203" s="3"/>
      <c r="C203" s="30" t="s">
        <v>316</v>
      </c>
      <c r="D203" s="11">
        <v>15</v>
      </c>
      <c r="E203" s="12"/>
      <c r="F203" s="52">
        <v>306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4">
        <v>194</v>
      </c>
      <c r="N203" s="13">
        <v>0</v>
      </c>
      <c r="O203" s="14">
        <v>0</v>
      </c>
      <c r="P203" s="13">
        <v>0</v>
      </c>
      <c r="Q203" s="13">
        <v>0</v>
      </c>
      <c r="R203" s="13">
        <v>0</v>
      </c>
      <c r="S203" s="14">
        <v>0</v>
      </c>
      <c r="T203" s="36">
        <v>500</v>
      </c>
    </row>
    <row r="204" spans="1:20" x14ac:dyDescent="0.25">
      <c r="A204" s="33" t="s">
        <v>145</v>
      </c>
      <c r="B204" s="3"/>
      <c r="C204" s="30" t="s">
        <v>317</v>
      </c>
      <c r="D204" s="11">
        <v>15</v>
      </c>
      <c r="E204" s="12"/>
      <c r="F204" s="52">
        <v>413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4">
        <v>187</v>
      </c>
      <c r="N204" s="13">
        <v>0</v>
      </c>
      <c r="O204" s="14">
        <v>0</v>
      </c>
      <c r="P204" s="13">
        <v>0</v>
      </c>
      <c r="Q204" s="13">
        <v>0</v>
      </c>
      <c r="R204" s="13">
        <v>0</v>
      </c>
      <c r="S204" s="14">
        <v>0</v>
      </c>
      <c r="T204" s="36">
        <v>600</v>
      </c>
    </row>
    <row r="205" spans="1:20" x14ac:dyDescent="0.25">
      <c r="A205" s="33" t="s">
        <v>145</v>
      </c>
      <c r="B205" s="3"/>
      <c r="C205" s="30" t="s">
        <v>318</v>
      </c>
      <c r="D205" s="11">
        <v>15</v>
      </c>
      <c r="E205" s="12"/>
      <c r="F205" s="52">
        <v>306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4">
        <v>194</v>
      </c>
      <c r="N205" s="13">
        <v>0</v>
      </c>
      <c r="O205" s="14">
        <v>0</v>
      </c>
      <c r="P205" s="13">
        <v>0</v>
      </c>
      <c r="Q205" s="13">
        <v>0</v>
      </c>
      <c r="R205" s="13">
        <v>0</v>
      </c>
      <c r="S205" s="14">
        <v>0</v>
      </c>
      <c r="T205" s="36">
        <v>500</v>
      </c>
    </row>
    <row r="206" spans="1:20" x14ac:dyDescent="0.25">
      <c r="A206" s="33" t="s">
        <v>145</v>
      </c>
      <c r="B206" s="3"/>
      <c r="C206" s="30" t="s">
        <v>319</v>
      </c>
      <c r="D206" s="11">
        <v>15</v>
      </c>
      <c r="E206" s="12"/>
      <c r="F206" s="52">
        <v>520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4">
        <v>180.5</v>
      </c>
      <c r="N206" s="13">
        <v>0</v>
      </c>
      <c r="O206" s="14">
        <v>0</v>
      </c>
      <c r="P206" s="13">
        <v>0</v>
      </c>
      <c r="Q206" s="13">
        <v>0</v>
      </c>
      <c r="R206" s="13">
        <v>0</v>
      </c>
      <c r="S206" s="14">
        <v>0</v>
      </c>
      <c r="T206" s="36">
        <v>700.5</v>
      </c>
    </row>
    <row r="207" spans="1:20" x14ac:dyDescent="0.25">
      <c r="A207" s="33" t="s">
        <v>145</v>
      </c>
      <c r="B207" s="3"/>
      <c r="C207" s="30" t="s">
        <v>353</v>
      </c>
      <c r="D207" s="11">
        <v>15</v>
      </c>
      <c r="E207" s="12"/>
      <c r="F207" s="52">
        <v>306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4">
        <v>194</v>
      </c>
      <c r="N207" s="13">
        <v>0</v>
      </c>
      <c r="O207" s="14">
        <v>0</v>
      </c>
      <c r="P207" s="13">
        <v>0</v>
      </c>
      <c r="Q207" s="13">
        <v>0</v>
      </c>
      <c r="R207" s="13">
        <v>0</v>
      </c>
      <c r="S207" s="14">
        <v>0</v>
      </c>
      <c r="T207" s="36">
        <v>500</v>
      </c>
    </row>
    <row r="208" spans="1:20" x14ac:dyDescent="0.25">
      <c r="A208" s="33" t="s">
        <v>145</v>
      </c>
      <c r="B208" s="3"/>
      <c r="C208" s="30" t="s">
        <v>179</v>
      </c>
      <c r="D208" s="11">
        <v>15</v>
      </c>
      <c r="E208" s="12"/>
      <c r="F208" s="52">
        <v>413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4">
        <v>187</v>
      </c>
      <c r="N208" s="13">
        <v>0</v>
      </c>
      <c r="O208" s="14">
        <v>0</v>
      </c>
      <c r="P208" s="13">
        <v>0</v>
      </c>
      <c r="Q208" s="13">
        <v>0</v>
      </c>
      <c r="R208" s="13">
        <v>0</v>
      </c>
      <c r="S208" s="14">
        <v>0</v>
      </c>
      <c r="T208" s="36">
        <v>600</v>
      </c>
    </row>
    <row r="209" spans="1:20" x14ac:dyDescent="0.25">
      <c r="A209" s="33" t="s">
        <v>145</v>
      </c>
      <c r="B209" s="3"/>
      <c r="C209" s="30" t="s">
        <v>354</v>
      </c>
      <c r="D209" s="11">
        <v>15</v>
      </c>
      <c r="E209" s="12"/>
      <c r="F209" s="52">
        <v>413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4">
        <v>187</v>
      </c>
      <c r="N209" s="13">
        <v>0</v>
      </c>
      <c r="O209" s="14">
        <v>0</v>
      </c>
      <c r="P209" s="13">
        <v>0</v>
      </c>
      <c r="Q209" s="13">
        <v>0</v>
      </c>
      <c r="R209" s="13">
        <v>0</v>
      </c>
      <c r="S209" s="14">
        <v>0</v>
      </c>
      <c r="T209" s="36">
        <v>600</v>
      </c>
    </row>
    <row r="210" spans="1:20" x14ac:dyDescent="0.25">
      <c r="A210" s="33" t="s">
        <v>145</v>
      </c>
      <c r="B210" s="3"/>
      <c r="C210" s="30" t="s">
        <v>355</v>
      </c>
      <c r="D210" s="11">
        <v>15</v>
      </c>
      <c r="E210" s="12"/>
      <c r="F210" s="52">
        <v>413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4">
        <v>187</v>
      </c>
      <c r="N210" s="13">
        <v>0</v>
      </c>
      <c r="O210" s="14">
        <v>0</v>
      </c>
      <c r="P210" s="13">
        <v>0</v>
      </c>
      <c r="Q210" s="13">
        <v>0</v>
      </c>
      <c r="R210" s="13">
        <v>0</v>
      </c>
      <c r="S210" s="14">
        <v>0</v>
      </c>
      <c r="T210" s="36">
        <v>600</v>
      </c>
    </row>
    <row r="211" spans="1:20" x14ac:dyDescent="0.25">
      <c r="A211" s="33" t="s">
        <v>145</v>
      </c>
      <c r="B211" s="3"/>
      <c r="C211" s="30" t="s">
        <v>356</v>
      </c>
      <c r="D211" s="11">
        <v>15</v>
      </c>
      <c r="E211" s="12"/>
      <c r="F211" s="52">
        <v>306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4">
        <v>194</v>
      </c>
      <c r="N211" s="13">
        <v>0</v>
      </c>
      <c r="O211" s="14">
        <v>0</v>
      </c>
      <c r="P211" s="13">
        <v>0</v>
      </c>
      <c r="Q211" s="13">
        <v>0</v>
      </c>
      <c r="R211" s="13">
        <v>0</v>
      </c>
      <c r="S211" s="14">
        <v>0</v>
      </c>
      <c r="T211" s="36">
        <v>500</v>
      </c>
    </row>
    <row r="212" spans="1:20" x14ac:dyDescent="0.25">
      <c r="A212" s="33" t="s">
        <v>145</v>
      </c>
      <c r="B212" s="3"/>
      <c r="C212" s="30" t="s">
        <v>357</v>
      </c>
      <c r="D212" s="11">
        <v>15</v>
      </c>
      <c r="E212" s="12"/>
      <c r="F212" s="52">
        <v>306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4">
        <v>194</v>
      </c>
      <c r="N212" s="13">
        <v>0</v>
      </c>
      <c r="O212" s="14">
        <v>0</v>
      </c>
      <c r="P212" s="13">
        <v>0</v>
      </c>
      <c r="Q212" s="13">
        <v>0</v>
      </c>
      <c r="R212" s="13">
        <v>0</v>
      </c>
      <c r="S212" s="14">
        <v>0</v>
      </c>
      <c r="T212" s="36">
        <v>500</v>
      </c>
    </row>
    <row r="213" spans="1:20" x14ac:dyDescent="0.25">
      <c r="A213" s="30" t="s">
        <v>151</v>
      </c>
      <c r="B213" s="30"/>
      <c r="C213" s="30" t="s">
        <v>146</v>
      </c>
      <c r="D213" s="11">
        <v>15</v>
      </c>
      <c r="E213" s="12"/>
      <c r="F213" s="52">
        <v>626.5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4">
        <v>173.5</v>
      </c>
      <c r="N213" s="13">
        <v>0</v>
      </c>
      <c r="O213" s="14">
        <v>0</v>
      </c>
      <c r="P213" s="13">
        <v>0</v>
      </c>
      <c r="Q213" s="13">
        <v>0</v>
      </c>
      <c r="R213" s="13">
        <v>0</v>
      </c>
      <c r="S213" s="14">
        <v>0</v>
      </c>
      <c r="T213" s="36">
        <v>800</v>
      </c>
    </row>
    <row r="214" spans="1:20" x14ac:dyDescent="0.25">
      <c r="A214" s="30" t="s">
        <v>151</v>
      </c>
      <c r="B214" s="30"/>
      <c r="C214" s="30" t="s">
        <v>150</v>
      </c>
      <c r="D214" s="11">
        <v>15</v>
      </c>
      <c r="E214" s="12"/>
      <c r="F214" s="52">
        <v>520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4">
        <v>180.5</v>
      </c>
      <c r="N214" s="13">
        <v>0</v>
      </c>
      <c r="O214" s="14">
        <v>0</v>
      </c>
      <c r="P214" s="13">
        <v>0</v>
      </c>
      <c r="Q214" s="13">
        <v>0</v>
      </c>
      <c r="R214" s="13">
        <v>0</v>
      </c>
      <c r="S214" s="14">
        <v>0</v>
      </c>
      <c r="T214" s="36">
        <v>700.5</v>
      </c>
    </row>
    <row r="215" spans="1:20" x14ac:dyDescent="0.25">
      <c r="A215" s="30" t="s">
        <v>151</v>
      </c>
      <c r="B215" s="30"/>
      <c r="C215" s="30" t="s">
        <v>41</v>
      </c>
      <c r="D215" s="11">
        <v>15</v>
      </c>
      <c r="E215" s="12"/>
      <c r="F215" s="52">
        <v>413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4">
        <v>187</v>
      </c>
      <c r="N215" s="13">
        <v>0</v>
      </c>
      <c r="O215" s="14">
        <v>0</v>
      </c>
      <c r="P215" s="13">
        <v>0</v>
      </c>
      <c r="Q215" s="13">
        <v>0</v>
      </c>
      <c r="R215" s="13">
        <v>0</v>
      </c>
      <c r="S215" s="14">
        <v>0</v>
      </c>
      <c r="T215" s="36">
        <v>600</v>
      </c>
    </row>
    <row r="216" spans="1:20" x14ac:dyDescent="0.25">
      <c r="A216" s="30" t="s">
        <v>151</v>
      </c>
      <c r="B216" s="30"/>
      <c r="C216" s="30" t="s">
        <v>147</v>
      </c>
      <c r="D216" s="11">
        <v>15</v>
      </c>
      <c r="E216" s="12"/>
      <c r="F216" s="52">
        <v>359.5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4">
        <v>190.5</v>
      </c>
      <c r="N216" s="13">
        <v>0</v>
      </c>
      <c r="O216" s="14">
        <v>0</v>
      </c>
      <c r="P216" s="13">
        <v>0</v>
      </c>
      <c r="Q216" s="13">
        <v>0</v>
      </c>
      <c r="R216" s="13">
        <v>0</v>
      </c>
      <c r="S216" s="14">
        <v>0</v>
      </c>
      <c r="T216" s="36">
        <v>550</v>
      </c>
    </row>
    <row r="217" spans="1:20" x14ac:dyDescent="0.25">
      <c r="A217" s="30" t="s">
        <v>151</v>
      </c>
      <c r="B217" s="30"/>
      <c r="C217" s="30" t="s">
        <v>49</v>
      </c>
      <c r="D217" s="11">
        <v>15</v>
      </c>
      <c r="E217" s="12"/>
      <c r="F217" s="52">
        <v>680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4">
        <v>170</v>
      </c>
      <c r="N217" s="13">
        <v>0</v>
      </c>
      <c r="O217" s="14">
        <v>0</v>
      </c>
      <c r="P217" s="13">
        <v>0</v>
      </c>
      <c r="Q217" s="13">
        <v>0</v>
      </c>
      <c r="R217" s="13">
        <v>0</v>
      </c>
      <c r="S217" s="14">
        <v>0</v>
      </c>
      <c r="T217" s="36">
        <v>850</v>
      </c>
    </row>
    <row r="218" spans="1:20" x14ac:dyDescent="0.25">
      <c r="A218" s="30" t="s">
        <v>151</v>
      </c>
      <c r="B218" s="30"/>
      <c r="C218" s="30" t="s">
        <v>23</v>
      </c>
      <c r="D218" s="11">
        <v>15</v>
      </c>
      <c r="E218" s="12"/>
      <c r="F218" s="52">
        <v>573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4">
        <v>177</v>
      </c>
      <c r="N218" s="13">
        <v>0</v>
      </c>
      <c r="O218" s="14">
        <v>0</v>
      </c>
      <c r="P218" s="13">
        <v>0</v>
      </c>
      <c r="Q218" s="13">
        <v>0</v>
      </c>
      <c r="R218" s="13">
        <v>0</v>
      </c>
      <c r="S218" s="14">
        <v>0</v>
      </c>
      <c r="T218" s="36">
        <v>750</v>
      </c>
    </row>
    <row r="219" spans="1:20" x14ac:dyDescent="0.25">
      <c r="A219" s="30" t="s">
        <v>151</v>
      </c>
      <c r="B219" s="30"/>
      <c r="C219" s="30" t="s">
        <v>34</v>
      </c>
      <c r="D219" s="11">
        <v>15</v>
      </c>
      <c r="E219" s="12"/>
      <c r="F219" s="52">
        <v>573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4">
        <v>177</v>
      </c>
      <c r="N219" s="13">
        <v>0</v>
      </c>
      <c r="O219" s="14">
        <v>0</v>
      </c>
      <c r="P219" s="13">
        <v>0</v>
      </c>
      <c r="Q219" s="13">
        <v>0</v>
      </c>
      <c r="R219" s="13">
        <v>0</v>
      </c>
      <c r="S219" s="14">
        <v>0</v>
      </c>
      <c r="T219" s="36">
        <v>750</v>
      </c>
    </row>
    <row r="220" spans="1:20" x14ac:dyDescent="0.25">
      <c r="A220" s="30" t="s">
        <v>151</v>
      </c>
      <c r="B220" s="30"/>
      <c r="C220" s="30" t="s">
        <v>234</v>
      </c>
      <c r="D220" s="11">
        <v>15</v>
      </c>
      <c r="E220" s="12"/>
      <c r="F220" s="52">
        <v>1484.5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4">
        <v>118.5</v>
      </c>
      <c r="N220" s="13">
        <v>0</v>
      </c>
      <c r="O220" s="14">
        <v>0</v>
      </c>
      <c r="P220" s="13">
        <v>0</v>
      </c>
      <c r="Q220" s="13">
        <v>0</v>
      </c>
      <c r="R220" s="13">
        <v>0</v>
      </c>
      <c r="S220" s="14">
        <v>0</v>
      </c>
      <c r="T220" s="36">
        <v>1603</v>
      </c>
    </row>
    <row r="221" spans="1:20" x14ac:dyDescent="0.25">
      <c r="A221" s="30" t="s">
        <v>151</v>
      </c>
      <c r="B221" s="30"/>
      <c r="C221" s="30" t="s">
        <v>210</v>
      </c>
      <c r="D221" s="11">
        <v>15</v>
      </c>
      <c r="E221" s="12"/>
      <c r="F221" s="52">
        <v>840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4">
        <v>160</v>
      </c>
      <c r="N221" s="13">
        <v>0</v>
      </c>
      <c r="O221" s="14">
        <v>0</v>
      </c>
      <c r="P221" s="13">
        <v>0</v>
      </c>
      <c r="Q221" s="13">
        <v>0</v>
      </c>
      <c r="R221" s="13">
        <v>0</v>
      </c>
      <c r="S221" s="14">
        <v>0</v>
      </c>
      <c r="T221" s="36">
        <v>1000</v>
      </c>
    </row>
    <row r="222" spans="1:20" x14ac:dyDescent="0.25">
      <c r="A222" s="30" t="s">
        <v>151</v>
      </c>
      <c r="B222" s="30"/>
      <c r="C222" s="30" t="s">
        <v>148</v>
      </c>
      <c r="D222" s="11">
        <v>15</v>
      </c>
      <c r="E222" s="12"/>
      <c r="F222" s="52">
        <v>626.5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4">
        <v>173.5</v>
      </c>
      <c r="N222" s="13">
        <v>0</v>
      </c>
      <c r="O222" s="14">
        <v>0</v>
      </c>
      <c r="P222" s="13">
        <v>0</v>
      </c>
      <c r="Q222" s="13">
        <v>0</v>
      </c>
      <c r="R222" s="13">
        <v>0</v>
      </c>
      <c r="S222" s="14">
        <v>0</v>
      </c>
      <c r="T222" s="36">
        <v>800</v>
      </c>
    </row>
    <row r="223" spans="1:20" x14ac:dyDescent="0.25">
      <c r="A223" s="30" t="s">
        <v>151</v>
      </c>
      <c r="B223" s="30"/>
      <c r="C223" s="30" t="s">
        <v>149</v>
      </c>
      <c r="D223" s="11">
        <v>15</v>
      </c>
      <c r="E223" s="12"/>
      <c r="F223" s="52">
        <v>1267.5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4">
        <v>132.5</v>
      </c>
      <c r="N223" s="13">
        <v>0</v>
      </c>
      <c r="O223" s="14">
        <v>0</v>
      </c>
      <c r="P223" s="13">
        <v>0</v>
      </c>
      <c r="Q223" s="13">
        <v>0</v>
      </c>
      <c r="R223" s="13">
        <v>0</v>
      </c>
      <c r="S223" s="14">
        <v>0</v>
      </c>
      <c r="T223" s="36">
        <v>1400</v>
      </c>
    </row>
    <row r="224" spans="1:20" x14ac:dyDescent="0.25">
      <c r="A224" s="30" t="s">
        <v>151</v>
      </c>
      <c r="B224" s="30"/>
      <c r="C224" s="30" t="s">
        <v>41</v>
      </c>
      <c r="D224" s="11">
        <v>15</v>
      </c>
      <c r="E224" s="12"/>
      <c r="F224" s="52">
        <v>415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4">
        <v>187</v>
      </c>
      <c r="N224" s="13">
        <v>0</v>
      </c>
      <c r="O224" s="14">
        <v>0</v>
      </c>
      <c r="P224" s="13">
        <v>0</v>
      </c>
      <c r="Q224" s="13">
        <v>0</v>
      </c>
      <c r="R224" s="13">
        <v>0</v>
      </c>
      <c r="S224" s="14">
        <v>0</v>
      </c>
      <c r="T224" s="36">
        <v>602</v>
      </c>
    </row>
    <row r="225" spans="1:20" x14ac:dyDescent="0.25">
      <c r="A225" s="30" t="s">
        <v>151</v>
      </c>
      <c r="B225" s="30"/>
      <c r="C225" s="30" t="s">
        <v>211</v>
      </c>
      <c r="D225" s="11">
        <v>15</v>
      </c>
      <c r="E225" s="12"/>
      <c r="F225" s="52">
        <v>840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4">
        <v>160</v>
      </c>
      <c r="N225" s="13">
        <v>0</v>
      </c>
      <c r="O225" s="14">
        <v>0</v>
      </c>
      <c r="P225" s="13">
        <v>0</v>
      </c>
      <c r="Q225" s="13">
        <v>0</v>
      </c>
      <c r="R225" s="13">
        <v>0</v>
      </c>
      <c r="S225" s="14">
        <v>0</v>
      </c>
      <c r="T225" s="36">
        <v>1000</v>
      </c>
    </row>
    <row r="226" spans="1:20" x14ac:dyDescent="0.25">
      <c r="A226" s="30" t="s">
        <v>151</v>
      </c>
      <c r="B226" s="30"/>
      <c r="C226" s="30" t="s">
        <v>276</v>
      </c>
      <c r="D226" s="11">
        <v>15</v>
      </c>
      <c r="E226" s="12"/>
      <c r="F226" s="52">
        <v>413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4">
        <v>187</v>
      </c>
      <c r="N226" s="13">
        <v>0</v>
      </c>
      <c r="O226" s="14">
        <v>0</v>
      </c>
      <c r="P226" s="13">
        <v>0</v>
      </c>
      <c r="Q226" s="13">
        <v>0</v>
      </c>
      <c r="R226" s="13">
        <v>0</v>
      </c>
      <c r="S226" s="14">
        <v>0</v>
      </c>
      <c r="T226" s="36">
        <v>600</v>
      </c>
    </row>
    <row r="227" spans="1:20" x14ac:dyDescent="0.25">
      <c r="A227" s="30" t="s">
        <v>151</v>
      </c>
      <c r="B227" s="30"/>
      <c r="C227" s="30" t="s">
        <v>264</v>
      </c>
      <c r="D227" s="11">
        <v>15</v>
      </c>
      <c r="E227" s="12"/>
      <c r="F227" s="52">
        <v>413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4">
        <v>187</v>
      </c>
      <c r="N227" s="13">
        <v>0</v>
      </c>
      <c r="O227" s="14">
        <v>0</v>
      </c>
      <c r="P227" s="13">
        <v>0</v>
      </c>
      <c r="Q227" s="13">
        <v>0</v>
      </c>
      <c r="R227" s="13">
        <v>0</v>
      </c>
      <c r="S227" s="14">
        <v>0</v>
      </c>
      <c r="T227" s="36">
        <v>600</v>
      </c>
    </row>
    <row r="228" spans="1:20" x14ac:dyDescent="0.25">
      <c r="A228" s="30" t="s">
        <v>151</v>
      </c>
      <c r="B228" s="30"/>
      <c r="C228" s="30" t="s">
        <v>24</v>
      </c>
      <c r="D228" s="11">
        <v>15</v>
      </c>
      <c r="E228" s="12"/>
      <c r="F228" s="52">
        <v>1814.5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4">
        <v>85.5</v>
      </c>
      <c r="N228" s="13">
        <v>0</v>
      </c>
      <c r="O228" s="14">
        <v>0</v>
      </c>
      <c r="P228" s="13">
        <v>0</v>
      </c>
      <c r="Q228" s="13">
        <v>0</v>
      </c>
      <c r="R228" s="13">
        <v>0</v>
      </c>
      <c r="S228" s="14">
        <v>0</v>
      </c>
      <c r="T228" s="36">
        <v>1900</v>
      </c>
    </row>
    <row r="229" spans="1:20" x14ac:dyDescent="0.25">
      <c r="A229" s="30" t="s">
        <v>151</v>
      </c>
      <c r="B229" s="30"/>
      <c r="C229" s="30" t="s">
        <v>56</v>
      </c>
      <c r="D229" s="11">
        <v>15</v>
      </c>
      <c r="E229" s="12"/>
      <c r="F229" s="52">
        <v>3791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4">
        <v>0</v>
      </c>
      <c r="N229" s="13">
        <v>0</v>
      </c>
      <c r="O229" s="14">
        <v>0</v>
      </c>
      <c r="P229" s="13">
        <v>0</v>
      </c>
      <c r="Q229" s="13">
        <v>0</v>
      </c>
      <c r="R229" s="13">
        <v>0</v>
      </c>
      <c r="S229" s="14">
        <v>291</v>
      </c>
      <c r="T229" s="36">
        <v>3500</v>
      </c>
    </row>
    <row r="230" spans="1:20" x14ac:dyDescent="0.25">
      <c r="A230" s="30" t="s">
        <v>151</v>
      </c>
      <c r="B230" s="30"/>
      <c r="C230" s="30" t="s">
        <v>157</v>
      </c>
      <c r="D230" s="11">
        <v>15</v>
      </c>
      <c r="E230" s="12"/>
      <c r="F230" s="52">
        <v>520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4">
        <v>180.5</v>
      </c>
      <c r="N230" s="13">
        <v>0</v>
      </c>
      <c r="O230" s="14">
        <v>0</v>
      </c>
      <c r="P230" s="13">
        <v>0</v>
      </c>
      <c r="Q230" s="13">
        <v>0</v>
      </c>
      <c r="R230" s="13">
        <v>0</v>
      </c>
      <c r="S230" s="14">
        <v>0</v>
      </c>
      <c r="T230" s="36">
        <v>700.5</v>
      </c>
    </row>
    <row r="231" spans="1:20" x14ac:dyDescent="0.25">
      <c r="A231" s="30" t="s">
        <v>151</v>
      </c>
      <c r="B231" s="30"/>
      <c r="C231" s="30" t="s">
        <v>212</v>
      </c>
      <c r="D231" s="11">
        <v>15</v>
      </c>
      <c r="E231" s="12"/>
      <c r="F231" s="52">
        <v>306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4">
        <v>194</v>
      </c>
      <c r="N231" s="13">
        <v>0</v>
      </c>
      <c r="O231" s="14">
        <v>0</v>
      </c>
      <c r="P231" s="13">
        <v>0</v>
      </c>
      <c r="Q231" s="13">
        <v>0</v>
      </c>
      <c r="R231" s="13">
        <v>0</v>
      </c>
      <c r="S231" s="14">
        <v>0</v>
      </c>
      <c r="T231" s="36">
        <v>500</v>
      </c>
    </row>
    <row r="232" spans="1:20" x14ac:dyDescent="0.25">
      <c r="A232" s="30" t="s">
        <v>151</v>
      </c>
      <c r="B232" s="3"/>
      <c r="C232" s="30" t="s">
        <v>235</v>
      </c>
      <c r="D232" s="11">
        <v>15</v>
      </c>
      <c r="E232" s="12"/>
      <c r="F232" s="52">
        <v>413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4">
        <v>187</v>
      </c>
      <c r="N232" s="13">
        <v>0</v>
      </c>
      <c r="O232" s="14">
        <v>0</v>
      </c>
      <c r="P232" s="13">
        <v>0</v>
      </c>
      <c r="Q232" s="13">
        <v>0</v>
      </c>
      <c r="R232" s="13">
        <v>0</v>
      </c>
      <c r="S232" s="14">
        <v>0</v>
      </c>
      <c r="T232" s="36">
        <v>600</v>
      </c>
    </row>
    <row r="233" spans="1:20" x14ac:dyDescent="0.25">
      <c r="A233" s="30" t="s">
        <v>151</v>
      </c>
      <c r="B233" s="3"/>
      <c r="C233" s="30" t="s">
        <v>262</v>
      </c>
      <c r="D233" s="11">
        <v>15</v>
      </c>
      <c r="E233" s="12"/>
      <c r="F233" s="52">
        <v>520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4">
        <v>180.5</v>
      </c>
      <c r="N233" s="13">
        <v>0</v>
      </c>
      <c r="O233" s="14">
        <v>0</v>
      </c>
      <c r="P233" s="13">
        <v>0</v>
      </c>
      <c r="Q233" s="13">
        <v>0</v>
      </c>
      <c r="R233" s="13">
        <v>0</v>
      </c>
      <c r="S233" s="14">
        <v>0</v>
      </c>
      <c r="T233" s="36">
        <v>700.5</v>
      </c>
    </row>
    <row r="234" spans="1:20" x14ac:dyDescent="0.25">
      <c r="A234" s="30" t="s">
        <v>151</v>
      </c>
      <c r="B234" s="3"/>
      <c r="C234" s="30" t="s">
        <v>277</v>
      </c>
      <c r="D234" s="11">
        <v>15</v>
      </c>
      <c r="E234" s="12"/>
      <c r="F234" s="52">
        <v>3791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4">
        <v>0</v>
      </c>
      <c r="N234" s="13">
        <v>0</v>
      </c>
      <c r="O234" s="14">
        <v>0</v>
      </c>
      <c r="P234" s="13">
        <v>0</v>
      </c>
      <c r="Q234" s="13">
        <v>0</v>
      </c>
      <c r="R234" s="13">
        <v>0</v>
      </c>
      <c r="S234" s="14">
        <v>291</v>
      </c>
      <c r="T234" s="36">
        <v>3500</v>
      </c>
    </row>
    <row r="235" spans="1:20" x14ac:dyDescent="0.25">
      <c r="A235" s="30" t="s">
        <v>151</v>
      </c>
      <c r="B235" s="3"/>
      <c r="C235" s="30" t="s">
        <v>17</v>
      </c>
      <c r="D235" s="11">
        <v>15</v>
      </c>
      <c r="E235" s="12"/>
      <c r="F235" s="52">
        <v>1814.5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4">
        <v>85.5</v>
      </c>
      <c r="N235" s="13">
        <v>0</v>
      </c>
      <c r="O235" s="14">
        <v>0</v>
      </c>
      <c r="P235" s="13">
        <v>0</v>
      </c>
      <c r="Q235" s="13">
        <v>0</v>
      </c>
      <c r="R235" s="13">
        <v>0</v>
      </c>
      <c r="S235" s="14">
        <v>0</v>
      </c>
      <c r="T235" s="36">
        <v>1900</v>
      </c>
    </row>
    <row r="236" spans="1:20" x14ac:dyDescent="0.25">
      <c r="A236" s="30" t="s">
        <v>151</v>
      </c>
      <c r="B236" s="3"/>
      <c r="C236" s="30" t="s">
        <v>175</v>
      </c>
      <c r="D236" s="11">
        <v>15</v>
      </c>
      <c r="E236" s="12"/>
      <c r="F236" s="52">
        <v>413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4">
        <v>187</v>
      </c>
      <c r="N236" s="13">
        <v>0</v>
      </c>
      <c r="O236" s="14">
        <v>0</v>
      </c>
      <c r="P236" s="13">
        <v>0</v>
      </c>
      <c r="Q236" s="13">
        <v>0</v>
      </c>
      <c r="R236" s="13">
        <v>0</v>
      </c>
      <c r="S236" s="14">
        <v>0</v>
      </c>
      <c r="T236" s="36">
        <v>600</v>
      </c>
    </row>
    <row r="237" spans="1:20" x14ac:dyDescent="0.25">
      <c r="A237" s="30" t="s">
        <v>151</v>
      </c>
      <c r="B237" s="3"/>
      <c r="C237" s="30" t="s">
        <v>29</v>
      </c>
      <c r="D237" s="11">
        <v>15</v>
      </c>
      <c r="E237" s="12"/>
      <c r="F237" s="52">
        <v>413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4">
        <v>187</v>
      </c>
      <c r="N237" s="13">
        <v>0</v>
      </c>
      <c r="O237" s="14">
        <v>0</v>
      </c>
      <c r="P237" s="13">
        <v>0</v>
      </c>
      <c r="Q237" s="13">
        <v>0</v>
      </c>
      <c r="R237" s="13">
        <v>0</v>
      </c>
      <c r="S237" s="14">
        <v>0</v>
      </c>
      <c r="T237" s="36">
        <v>600</v>
      </c>
    </row>
    <row r="238" spans="1:20" x14ac:dyDescent="0.25">
      <c r="A238" s="30" t="s">
        <v>151</v>
      </c>
      <c r="B238" s="3"/>
      <c r="C238" s="30" t="s">
        <v>320</v>
      </c>
      <c r="D238" s="11">
        <v>15</v>
      </c>
      <c r="E238" s="12"/>
      <c r="F238" s="52">
        <v>413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4">
        <v>187</v>
      </c>
      <c r="N238" s="13">
        <v>0</v>
      </c>
      <c r="O238" s="14">
        <v>0</v>
      </c>
      <c r="P238" s="13">
        <v>0</v>
      </c>
      <c r="Q238" s="13">
        <v>0</v>
      </c>
      <c r="R238" s="13">
        <v>0</v>
      </c>
      <c r="S238" s="14">
        <v>0</v>
      </c>
      <c r="T238" s="36">
        <v>600</v>
      </c>
    </row>
    <row r="239" spans="1:20" x14ac:dyDescent="0.25">
      <c r="A239" s="30" t="s">
        <v>339</v>
      </c>
      <c r="B239" s="30"/>
      <c r="C239" s="30" t="s">
        <v>152</v>
      </c>
      <c r="D239" s="11">
        <v>15</v>
      </c>
      <c r="E239" s="12"/>
      <c r="F239" s="52">
        <v>1374.5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4">
        <v>125.5</v>
      </c>
      <c r="N239" s="13">
        <v>0</v>
      </c>
      <c r="O239" s="14">
        <v>0</v>
      </c>
      <c r="P239" s="13">
        <v>0</v>
      </c>
      <c r="Q239" s="13">
        <v>0</v>
      </c>
      <c r="R239" s="13">
        <v>0</v>
      </c>
      <c r="S239" s="14">
        <v>0</v>
      </c>
      <c r="T239" s="36">
        <v>1500</v>
      </c>
    </row>
    <row r="240" spans="1:20" x14ac:dyDescent="0.25">
      <c r="A240" s="30" t="s">
        <v>339</v>
      </c>
      <c r="B240" s="33"/>
      <c r="C240" s="33" t="s">
        <v>153</v>
      </c>
      <c r="D240" s="11">
        <v>15</v>
      </c>
      <c r="E240" s="12"/>
      <c r="F240" s="52">
        <v>1374.5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4">
        <v>125.5</v>
      </c>
      <c r="N240" s="13">
        <v>0</v>
      </c>
      <c r="O240" s="14">
        <v>0</v>
      </c>
      <c r="P240" s="13">
        <v>0</v>
      </c>
      <c r="Q240" s="13">
        <v>0</v>
      </c>
      <c r="R240" s="13">
        <v>0</v>
      </c>
      <c r="S240" s="14">
        <v>0</v>
      </c>
      <c r="T240" s="36">
        <v>1500</v>
      </c>
    </row>
    <row r="241" spans="1:21" x14ac:dyDescent="0.25">
      <c r="A241" s="30" t="s">
        <v>339</v>
      </c>
      <c r="B241" s="30"/>
      <c r="C241" s="30" t="s">
        <v>77</v>
      </c>
      <c r="D241" s="11">
        <v>15</v>
      </c>
      <c r="E241" s="12"/>
      <c r="F241" s="52">
        <v>4953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4">
        <v>0</v>
      </c>
      <c r="N241" s="13">
        <v>0</v>
      </c>
      <c r="O241" s="14">
        <v>0</v>
      </c>
      <c r="P241" s="13">
        <v>0</v>
      </c>
      <c r="Q241" s="13">
        <v>0</v>
      </c>
      <c r="R241" s="13">
        <v>0</v>
      </c>
      <c r="S241" s="14">
        <v>453</v>
      </c>
      <c r="T241" s="36">
        <v>4500</v>
      </c>
    </row>
    <row r="242" spans="1:21" x14ac:dyDescent="0.25">
      <c r="A242" s="30" t="s">
        <v>339</v>
      </c>
      <c r="B242" s="30"/>
      <c r="C242" s="30" t="s">
        <v>164</v>
      </c>
      <c r="D242" s="11">
        <v>15</v>
      </c>
      <c r="E242" s="12"/>
      <c r="F242" s="52">
        <v>2489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4">
        <v>11</v>
      </c>
      <c r="N242" s="13">
        <v>0</v>
      </c>
      <c r="O242" s="14">
        <v>0</v>
      </c>
      <c r="P242" s="13">
        <v>0</v>
      </c>
      <c r="Q242" s="13">
        <v>0</v>
      </c>
      <c r="R242" s="13">
        <v>0</v>
      </c>
      <c r="S242" s="14">
        <v>0</v>
      </c>
      <c r="T242" s="36">
        <v>2500</v>
      </c>
    </row>
    <row r="243" spans="1:21" x14ac:dyDescent="0.25">
      <c r="A243" s="30" t="s">
        <v>339</v>
      </c>
      <c r="B243" s="30"/>
      <c r="C243" s="30" t="s">
        <v>154</v>
      </c>
      <c r="D243" s="11">
        <v>15</v>
      </c>
      <c r="E243" s="12"/>
      <c r="F243" s="52">
        <v>1481.5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4">
        <v>118.5</v>
      </c>
      <c r="N243" s="13">
        <v>0</v>
      </c>
      <c r="O243" s="14">
        <v>0</v>
      </c>
      <c r="P243" s="13">
        <v>0</v>
      </c>
      <c r="Q243" s="13">
        <v>0</v>
      </c>
      <c r="R243" s="13">
        <v>0</v>
      </c>
      <c r="S243" s="14">
        <v>0</v>
      </c>
      <c r="T243" s="36">
        <v>1600</v>
      </c>
    </row>
    <row r="244" spans="1:21" x14ac:dyDescent="0.25">
      <c r="A244" s="30" t="s">
        <v>339</v>
      </c>
      <c r="B244" s="30"/>
      <c r="C244" s="30" t="s">
        <v>155</v>
      </c>
      <c r="D244" s="11">
        <v>15</v>
      </c>
      <c r="E244" s="12"/>
      <c r="F244" s="52">
        <v>840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4">
        <v>160</v>
      </c>
      <c r="N244" s="13">
        <v>0</v>
      </c>
      <c r="O244" s="14">
        <v>0</v>
      </c>
      <c r="P244" s="13">
        <v>0</v>
      </c>
      <c r="Q244" s="13">
        <v>0</v>
      </c>
      <c r="R244" s="13">
        <v>0</v>
      </c>
      <c r="S244" s="14">
        <v>0</v>
      </c>
      <c r="T244" s="36">
        <v>1000</v>
      </c>
    </row>
    <row r="245" spans="1:21" x14ac:dyDescent="0.25">
      <c r="A245" s="30" t="s">
        <v>339</v>
      </c>
      <c r="B245" s="30"/>
      <c r="C245" s="30" t="s">
        <v>80</v>
      </c>
      <c r="D245" s="11">
        <v>15</v>
      </c>
      <c r="E245" s="12"/>
      <c r="F245" s="52">
        <v>2203.5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4">
        <v>46.5</v>
      </c>
      <c r="N245" s="13">
        <v>0</v>
      </c>
      <c r="O245" s="14">
        <v>0</v>
      </c>
      <c r="P245" s="13">
        <v>0</v>
      </c>
      <c r="Q245" s="13">
        <v>0</v>
      </c>
      <c r="R245" s="13">
        <v>0</v>
      </c>
      <c r="S245" s="14">
        <v>0</v>
      </c>
      <c r="T245" s="36">
        <v>2250</v>
      </c>
    </row>
    <row r="246" spans="1:21" x14ac:dyDescent="0.25">
      <c r="A246" s="30" t="s">
        <v>339</v>
      </c>
      <c r="B246" s="30"/>
      <c r="C246" s="30" t="s">
        <v>156</v>
      </c>
      <c r="D246" s="11">
        <v>15</v>
      </c>
      <c r="E246" s="12"/>
      <c r="F246" s="52">
        <v>947.5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4">
        <v>153</v>
      </c>
      <c r="N246" s="13">
        <v>0</v>
      </c>
      <c r="O246" s="14">
        <v>0</v>
      </c>
      <c r="P246" s="13">
        <v>0</v>
      </c>
      <c r="Q246" s="13">
        <v>0</v>
      </c>
      <c r="R246" s="13">
        <v>0</v>
      </c>
      <c r="S246" s="14">
        <v>0</v>
      </c>
      <c r="T246" s="36">
        <v>1100.5</v>
      </c>
    </row>
    <row r="247" spans="1:21" x14ac:dyDescent="0.25">
      <c r="A247" s="30" t="s">
        <v>339</v>
      </c>
      <c r="B247" s="30"/>
      <c r="C247" s="30" t="s">
        <v>59</v>
      </c>
      <c r="D247" s="11">
        <v>15</v>
      </c>
      <c r="E247" s="12"/>
      <c r="F247" s="52">
        <v>3089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4">
        <v>0</v>
      </c>
      <c r="N247" s="13">
        <v>0</v>
      </c>
      <c r="O247" s="14">
        <v>0</v>
      </c>
      <c r="P247" s="13">
        <v>0</v>
      </c>
      <c r="Q247" s="13">
        <v>0</v>
      </c>
      <c r="R247" s="13">
        <v>1000</v>
      </c>
      <c r="S247" s="14">
        <v>89</v>
      </c>
      <c r="T247" s="36">
        <v>2000</v>
      </c>
    </row>
    <row r="248" spans="1:21" x14ac:dyDescent="0.25">
      <c r="A248" s="30" t="s">
        <v>339</v>
      </c>
      <c r="B248" s="30"/>
      <c r="C248" s="30" t="s">
        <v>321</v>
      </c>
      <c r="D248" s="11">
        <v>15</v>
      </c>
      <c r="E248" s="12"/>
      <c r="F248" s="52">
        <v>4358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4">
        <v>0</v>
      </c>
      <c r="N248" s="13">
        <v>0</v>
      </c>
      <c r="O248" s="14">
        <v>0</v>
      </c>
      <c r="P248" s="13">
        <v>0</v>
      </c>
      <c r="Q248" s="13">
        <v>0</v>
      </c>
      <c r="R248" s="13">
        <v>0</v>
      </c>
      <c r="S248" s="14">
        <v>358</v>
      </c>
      <c r="T248" s="36">
        <v>4000</v>
      </c>
    </row>
    <row r="249" spans="1:21" x14ac:dyDescent="0.25">
      <c r="A249" s="30" t="s">
        <v>339</v>
      </c>
      <c r="B249" s="30"/>
      <c r="C249" s="30" t="s">
        <v>214</v>
      </c>
      <c r="D249" s="11">
        <v>15</v>
      </c>
      <c r="E249" s="12"/>
      <c r="F249" s="52">
        <v>1695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4">
        <v>105</v>
      </c>
      <c r="N249" s="13">
        <v>0</v>
      </c>
      <c r="O249" s="14">
        <v>0</v>
      </c>
      <c r="P249" s="13">
        <v>0</v>
      </c>
      <c r="Q249" s="13">
        <v>0</v>
      </c>
      <c r="R249" s="13">
        <v>0</v>
      </c>
      <c r="S249" s="14">
        <v>0</v>
      </c>
      <c r="T249" s="36">
        <v>1800</v>
      </c>
      <c r="U249" s="19"/>
    </row>
    <row r="250" spans="1:21" x14ac:dyDescent="0.25">
      <c r="A250" s="30" t="s">
        <v>339</v>
      </c>
      <c r="B250" s="30"/>
      <c r="C250" s="30" t="s">
        <v>322</v>
      </c>
      <c r="D250" s="11">
        <v>15</v>
      </c>
      <c r="E250" s="12"/>
      <c r="F250" s="52">
        <v>5562.5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4">
        <v>0</v>
      </c>
      <c r="N250" s="13">
        <v>0</v>
      </c>
      <c r="O250" s="14">
        <v>0</v>
      </c>
      <c r="P250" s="13">
        <v>0</v>
      </c>
      <c r="Q250" s="13">
        <v>0</v>
      </c>
      <c r="R250" s="13">
        <v>0</v>
      </c>
      <c r="S250" s="14">
        <v>562.5</v>
      </c>
      <c r="T250" s="36">
        <v>5000</v>
      </c>
      <c r="U250" s="19"/>
    </row>
    <row r="251" spans="1:21" x14ac:dyDescent="0.25">
      <c r="A251" s="30" t="s">
        <v>339</v>
      </c>
      <c r="B251" s="30"/>
      <c r="C251" s="30" t="s">
        <v>158</v>
      </c>
      <c r="D251" s="11">
        <v>15</v>
      </c>
      <c r="E251" s="12"/>
      <c r="F251" s="52">
        <v>840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4">
        <v>160</v>
      </c>
      <c r="N251" s="13">
        <v>0</v>
      </c>
      <c r="O251" s="14">
        <v>0</v>
      </c>
      <c r="P251" s="13">
        <v>0</v>
      </c>
      <c r="Q251" s="13">
        <v>0</v>
      </c>
      <c r="R251" s="13">
        <v>0</v>
      </c>
      <c r="S251" s="14">
        <v>0</v>
      </c>
      <c r="T251" s="36">
        <v>1000</v>
      </c>
      <c r="U251" s="19"/>
    </row>
    <row r="252" spans="1:21" x14ac:dyDescent="0.25">
      <c r="A252" s="30" t="s">
        <v>339</v>
      </c>
      <c r="B252" s="30"/>
      <c r="C252" s="30" t="s">
        <v>135</v>
      </c>
      <c r="D252" s="11">
        <v>15</v>
      </c>
      <c r="E252" s="12"/>
      <c r="F252" s="52">
        <v>9361.5</v>
      </c>
      <c r="G252" s="13">
        <v>1000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4">
        <v>0</v>
      </c>
      <c r="N252" s="13">
        <v>0</v>
      </c>
      <c r="O252" s="14">
        <v>0</v>
      </c>
      <c r="P252" s="13">
        <v>0</v>
      </c>
      <c r="Q252" s="13">
        <v>0</v>
      </c>
      <c r="R252" s="13">
        <v>0</v>
      </c>
      <c r="S252" s="14">
        <v>1361.5</v>
      </c>
      <c r="T252" s="36">
        <v>9000</v>
      </c>
      <c r="U252" s="19"/>
    </row>
    <row r="253" spans="1:21" x14ac:dyDescent="0.25">
      <c r="A253" s="30" t="s">
        <v>339</v>
      </c>
      <c r="B253" s="30"/>
      <c r="C253" s="30" t="s">
        <v>196</v>
      </c>
      <c r="D253" s="11">
        <v>15</v>
      </c>
      <c r="E253" s="12"/>
      <c r="F253" s="52">
        <v>4953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4">
        <v>0</v>
      </c>
      <c r="N253" s="13">
        <v>0</v>
      </c>
      <c r="O253" s="14">
        <v>0</v>
      </c>
      <c r="P253" s="13">
        <v>0</v>
      </c>
      <c r="Q253" s="13">
        <v>0</v>
      </c>
      <c r="R253" s="13">
        <v>0</v>
      </c>
      <c r="S253" s="14">
        <v>453</v>
      </c>
      <c r="T253" s="36">
        <v>4500</v>
      </c>
      <c r="U253" s="19"/>
    </row>
    <row r="254" spans="1:21" x14ac:dyDescent="0.25">
      <c r="A254" s="30" t="s">
        <v>339</v>
      </c>
      <c r="B254" s="30"/>
      <c r="C254" s="30" t="s">
        <v>17</v>
      </c>
      <c r="D254" s="11">
        <v>15</v>
      </c>
      <c r="E254" s="12"/>
      <c r="F254" s="52">
        <v>6818.5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4">
        <v>0</v>
      </c>
      <c r="N254" s="13">
        <v>0</v>
      </c>
      <c r="O254" s="14">
        <v>0</v>
      </c>
      <c r="P254" s="13">
        <v>0</v>
      </c>
      <c r="Q254" s="13">
        <v>0</v>
      </c>
      <c r="R254" s="13">
        <v>1000</v>
      </c>
      <c r="S254" s="14">
        <v>818</v>
      </c>
      <c r="T254" s="36">
        <v>5000.5</v>
      </c>
      <c r="U254" s="19"/>
    </row>
    <row r="255" spans="1:21" x14ac:dyDescent="0.25">
      <c r="A255" s="30" t="s">
        <v>339</v>
      </c>
      <c r="B255" s="30"/>
      <c r="C255" s="30" t="s">
        <v>204</v>
      </c>
      <c r="D255" s="11">
        <v>15</v>
      </c>
      <c r="E255" s="12"/>
      <c r="F255" s="52">
        <v>3089.5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4">
        <v>0</v>
      </c>
      <c r="N255" s="13">
        <v>0</v>
      </c>
      <c r="O255" s="14">
        <v>0</v>
      </c>
      <c r="P255" s="13">
        <v>0</v>
      </c>
      <c r="Q255" s="13">
        <v>0</v>
      </c>
      <c r="R255" s="13">
        <v>0</v>
      </c>
      <c r="S255" s="14">
        <v>89.5</v>
      </c>
      <c r="T255" s="36">
        <v>3000</v>
      </c>
    </row>
    <row r="256" spans="1:21" x14ac:dyDescent="0.25">
      <c r="A256" s="30" t="s">
        <v>339</v>
      </c>
      <c r="B256" s="30"/>
      <c r="C256" s="30" t="s">
        <v>323</v>
      </c>
      <c r="D256" s="11">
        <v>15</v>
      </c>
      <c r="E256" s="12"/>
      <c r="F256" s="52">
        <v>3089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4">
        <v>0</v>
      </c>
      <c r="N256" s="13">
        <v>0</v>
      </c>
      <c r="O256" s="14">
        <v>0</v>
      </c>
      <c r="P256" s="13">
        <v>0</v>
      </c>
      <c r="Q256" s="13">
        <v>0</v>
      </c>
      <c r="R256" s="13">
        <v>0</v>
      </c>
      <c r="S256" s="14">
        <v>89</v>
      </c>
      <c r="T256" s="36">
        <v>3000</v>
      </c>
    </row>
    <row r="257" spans="1:21" x14ac:dyDescent="0.25">
      <c r="A257" s="30" t="s">
        <v>339</v>
      </c>
      <c r="B257" s="30"/>
      <c r="C257" s="30" t="s">
        <v>324</v>
      </c>
      <c r="D257" s="11">
        <v>15</v>
      </c>
      <c r="E257" s="12"/>
      <c r="F257" s="52">
        <v>3089.5</v>
      </c>
      <c r="G257" s="13">
        <v>0</v>
      </c>
      <c r="H257" s="13">
        <v>0</v>
      </c>
      <c r="I257" s="13"/>
      <c r="J257" s="13">
        <v>0</v>
      </c>
      <c r="K257" s="13">
        <v>0</v>
      </c>
      <c r="L257" s="13">
        <v>0</v>
      </c>
      <c r="M257" s="14">
        <v>0</v>
      </c>
      <c r="N257" s="13">
        <v>0</v>
      </c>
      <c r="O257" s="14">
        <v>0</v>
      </c>
      <c r="P257" s="13">
        <v>0</v>
      </c>
      <c r="Q257" s="13">
        <v>0</v>
      </c>
      <c r="R257" s="13">
        <v>0</v>
      </c>
      <c r="S257" s="14">
        <v>89.5</v>
      </c>
      <c r="T257" s="36">
        <v>3000</v>
      </c>
    </row>
    <row r="258" spans="1:21" x14ac:dyDescent="0.25">
      <c r="A258" s="30" t="s">
        <v>340</v>
      </c>
      <c r="B258" s="30"/>
      <c r="C258" s="30" t="s">
        <v>61</v>
      </c>
      <c r="D258" s="11">
        <v>15</v>
      </c>
      <c r="E258" s="12"/>
      <c r="F258" s="52">
        <v>3089.5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4">
        <v>0</v>
      </c>
      <c r="N258" s="13">
        <v>0</v>
      </c>
      <c r="O258" s="14">
        <v>0</v>
      </c>
      <c r="P258" s="13">
        <v>0</v>
      </c>
      <c r="Q258" s="13">
        <v>0</v>
      </c>
      <c r="R258" s="13">
        <v>0</v>
      </c>
      <c r="S258" s="14">
        <v>89.5</v>
      </c>
      <c r="T258" s="36">
        <v>3000</v>
      </c>
    </row>
    <row r="259" spans="1:21" x14ac:dyDescent="0.25">
      <c r="A259" s="30" t="s">
        <v>340</v>
      </c>
      <c r="B259" s="30"/>
      <c r="C259" s="30" t="s">
        <v>242</v>
      </c>
      <c r="D259" s="11">
        <v>15</v>
      </c>
      <c r="E259" s="12"/>
      <c r="F259" s="52">
        <v>1374.5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4">
        <v>125.5</v>
      </c>
      <c r="N259" s="13">
        <v>0</v>
      </c>
      <c r="O259" s="14">
        <v>0</v>
      </c>
      <c r="P259" s="13">
        <v>0</v>
      </c>
      <c r="Q259" s="13">
        <v>0</v>
      </c>
      <c r="R259" s="13">
        <v>0</v>
      </c>
      <c r="S259" s="14">
        <v>0</v>
      </c>
      <c r="T259" s="36">
        <v>1500</v>
      </c>
      <c r="U259" s="19"/>
    </row>
    <row r="260" spans="1:21" x14ac:dyDescent="0.25">
      <c r="A260" s="30" t="s">
        <v>340</v>
      </c>
      <c r="B260" s="30"/>
      <c r="C260" s="30" t="s">
        <v>238</v>
      </c>
      <c r="D260" s="11">
        <v>15</v>
      </c>
      <c r="E260" s="12"/>
      <c r="F260" s="52">
        <v>4358</v>
      </c>
      <c r="G260" s="13">
        <v>300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4">
        <v>0</v>
      </c>
      <c r="N260" s="13">
        <v>0</v>
      </c>
      <c r="O260" s="14">
        <v>0</v>
      </c>
      <c r="P260" s="13">
        <v>0</v>
      </c>
      <c r="Q260" s="13">
        <v>0</v>
      </c>
      <c r="R260" s="13">
        <v>0</v>
      </c>
      <c r="S260" s="14">
        <v>358</v>
      </c>
      <c r="T260" s="36">
        <v>4300</v>
      </c>
      <c r="U260" s="19"/>
    </row>
    <row r="261" spans="1:21" x14ac:dyDescent="0.25">
      <c r="A261" s="30" t="s">
        <v>163</v>
      </c>
      <c r="B261" s="30"/>
      <c r="C261" s="30" t="s">
        <v>74</v>
      </c>
      <c r="D261" s="11">
        <v>15</v>
      </c>
      <c r="E261" s="12"/>
      <c r="F261" s="52">
        <v>519.5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4">
        <v>180.5</v>
      </c>
      <c r="N261" s="13">
        <v>0</v>
      </c>
      <c r="O261" s="14">
        <v>0</v>
      </c>
      <c r="P261" s="13">
        <v>0</v>
      </c>
      <c r="Q261" s="13">
        <v>0</v>
      </c>
      <c r="R261" s="13">
        <v>0</v>
      </c>
      <c r="S261" s="14">
        <v>0</v>
      </c>
      <c r="T261" s="36">
        <v>700</v>
      </c>
    </row>
    <row r="262" spans="1:21" x14ac:dyDescent="0.25">
      <c r="A262" s="30" t="s">
        <v>163</v>
      </c>
      <c r="B262" s="30"/>
      <c r="C262" s="30" t="s">
        <v>236</v>
      </c>
      <c r="D262" s="11">
        <v>15</v>
      </c>
      <c r="E262" s="12"/>
      <c r="F262" s="52">
        <v>1267.5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4">
        <v>132.5</v>
      </c>
      <c r="N262" s="13">
        <v>0</v>
      </c>
      <c r="O262" s="14">
        <v>0</v>
      </c>
      <c r="P262" s="13">
        <v>0</v>
      </c>
      <c r="Q262" s="13">
        <v>0</v>
      </c>
      <c r="R262" s="13">
        <v>0</v>
      </c>
      <c r="S262" s="14"/>
      <c r="T262" s="36">
        <v>1400</v>
      </c>
    </row>
    <row r="263" spans="1:21" x14ac:dyDescent="0.25">
      <c r="A263" s="30" t="s">
        <v>163</v>
      </c>
      <c r="B263" s="30"/>
      <c r="C263" s="30" t="s">
        <v>159</v>
      </c>
      <c r="D263" s="11">
        <v>15</v>
      </c>
      <c r="E263" s="12"/>
      <c r="F263" s="52">
        <v>2489</v>
      </c>
      <c r="G263" s="13">
        <v>300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4">
        <v>11</v>
      </c>
      <c r="N263" s="13">
        <v>0</v>
      </c>
      <c r="O263" s="14">
        <v>0</v>
      </c>
      <c r="P263" s="13">
        <v>0</v>
      </c>
      <c r="Q263" s="13">
        <v>0</v>
      </c>
      <c r="R263" s="13">
        <v>0</v>
      </c>
      <c r="S263" s="14">
        <v>0</v>
      </c>
      <c r="T263" s="36">
        <v>2800</v>
      </c>
    </row>
    <row r="264" spans="1:21" x14ac:dyDescent="0.25">
      <c r="A264" s="30" t="s">
        <v>163</v>
      </c>
      <c r="B264" s="33"/>
      <c r="C264" s="33" t="s">
        <v>197</v>
      </c>
      <c r="D264" s="11">
        <v>15</v>
      </c>
      <c r="E264" s="12"/>
      <c r="F264" s="52">
        <v>4358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4">
        <v>0</v>
      </c>
      <c r="N264" s="13">
        <v>0</v>
      </c>
      <c r="O264" s="14">
        <v>0</v>
      </c>
      <c r="P264" s="13">
        <v>0</v>
      </c>
      <c r="Q264" s="13">
        <v>0</v>
      </c>
      <c r="R264" s="13">
        <v>0</v>
      </c>
      <c r="S264" s="14">
        <v>358</v>
      </c>
      <c r="T264" s="36">
        <v>4000</v>
      </c>
    </row>
    <row r="265" spans="1:21" x14ac:dyDescent="0.25">
      <c r="A265" s="30" t="s">
        <v>163</v>
      </c>
      <c r="B265" s="30"/>
      <c r="C265" s="30" t="s">
        <v>160</v>
      </c>
      <c r="D265" s="11">
        <v>15</v>
      </c>
      <c r="E265" s="12"/>
      <c r="F265" s="52">
        <v>3089.5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4">
        <v>0</v>
      </c>
      <c r="N265" s="13">
        <v>0</v>
      </c>
      <c r="O265" s="14">
        <v>0</v>
      </c>
      <c r="P265" s="13">
        <v>0</v>
      </c>
      <c r="Q265" s="13">
        <v>0</v>
      </c>
      <c r="R265" s="13">
        <v>0</v>
      </c>
      <c r="S265" s="14">
        <v>89.5</v>
      </c>
      <c r="T265" s="36">
        <v>3000</v>
      </c>
    </row>
    <row r="266" spans="1:21" x14ac:dyDescent="0.25">
      <c r="A266" s="30" t="s">
        <v>163</v>
      </c>
      <c r="B266" s="33"/>
      <c r="C266" s="33" t="s">
        <v>325</v>
      </c>
      <c r="D266" s="11">
        <v>15</v>
      </c>
      <c r="E266" s="12"/>
      <c r="F266" s="52">
        <v>3089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4">
        <v>0</v>
      </c>
      <c r="N266" s="13">
        <v>0</v>
      </c>
      <c r="O266" s="14">
        <v>0</v>
      </c>
      <c r="P266" s="13">
        <v>0</v>
      </c>
      <c r="Q266" s="13">
        <v>0</v>
      </c>
      <c r="R266" s="13">
        <v>0</v>
      </c>
      <c r="S266" s="14">
        <v>89</v>
      </c>
      <c r="T266" s="36">
        <v>3000</v>
      </c>
    </row>
    <row r="267" spans="1:21" x14ac:dyDescent="0.25">
      <c r="A267" s="30" t="s">
        <v>163</v>
      </c>
      <c r="B267" s="30"/>
      <c r="C267" s="30" t="s">
        <v>74</v>
      </c>
      <c r="D267" s="11">
        <v>15</v>
      </c>
      <c r="E267" s="12"/>
      <c r="F267" s="52">
        <v>626.5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4">
        <v>173.5</v>
      </c>
      <c r="N267" s="13">
        <v>0</v>
      </c>
      <c r="O267" s="14">
        <v>0</v>
      </c>
      <c r="P267" s="13">
        <v>0</v>
      </c>
      <c r="Q267" s="13">
        <v>0</v>
      </c>
      <c r="R267" s="13">
        <v>0</v>
      </c>
      <c r="S267" s="14">
        <v>0</v>
      </c>
      <c r="T267" s="36">
        <v>800</v>
      </c>
    </row>
    <row r="268" spans="1:21" x14ac:dyDescent="0.25">
      <c r="A268" s="30" t="s">
        <v>163</v>
      </c>
      <c r="B268" s="30"/>
      <c r="C268" s="30" t="s">
        <v>162</v>
      </c>
      <c r="D268" s="11">
        <v>15</v>
      </c>
      <c r="E268" s="12"/>
      <c r="F268" s="52">
        <v>306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4">
        <v>194</v>
      </c>
      <c r="N268" s="13">
        <v>0</v>
      </c>
      <c r="O268" s="14">
        <v>0</v>
      </c>
      <c r="P268" s="13">
        <v>0</v>
      </c>
      <c r="Q268" s="13">
        <v>0</v>
      </c>
      <c r="R268" s="13">
        <v>0</v>
      </c>
      <c r="S268" s="14">
        <v>0</v>
      </c>
      <c r="T268" s="36">
        <v>500</v>
      </c>
    </row>
    <row r="269" spans="1:21" x14ac:dyDescent="0.25">
      <c r="A269" s="30" t="s">
        <v>163</v>
      </c>
      <c r="B269" s="30"/>
      <c r="C269" s="30" t="s">
        <v>215</v>
      </c>
      <c r="D269" s="11">
        <v>15</v>
      </c>
      <c r="E269" s="12"/>
      <c r="F269" s="52">
        <v>626.5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4">
        <v>173.5</v>
      </c>
      <c r="N269" s="13">
        <v>0</v>
      </c>
      <c r="O269" s="14">
        <v>0</v>
      </c>
      <c r="P269" s="13">
        <v>0</v>
      </c>
      <c r="Q269" s="13">
        <v>0</v>
      </c>
      <c r="R269" s="13">
        <v>0</v>
      </c>
      <c r="S269" s="14">
        <v>0</v>
      </c>
      <c r="T269" s="36">
        <v>800</v>
      </c>
    </row>
    <row r="270" spans="1:21" x14ac:dyDescent="0.25">
      <c r="A270" s="30" t="s">
        <v>163</v>
      </c>
      <c r="B270" s="3"/>
      <c r="C270" s="30" t="s">
        <v>257</v>
      </c>
      <c r="D270" s="11">
        <v>15</v>
      </c>
      <c r="E270" s="12"/>
      <c r="F270" s="52">
        <v>840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4">
        <v>160</v>
      </c>
      <c r="N270" s="13">
        <v>0</v>
      </c>
      <c r="O270" s="14">
        <v>0</v>
      </c>
      <c r="P270" s="13">
        <v>0</v>
      </c>
      <c r="Q270" s="13">
        <v>0</v>
      </c>
      <c r="R270" s="13">
        <v>0</v>
      </c>
      <c r="S270" s="14">
        <v>0</v>
      </c>
      <c r="T270" s="36">
        <v>1000</v>
      </c>
    </row>
    <row r="271" spans="1:21" x14ac:dyDescent="0.25">
      <c r="A271" s="30" t="s">
        <v>163</v>
      </c>
      <c r="B271" s="3"/>
      <c r="C271" s="30" t="s">
        <v>265</v>
      </c>
      <c r="D271" s="11">
        <v>15</v>
      </c>
      <c r="E271" s="12"/>
      <c r="F271" s="52">
        <v>520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4">
        <v>180.5</v>
      </c>
      <c r="N271" s="13">
        <v>0</v>
      </c>
      <c r="O271" s="14">
        <v>0</v>
      </c>
      <c r="P271" s="13">
        <v>0</v>
      </c>
      <c r="Q271" s="13">
        <v>0</v>
      </c>
      <c r="R271" s="13">
        <v>0</v>
      </c>
      <c r="S271" s="14">
        <v>0</v>
      </c>
      <c r="T271" s="36">
        <v>700.5</v>
      </c>
    </row>
    <row r="272" spans="1:21" x14ac:dyDescent="0.25">
      <c r="A272" s="30" t="s">
        <v>163</v>
      </c>
      <c r="B272" s="3"/>
      <c r="C272" s="30" t="s">
        <v>269</v>
      </c>
      <c r="D272" s="11">
        <v>15</v>
      </c>
      <c r="E272" s="12"/>
      <c r="F272" s="52">
        <v>840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4">
        <v>160</v>
      </c>
      <c r="N272" s="13">
        <v>0</v>
      </c>
      <c r="O272" s="14">
        <v>0</v>
      </c>
      <c r="P272" s="13">
        <v>0</v>
      </c>
      <c r="Q272" s="13">
        <v>0</v>
      </c>
      <c r="R272" s="13">
        <v>0</v>
      </c>
      <c r="S272" s="14">
        <v>0</v>
      </c>
      <c r="T272" s="36">
        <v>1000</v>
      </c>
    </row>
    <row r="273" spans="1:20" x14ac:dyDescent="0.25">
      <c r="A273" s="30" t="s">
        <v>163</v>
      </c>
      <c r="B273" s="3"/>
      <c r="C273" s="30" t="s">
        <v>254</v>
      </c>
      <c r="D273" s="11">
        <v>15</v>
      </c>
      <c r="E273" s="12"/>
      <c r="F273" s="52">
        <v>1921.5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4">
        <v>78.5</v>
      </c>
      <c r="N273" s="13">
        <v>0</v>
      </c>
      <c r="O273" s="14">
        <v>0</v>
      </c>
      <c r="P273" s="13">
        <v>0</v>
      </c>
      <c r="Q273" s="13">
        <v>0</v>
      </c>
      <c r="R273" s="13">
        <v>0</v>
      </c>
      <c r="S273" s="14">
        <v>0</v>
      </c>
      <c r="T273" s="36">
        <v>2000</v>
      </c>
    </row>
    <row r="274" spans="1:20" x14ac:dyDescent="0.25">
      <c r="A274" s="30" t="s">
        <v>163</v>
      </c>
      <c r="B274" s="3"/>
      <c r="C274" s="30" t="s">
        <v>326</v>
      </c>
      <c r="D274" s="11">
        <v>15</v>
      </c>
      <c r="E274" s="12"/>
      <c r="F274" s="52">
        <v>840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4">
        <v>160</v>
      </c>
      <c r="N274" s="13">
        <v>0</v>
      </c>
      <c r="O274" s="14">
        <v>0</v>
      </c>
      <c r="P274" s="13">
        <v>0</v>
      </c>
      <c r="Q274" s="13">
        <v>0</v>
      </c>
      <c r="R274" s="13">
        <v>0</v>
      </c>
      <c r="S274" s="14">
        <v>0</v>
      </c>
      <c r="T274" s="36">
        <v>1000</v>
      </c>
    </row>
    <row r="275" spans="1:20" x14ac:dyDescent="0.25">
      <c r="A275" s="30" t="s">
        <v>163</v>
      </c>
      <c r="B275" s="3"/>
      <c r="C275" s="30" t="s">
        <v>327</v>
      </c>
      <c r="D275" s="11">
        <v>15</v>
      </c>
      <c r="E275" s="12"/>
      <c r="F275" s="52">
        <v>3089.5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4">
        <v>0</v>
      </c>
      <c r="N275" s="13">
        <v>0</v>
      </c>
      <c r="O275" s="14">
        <v>0</v>
      </c>
      <c r="P275" s="13">
        <v>0</v>
      </c>
      <c r="Q275" s="13">
        <v>0</v>
      </c>
      <c r="R275" s="13">
        <v>0</v>
      </c>
      <c r="S275" s="53">
        <v>89.5</v>
      </c>
      <c r="T275" s="36">
        <v>3000</v>
      </c>
    </row>
    <row r="276" spans="1:20" x14ac:dyDescent="0.25">
      <c r="A276" s="30" t="s">
        <v>259</v>
      </c>
      <c r="B276" s="3"/>
      <c r="C276" s="30" t="s">
        <v>194</v>
      </c>
      <c r="D276" s="11">
        <v>15</v>
      </c>
      <c r="E276" s="12"/>
      <c r="F276" s="52">
        <v>4358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4">
        <v>0</v>
      </c>
      <c r="N276" s="13">
        <v>0</v>
      </c>
      <c r="O276" s="14">
        <v>0</v>
      </c>
      <c r="P276" s="13">
        <v>0</v>
      </c>
      <c r="Q276" s="13">
        <v>0</v>
      </c>
      <c r="R276" s="13">
        <v>0</v>
      </c>
      <c r="S276" s="53">
        <v>358</v>
      </c>
      <c r="T276" s="36">
        <v>4000</v>
      </c>
    </row>
    <row r="277" spans="1:20" x14ac:dyDescent="0.25">
      <c r="A277" s="30" t="s">
        <v>259</v>
      </c>
      <c r="B277" s="3"/>
      <c r="C277" s="30" t="s">
        <v>328</v>
      </c>
      <c r="D277" s="11">
        <v>15</v>
      </c>
      <c r="E277" s="12"/>
      <c r="F277" s="52">
        <v>1695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4">
        <v>105</v>
      </c>
      <c r="N277" s="13">
        <v>0</v>
      </c>
      <c r="O277" s="14">
        <v>0</v>
      </c>
      <c r="P277" s="13">
        <v>0</v>
      </c>
      <c r="Q277" s="13">
        <v>0</v>
      </c>
      <c r="R277" s="13">
        <v>0</v>
      </c>
      <c r="S277" s="14">
        <v>0</v>
      </c>
      <c r="T277" s="36">
        <v>1800</v>
      </c>
    </row>
    <row r="278" spans="1:20" x14ac:dyDescent="0.25">
      <c r="A278" s="30" t="s">
        <v>169</v>
      </c>
      <c r="B278" s="30"/>
      <c r="C278" s="30" t="s">
        <v>166</v>
      </c>
      <c r="D278" s="11">
        <v>15</v>
      </c>
      <c r="E278" s="12"/>
      <c r="F278" s="52">
        <v>2489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4">
        <v>11</v>
      </c>
      <c r="N278" s="13">
        <v>0</v>
      </c>
      <c r="O278" s="14">
        <v>0</v>
      </c>
      <c r="P278" s="13">
        <v>0</v>
      </c>
      <c r="Q278" s="13">
        <v>0</v>
      </c>
      <c r="R278" s="13">
        <v>0</v>
      </c>
      <c r="S278" s="14">
        <v>0</v>
      </c>
      <c r="T278" s="36">
        <v>2500</v>
      </c>
    </row>
    <row r="279" spans="1:20" x14ac:dyDescent="0.25">
      <c r="A279" s="30" t="s">
        <v>169</v>
      </c>
      <c r="B279" s="30"/>
      <c r="C279" s="30" t="s">
        <v>167</v>
      </c>
      <c r="D279" s="11">
        <v>15</v>
      </c>
      <c r="E279" s="12"/>
      <c r="F279" s="52">
        <v>2489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4">
        <v>11</v>
      </c>
      <c r="N279" s="13">
        <v>0</v>
      </c>
      <c r="O279" s="14">
        <v>0</v>
      </c>
      <c r="P279" s="13">
        <v>0</v>
      </c>
      <c r="Q279" s="13">
        <v>0</v>
      </c>
      <c r="R279" s="13">
        <v>0</v>
      </c>
      <c r="S279" s="14">
        <v>0</v>
      </c>
      <c r="T279" s="36">
        <v>2500</v>
      </c>
    </row>
    <row r="280" spans="1:20" x14ac:dyDescent="0.25">
      <c r="A280" s="30" t="s">
        <v>169</v>
      </c>
      <c r="B280" s="30"/>
      <c r="C280" s="30" t="s">
        <v>168</v>
      </c>
      <c r="D280" s="11">
        <v>15</v>
      </c>
      <c r="E280" s="12"/>
      <c r="F280" s="52">
        <v>6818</v>
      </c>
      <c r="G280" s="13">
        <v>2000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4">
        <v>0</v>
      </c>
      <c r="N280" s="13">
        <v>0</v>
      </c>
      <c r="O280" s="14">
        <v>0</v>
      </c>
      <c r="P280" s="13">
        <v>0</v>
      </c>
      <c r="Q280" s="13">
        <v>0</v>
      </c>
      <c r="R280" s="13">
        <v>0</v>
      </c>
      <c r="S280" s="14">
        <v>818</v>
      </c>
      <c r="T280" s="36">
        <v>8000</v>
      </c>
    </row>
    <row r="281" spans="1:20" x14ac:dyDescent="0.25">
      <c r="A281" s="30" t="s">
        <v>169</v>
      </c>
      <c r="B281" s="30"/>
      <c r="C281" s="30" t="s">
        <v>44</v>
      </c>
      <c r="D281" s="11">
        <v>15</v>
      </c>
      <c r="E281" s="12"/>
      <c r="F281" s="52">
        <v>10633</v>
      </c>
      <c r="G281" s="13">
        <v>2000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4">
        <v>0</v>
      </c>
      <c r="N281" s="13">
        <v>0</v>
      </c>
      <c r="O281" s="14">
        <v>0</v>
      </c>
      <c r="P281" s="13">
        <v>0</v>
      </c>
      <c r="Q281" s="13">
        <v>0</v>
      </c>
      <c r="R281" s="13">
        <v>0</v>
      </c>
      <c r="S281" s="14">
        <v>1633</v>
      </c>
      <c r="T281" s="36">
        <v>11000</v>
      </c>
    </row>
    <row r="282" spans="1:20" x14ac:dyDescent="0.25">
      <c r="A282" s="30" t="s">
        <v>169</v>
      </c>
      <c r="B282" s="30"/>
      <c r="C282" s="30" t="s">
        <v>329</v>
      </c>
      <c r="D282" s="11">
        <v>15</v>
      </c>
      <c r="E282" s="12"/>
      <c r="F282" s="52">
        <v>2731.5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4">
        <v>0</v>
      </c>
      <c r="N282" s="13">
        <v>0</v>
      </c>
      <c r="O282" s="14">
        <v>0</v>
      </c>
      <c r="P282" s="13">
        <v>0</v>
      </c>
      <c r="Q282" s="13">
        <v>0</v>
      </c>
      <c r="R282" s="13">
        <v>0</v>
      </c>
      <c r="S282" s="14">
        <v>30.5</v>
      </c>
      <c r="T282" s="36">
        <v>2701</v>
      </c>
    </row>
    <row r="283" spans="1:20" x14ac:dyDescent="0.25">
      <c r="A283" s="30" t="s">
        <v>341</v>
      </c>
      <c r="B283" s="30"/>
      <c r="C283" s="30" t="s">
        <v>37</v>
      </c>
      <c r="D283" s="11">
        <v>15</v>
      </c>
      <c r="E283" s="12"/>
      <c r="F283" s="52">
        <v>3314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4">
        <v>0</v>
      </c>
      <c r="N283" s="13">
        <v>0</v>
      </c>
      <c r="O283" s="14">
        <v>0</v>
      </c>
      <c r="P283" s="13">
        <v>0</v>
      </c>
      <c r="Q283" s="13">
        <v>0</v>
      </c>
      <c r="R283" s="13">
        <v>0</v>
      </c>
      <c r="S283" s="14">
        <v>114</v>
      </c>
      <c r="T283" s="36">
        <v>3200</v>
      </c>
    </row>
    <row r="284" spans="1:20" x14ac:dyDescent="0.25">
      <c r="A284" s="30" t="s">
        <v>341</v>
      </c>
      <c r="B284" s="30"/>
      <c r="C284" s="30" t="s">
        <v>62</v>
      </c>
      <c r="D284" s="11">
        <v>15</v>
      </c>
      <c r="E284" s="12"/>
      <c r="F284" s="52">
        <v>3089.5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4">
        <v>0</v>
      </c>
      <c r="N284" s="13">
        <v>0</v>
      </c>
      <c r="O284" s="14">
        <v>0</v>
      </c>
      <c r="P284" s="13">
        <v>0</v>
      </c>
      <c r="Q284" s="13">
        <v>0</v>
      </c>
      <c r="R284" s="13">
        <v>0</v>
      </c>
      <c r="S284" s="14">
        <v>89.5</v>
      </c>
      <c r="T284" s="36">
        <v>3000</v>
      </c>
    </row>
    <row r="285" spans="1:20" x14ac:dyDescent="0.25">
      <c r="A285" s="30" t="s">
        <v>341</v>
      </c>
      <c r="B285" s="30"/>
      <c r="C285" s="30" t="s">
        <v>47</v>
      </c>
      <c r="D285" s="11">
        <v>15</v>
      </c>
      <c r="E285" s="12"/>
      <c r="F285" s="52">
        <v>2842.5</v>
      </c>
      <c r="G285" s="13">
        <v>800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4">
        <v>0</v>
      </c>
      <c r="N285" s="13">
        <v>0</v>
      </c>
      <c r="O285" s="14">
        <v>0</v>
      </c>
      <c r="P285" s="13">
        <v>0</v>
      </c>
      <c r="Q285" s="13">
        <v>0</v>
      </c>
      <c r="R285" s="13">
        <v>0</v>
      </c>
      <c r="S285" s="14">
        <v>42.5</v>
      </c>
      <c r="T285" s="36">
        <v>3600</v>
      </c>
    </row>
    <row r="286" spans="1:20" x14ac:dyDescent="0.25">
      <c r="A286" s="30" t="s">
        <v>341</v>
      </c>
      <c r="B286" s="30"/>
      <c r="C286" s="30" t="s">
        <v>21</v>
      </c>
      <c r="D286" s="11">
        <v>15</v>
      </c>
      <c r="E286" s="12"/>
      <c r="F286" s="52">
        <v>5562.5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4">
        <v>0</v>
      </c>
      <c r="N286" s="13">
        <v>0</v>
      </c>
      <c r="O286" s="14">
        <v>0</v>
      </c>
      <c r="P286" s="13">
        <v>0</v>
      </c>
      <c r="Q286" s="13">
        <v>0</v>
      </c>
      <c r="R286" s="13">
        <v>0</v>
      </c>
      <c r="S286" s="14">
        <v>562.5</v>
      </c>
      <c r="T286" s="36">
        <v>5000</v>
      </c>
    </row>
    <row r="287" spans="1:20" x14ac:dyDescent="0.25">
      <c r="A287" s="30" t="s">
        <v>341</v>
      </c>
      <c r="B287" s="30"/>
      <c r="C287" s="30" t="s">
        <v>216</v>
      </c>
      <c r="D287" s="11">
        <v>15</v>
      </c>
      <c r="E287" s="12"/>
      <c r="F287" s="52">
        <v>4358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4">
        <v>0</v>
      </c>
      <c r="N287" s="13">
        <v>0</v>
      </c>
      <c r="O287" s="14">
        <v>0</v>
      </c>
      <c r="P287" s="13">
        <v>0</v>
      </c>
      <c r="Q287" s="13">
        <v>0</v>
      </c>
      <c r="R287" s="13">
        <v>0</v>
      </c>
      <c r="S287" s="14">
        <v>358</v>
      </c>
      <c r="T287" s="36">
        <v>4000</v>
      </c>
    </row>
    <row r="288" spans="1:20" x14ac:dyDescent="0.25">
      <c r="A288" s="30" t="s">
        <v>341</v>
      </c>
      <c r="B288" s="30"/>
      <c r="C288" s="30" t="s">
        <v>218</v>
      </c>
      <c r="D288" s="11">
        <v>15</v>
      </c>
      <c r="E288" s="12"/>
      <c r="F288" s="52">
        <v>840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4">
        <v>160</v>
      </c>
      <c r="N288" s="13">
        <v>0</v>
      </c>
      <c r="O288" s="14">
        <v>0</v>
      </c>
      <c r="P288" s="13">
        <v>0</v>
      </c>
      <c r="Q288" s="13">
        <v>0</v>
      </c>
      <c r="R288" s="13">
        <v>0</v>
      </c>
      <c r="S288" s="14">
        <v>0</v>
      </c>
      <c r="T288" s="36">
        <v>1000</v>
      </c>
    </row>
    <row r="289" spans="1:20" x14ac:dyDescent="0.25">
      <c r="A289" s="30" t="s">
        <v>341</v>
      </c>
      <c r="B289" s="30"/>
      <c r="C289" s="30" t="s">
        <v>17</v>
      </c>
      <c r="D289" s="11">
        <v>15</v>
      </c>
      <c r="E289" s="12"/>
      <c r="F289" s="52">
        <v>1374.5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4">
        <v>125.5</v>
      </c>
      <c r="N289" s="13">
        <v>0</v>
      </c>
      <c r="O289" s="14">
        <v>0</v>
      </c>
      <c r="P289" s="13">
        <v>0</v>
      </c>
      <c r="Q289" s="13">
        <v>0</v>
      </c>
      <c r="R289" s="13">
        <v>0</v>
      </c>
      <c r="S289" s="14">
        <v>0</v>
      </c>
      <c r="T289" s="36">
        <v>1500</v>
      </c>
    </row>
    <row r="290" spans="1:20" x14ac:dyDescent="0.25">
      <c r="A290" s="30" t="s">
        <v>341</v>
      </c>
      <c r="B290" s="30"/>
      <c r="C290" s="30" t="s">
        <v>239</v>
      </c>
      <c r="D290" s="11">
        <v>15</v>
      </c>
      <c r="E290" s="12"/>
      <c r="F290" s="52">
        <v>840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4">
        <v>160</v>
      </c>
      <c r="N290" s="13">
        <v>0</v>
      </c>
      <c r="O290" s="14">
        <v>0</v>
      </c>
      <c r="P290" s="13">
        <v>0</v>
      </c>
      <c r="Q290" s="13">
        <v>0</v>
      </c>
      <c r="R290" s="13">
        <v>0</v>
      </c>
      <c r="S290" s="14">
        <v>0</v>
      </c>
      <c r="T290" s="36">
        <v>1000</v>
      </c>
    </row>
    <row r="291" spans="1:20" x14ac:dyDescent="0.25">
      <c r="A291" s="30" t="s">
        <v>341</v>
      </c>
      <c r="B291" s="30"/>
      <c r="C291" s="30" t="s">
        <v>371</v>
      </c>
      <c r="D291" s="11">
        <v>15</v>
      </c>
      <c r="E291" s="12"/>
      <c r="F291" s="52">
        <v>850.5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4">
        <v>159</v>
      </c>
      <c r="N291" s="13">
        <v>0</v>
      </c>
      <c r="O291" s="14">
        <v>0</v>
      </c>
      <c r="P291" s="13">
        <v>0</v>
      </c>
      <c r="Q291" s="13">
        <v>0</v>
      </c>
      <c r="R291" s="13">
        <v>0</v>
      </c>
      <c r="S291" s="14">
        <v>0</v>
      </c>
      <c r="T291" s="36">
        <v>1009.5</v>
      </c>
    </row>
    <row r="292" spans="1:20" x14ac:dyDescent="0.25">
      <c r="A292" s="30" t="s">
        <v>341</v>
      </c>
      <c r="B292" s="30"/>
      <c r="C292" s="30" t="s">
        <v>349</v>
      </c>
      <c r="D292" s="11">
        <v>15</v>
      </c>
      <c r="E292" s="12"/>
      <c r="F292" s="52">
        <v>2489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4">
        <v>11</v>
      </c>
      <c r="N292" s="13">
        <v>0</v>
      </c>
      <c r="O292" s="14">
        <v>0</v>
      </c>
      <c r="P292" s="13">
        <v>0</v>
      </c>
      <c r="Q292" s="13">
        <v>0</v>
      </c>
      <c r="R292" s="13">
        <v>0</v>
      </c>
      <c r="S292" s="14">
        <v>0</v>
      </c>
      <c r="T292" s="36">
        <v>2500</v>
      </c>
    </row>
    <row r="293" spans="1:20" x14ac:dyDescent="0.25">
      <c r="A293" s="30" t="s">
        <v>342</v>
      </c>
      <c r="B293" s="30"/>
      <c r="C293" s="30" t="s">
        <v>171</v>
      </c>
      <c r="D293" s="11">
        <v>15</v>
      </c>
      <c r="E293" s="12"/>
      <c r="F293" s="52">
        <v>1054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4">
        <v>146</v>
      </c>
      <c r="N293" s="13">
        <v>0</v>
      </c>
      <c r="O293" s="14">
        <v>0</v>
      </c>
      <c r="P293" s="13">
        <v>0</v>
      </c>
      <c r="Q293" s="13">
        <v>0</v>
      </c>
      <c r="R293" s="13">
        <v>0</v>
      </c>
      <c r="S293" s="14">
        <v>0</v>
      </c>
      <c r="T293" s="36">
        <v>1200</v>
      </c>
    </row>
    <row r="294" spans="1:20" x14ac:dyDescent="0.25">
      <c r="A294" s="30" t="s">
        <v>342</v>
      </c>
      <c r="B294" s="30"/>
      <c r="C294" s="30" t="s">
        <v>172</v>
      </c>
      <c r="D294" s="11">
        <v>15</v>
      </c>
      <c r="E294" s="12"/>
      <c r="F294" s="52">
        <v>1374.5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4">
        <v>125.5</v>
      </c>
      <c r="N294" s="13">
        <v>0</v>
      </c>
      <c r="O294" s="14">
        <v>0</v>
      </c>
      <c r="P294" s="13">
        <v>0</v>
      </c>
      <c r="Q294" s="13">
        <v>0</v>
      </c>
      <c r="R294" s="13">
        <v>0</v>
      </c>
      <c r="S294" s="14">
        <v>0</v>
      </c>
      <c r="T294" s="36">
        <v>1500</v>
      </c>
    </row>
    <row r="295" spans="1:20" x14ac:dyDescent="0.25">
      <c r="A295" s="30" t="s">
        <v>342</v>
      </c>
      <c r="B295" s="30"/>
      <c r="C295" s="30" t="s">
        <v>128</v>
      </c>
      <c r="D295" s="11">
        <v>15</v>
      </c>
      <c r="E295" s="12"/>
      <c r="F295" s="52">
        <v>466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4">
        <v>184</v>
      </c>
      <c r="N295" s="13">
        <v>0</v>
      </c>
      <c r="O295" s="14">
        <v>0</v>
      </c>
      <c r="P295" s="13">
        <v>0</v>
      </c>
      <c r="Q295" s="13">
        <v>0</v>
      </c>
      <c r="R295" s="13">
        <v>0</v>
      </c>
      <c r="S295" s="14">
        <v>0</v>
      </c>
      <c r="T295" s="36">
        <v>650</v>
      </c>
    </row>
    <row r="296" spans="1:20" x14ac:dyDescent="0.25">
      <c r="A296" s="30" t="s">
        <v>342</v>
      </c>
      <c r="B296" s="30"/>
      <c r="C296" s="30" t="s">
        <v>118</v>
      </c>
      <c r="D296" s="11">
        <v>15</v>
      </c>
      <c r="E296" s="12"/>
      <c r="F296" s="52">
        <v>573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4">
        <v>177</v>
      </c>
      <c r="N296" s="13">
        <v>0</v>
      </c>
      <c r="O296" s="14">
        <v>0</v>
      </c>
      <c r="P296" s="13">
        <v>0</v>
      </c>
      <c r="Q296" s="13">
        <v>0</v>
      </c>
      <c r="R296" s="13">
        <v>0</v>
      </c>
      <c r="S296" s="14">
        <v>0</v>
      </c>
      <c r="T296" s="36">
        <v>750</v>
      </c>
    </row>
    <row r="297" spans="1:20" x14ac:dyDescent="0.25">
      <c r="A297" s="30" t="s">
        <v>342</v>
      </c>
      <c r="B297" s="30"/>
      <c r="C297" s="30" t="s">
        <v>50</v>
      </c>
      <c r="D297" s="11">
        <v>15</v>
      </c>
      <c r="E297" s="12"/>
      <c r="F297" s="52">
        <v>1374.5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4">
        <v>125.5</v>
      </c>
      <c r="N297" s="13">
        <v>0</v>
      </c>
      <c r="O297" s="14">
        <v>0</v>
      </c>
      <c r="P297" s="13">
        <v>0</v>
      </c>
      <c r="Q297" s="13">
        <v>0</v>
      </c>
      <c r="R297" s="13">
        <v>0</v>
      </c>
      <c r="S297" s="14">
        <v>0</v>
      </c>
      <c r="T297" s="36">
        <v>1500</v>
      </c>
    </row>
    <row r="298" spans="1:20" x14ac:dyDescent="0.25">
      <c r="A298" s="30" t="s">
        <v>342</v>
      </c>
      <c r="B298" s="30"/>
      <c r="C298" s="30" t="s">
        <v>109</v>
      </c>
      <c r="D298" s="11">
        <v>15</v>
      </c>
      <c r="E298" s="12"/>
      <c r="F298" s="52">
        <v>413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4">
        <v>187</v>
      </c>
      <c r="N298" s="13">
        <v>0</v>
      </c>
      <c r="O298" s="14">
        <v>0</v>
      </c>
      <c r="P298" s="13">
        <v>0</v>
      </c>
      <c r="Q298" s="13">
        <v>0</v>
      </c>
      <c r="R298" s="13">
        <v>0</v>
      </c>
      <c r="S298" s="14">
        <v>0</v>
      </c>
      <c r="T298" s="36">
        <v>600</v>
      </c>
    </row>
    <row r="299" spans="1:20" x14ac:dyDescent="0.25">
      <c r="A299" s="30" t="s">
        <v>342</v>
      </c>
      <c r="B299" s="30"/>
      <c r="C299" s="30" t="s">
        <v>240</v>
      </c>
      <c r="D299" s="11">
        <v>15</v>
      </c>
      <c r="E299" s="12"/>
      <c r="F299" s="52">
        <v>413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4">
        <v>187</v>
      </c>
      <c r="N299" s="13">
        <v>0</v>
      </c>
      <c r="O299" s="14">
        <v>0</v>
      </c>
      <c r="P299" s="13">
        <v>0</v>
      </c>
      <c r="Q299" s="13">
        <v>0</v>
      </c>
      <c r="R299" s="13">
        <v>0</v>
      </c>
      <c r="S299" s="14">
        <v>0</v>
      </c>
      <c r="T299" s="36">
        <v>600</v>
      </c>
    </row>
    <row r="300" spans="1:20" x14ac:dyDescent="0.25">
      <c r="A300" s="30" t="s">
        <v>342</v>
      </c>
      <c r="B300" s="30"/>
      <c r="C300" s="30" t="s">
        <v>58</v>
      </c>
      <c r="D300" s="11">
        <v>15</v>
      </c>
      <c r="E300" s="12"/>
      <c r="F300" s="52">
        <v>626.5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4">
        <v>173.5</v>
      </c>
      <c r="N300" s="13">
        <v>0</v>
      </c>
      <c r="O300" s="14">
        <v>0</v>
      </c>
      <c r="P300" s="13">
        <v>0</v>
      </c>
      <c r="Q300" s="13">
        <v>0</v>
      </c>
      <c r="R300" s="13">
        <v>0</v>
      </c>
      <c r="S300" s="14">
        <v>0</v>
      </c>
      <c r="T300" s="36">
        <v>800</v>
      </c>
    </row>
    <row r="301" spans="1:20" x14ac:dyDescent="0.25">
      <c r="A301" s="30" t="s">
        <v>342</v>
      </c>
      <c r="B301" s="30"/>
      <c r="C301" s="30" t="s">
        <v>241</v>
      </c>
      <c r="D301" s="11">
        <v>15</v>
      </c>
      <c r="E301" s="12"/>
      <c r="F301" s="52">
        <v>840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4">
        <v>160</v>
      </c>
      <c r="N301" s="13">
        <v>0</v>
      </c>
      <c r="O301" s="14">
        <v>0</v>
      </c>
      <c r="P301" s="13">
        <v>0</v>
      </c>
      <c r="Q301" s="13">
        <v>0</v>
      </c>
      <c r="R301" s="13">
        <v>0</v>
      </c>
      <c r="S301" s="14">
        <v>0</v>
      </c>
      <c r="T301" s="36">
        <v>1000</v>
      </c>
    </row>
    <row r="302" spans="1:20" x14ac:dyDescent="0.25">
      <c r="A302" s="30" t="s">
        <v>342</v>
      </c>
      <c r="B302" s="30"/>
      <c r="C302" s="30" t="s">
        <v>161</v>
      </c>
      <c r="D302" s="11">
        <v>15</v>
      </c>
      <c r="E302" s="12"/>
      <c r="F302" s="52">
        <v>520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4">
        <v>180.5</v>
      </c>
      <c r="N302" s="13">
        <v>0</v>
      </c>
      <c r="O302" s="14">
        <v>0</v>
      </c>
      <c r="P302" s="13">
        <v>0</v>
      </c>
      <c r="Q302" s="13">
        <v>0</v>
      </c>
      <c r="R302" s="13">
        <v>0</v>
      </c>
      <c r="S302" s="14">
        <v>0</v>
      </c>
      <c r="T302" s="36">
        <v>700.5</v>
      </c>
    </row>
    <row r="303" spans="1:20" x14ac:dyDescent="0.25">
      <c r="A303" s="30" t="s">
        <v>342</v>
      </c>
      <c r="B303" s="30"/>
      <c r="C303" s="30" t="s">
        <v>173</v>
      </c>
      <c r="D303" s="11">
        <v>15</v>
      </c>
      <c r="E303" s="12"/>
      <c r="F303" s="52">
        <v>626.5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4">
        <v>173.5</v>
      </c>
      <c r="N303" s="13">
        <v>0</v>
      </c>
      <c r="O303" s="14">
        <v>0</v>
      </c>
      <c r="P303" s="13">
        <v>0</v>
      </c>
      <c r="Q303" s="13">
        <v>0</v>
      </c>
      <c r="R303" s="13">
        <v>0</v>
      </c>
      <c r="S303" s="14">
        <v>0</v>
      </c>
      <c r="T303" s="36">
        <v>800</v>
      </c>
    </row>
    <row r="304" spans="1:20" x14ac:dyDescent="0.25">
      <c r="A304" s="30" t="s">
        <v>342</v>
      </c>
      <c r="B304" s="30"/>
      <c r="C304" s="30" t="s">
        <v>175</v>
      </c>
      <c r="D304" s="11">
        <v>15</v>
      </c>
      <c r="E304" s="12"/>
      <c r="F304" s="52">
        <v>626.5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4">
        <v>173.5</v>
      </c>
      <c r="N304" s="13">
        <v>0</v>
      </c>
      <c r="O304" s="14">
        <v>0</v>
      </c>
      <c r="P304" s="13">
        <v>0</v>
      </c>
      <c r="Q304" s="13">
        <v>0</v>
      </c>
      <c r="R304" s="13">
        <v>0</v>
      </c>
      <c r="S304" s="14">
        <v>0</v>
      </c>
      <c r="T304" s="36">
        <v>800</v>
      </c>
    </row>
    <row r="305" spans="1:20" x14ac:dyDescent="0.25">
      <c r="A305" s="30" t="s">
        <v>342</v>
      </c>
      <c r="B305" s="30"/>
      <c r="C305" s="30" t="s">
        <v>165</v>
      </c>
      <c r="D305" s="11">
        <v>15</v>
      </c>
      <c r="E305" s="12"/>
      <c r="F305" s="52">
        <v>2257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4">
        <v>43</v>
      </c>
      <c r="N305" s="13">
        <v>0</v>
      </c>
      <c r="O305" s="14">
        <v>0</v>
      </c>
      <c r="P305" s="13">
        <v>0</v>
      </c>
      <c r="Q305" s="13">
        <v>0</v>
      </c>
      <c r="R305" s="13">
        <v>0</v>
      </c>
      <c r="S305" s="14">
        <v>0</v>
      </c>
      <c r="T305" s="36">
        <v>2300</v>
      </c>
    </row>
    <row r="306" spans="1:20" x14ac:dyDescent="0.25">
      <c r="A306" s="30" t="s">
        <v>342</v>
      </c>
      <c r="B306" s="30"/>
      <c r="C306" s="30" t="s">
        <v>358</v>
      </c>
      <c r="D306" s="11">
        <v>15</v>
      </c>
      <c r="E306" s="12"/>
      <c r="F306" s="52">
        <v>308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4">
        <v>194</v>
      </c>
      <c r="N306" s="13">
        <v>0</v>
      </c>
      <c r="O306" s="14">
        <v>0</v>
      </c>
      <c r="P306" s="13">
        <v>0</v>
      </c>
      <c r="Q306" s="13">
        <v>0</v>
      </c>
      <c r="R306" s="13">
        <v>0</v>
      </c>
      <c r="S306" s="14">
        <v>0</v>
      </c>
      <c r="T306" s="36">
        <v>502</v>
      </c>
    </row>
    <row r="307" spans="1:20" x14ac:dyDescent="0.25">
      <c r="A307" s="30" t="s">
        <v>342</v>
      </c>
      <c r="B307" s="30"/>
      <c r="C307" s="33" t="s">
        <v>243</v>
      </c>
      <c r="D307" s="11">
        <v>15</v>
      </c>
      <c r="E307" s="12"/>
      <c r="F307" s="52">
        <v>626.5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4">
        <v>173.5</v>
      </c>
      <c r="N307" s="13">
        <v>0</v>
      </c>
      <c r="O307" s="14">
        <v>0</v>
      </c>
      <c r="P307" s="13">
        <v>0</v>
      </c>
      <c r="Q307" s="13">
        <v>0</v>
      </c>
      <c r="R307" s="13">
        <v>0</v>
      </c>
      <c r="S307" s="14">
        <v>0</v>
      </c>
      <c r="T307" s="36">
        <v>800</v>
      </c>
    </row>
    <row r="308" spans="1:20" x14ac:dyDescent="0.25">
      <c r="A308" s="30" t="s">
        <v>342</v>
      </c>
      <c r="B308" s="29"/>
      <c r="C308" s="29" t="s">
        <v>176</v>
      </c>
      <c r="D308" s="11">
        <v>15</v>
      </c>
      <c r="E308" s="12"/>
      <c r="F308" s="52">
        <v>840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4">
        <v>160</v>
      </c>
      <c r="N308" s="13">
        <v>0</v>
      </c>
      <c r="O308" s="14">
        <v>0</v>
      </c>
      <c r="P308" s="13">
        <v>0</v>
      </c>
      <c r="Q308" s="13">
        <v>0</v>
      </c>
      <c r="R308" s="13">
        <v>0</v>
      </c>
      <c r="S308" s="14">
        <v>0</v>
      </c>
      <c r="T308" s="36">
        <v>1000</v>
      </c>
    </row>
    <row r="309" spans="1:20" x14ac:dyDescent="0.25">
      <c r="A309" s="30" t="s">
        <v>342</v>
      </c>
      <c r="B309" s="30"/>
      <c r="C309" s="30" t="s">
        <v>177</v>
      </c>
      <c r="D309" s="11">
        <v>15</v>
      </c>
      <c r="E309" s="12"/>
      <c r="F309" s="52">
        <v>413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4">
        <v>187</v>
      </c>
      <c r="N309" s="13">
        <v>0</v>
      </c>
      <c r="O309" s="14">
        <v>0</v>
      </c>
      <c r="P309" s="13">
        <v>0</v>
      </c>
      <c r="Q309" s="13">
        <v>0</v>
      </c>
      <c r="R309" s="13">
        <v>0</v>
      </c>
      <c r="S309" s="14">
        <v>0</v>
      </c>
      <c r="T309" s="36">
        <v>600</v>
      </c>
    </row>
    <row r="310" spans="1:20" x14ac:dyDescent="0.25">
      <c r="A310" s="30" t="s">
        <v>342</v>
      </c>
      <c r="B310" s="30"/>
      <c r="C310" s="30" t="s">
        <v>118</v>
      </c>
      <c r="D310" s="11">
        <v>15</v>
      </c>
      <c r="E310" s="12"/>
      <c r="F310" s="52">
        <v>1054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4">
        <v>146</v>
      </c>
      <c r="N310" s="13">
        <v>0</v>
      </c>
      <c r="O310" s="14">
        <v>0</v>
      </c>
      <c r="P310" s="13">
        <v>0</v>
      </c>
      <c r="Q310" s="13">
        <v>0</v>
      </c>
      <c r="R310" s="13">
        <v>0</v>
      </c>
      <c r="S310" s="14">
        <v>0</v>
      </c>
      <c r="T310" s="36">
        <v>1200</v>
      </c>
    </row>
    <row r="311" spans="1:20" x14ac:dyDescent="0.25">
      <c r="A311" s="30" t="s">
        <v>342</v>
      </c>
      <c r="B311" s="33"/>
      <c r="C311" s="33" t="s">
        <v>49</v>
      </c>
      <c r="D311" s="11">
        <v>15</v>
      </c>
      <c r="E311" s="12"/>
      <c r="F311" s="52">
        <v>1054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4">
        <v>146</v>
      </c>
      <c r="N311" s="13">
        <v>0</v>
      </c>
      <c r="O311" s="14">
        <v>0</v>
      </c>
      <c r="P311" s="13">
        <v>0</v>
      </c>
      <c r="Q311" s="13">
        <v>0</v>
      </c>
      <c r="R311" s="13">
        <v>0</v>
      </c>
      <c r="S311" s="14">
        <v>0</v>
      </c>
      <c r="T311" s="36">
        <v>1200</v>
      </c>
    </row>
    <row r="312" spans="1:20" x14ac:dyDescent="0.25">
      <c r="A312" s="30" t="s">
        <v>342</v>
      </c>
      <c r="B312" s="33"/>
      <c r="C312" s="33" t="s">
        <v>179</v>
      </c>
      <c r="D312" s="11">
        <v>15</v>
      </c>
      <c r="E312" s="12"/>
      <c r="F312" s="52">
        <v>520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4">
        <v>180.5</v>
      </c>
      <c r="N312" s="13">
        <v>0</v>
      </c>
      <c r="O312" s="14">
        <v>0</v>
      </c>
      <c r="P312" s="13">
        <v>0</v>
      </c>
      <c r="Q312" s="13">
        <v>0</v>
      </c>
      <c r="R312" s="13">
        <v>0</v>
      </c>
      <c r="S312" s="14">
        <v>0</v>
      </c>
      <c r="T312" s="36">
        <v>700.5</v>
      </c>
    </row>
    <row r="313" spans="1:20" x14ac:dyDescent="0.25">
      <c r="A313" s="30" t="s">
        <v>342</v>
      </c>
      <c r="B313" s="30"/>
      <c r="C313" s="30" t="s">
        <v>180</v>
      </c>
      <c r="D313" s="11">
        <v>15</v>
      </c>
      <c r="E313" s="12"/>
      <c r="F313" s="52">
        <v>1695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4">
        <v>105</v>
      </c>
      <c r="N313" s="13">
        <v>0</v>
      </c>
      <c r="O313" s="14">
        <v>0</v>
      </c>
      <c r="P313" s="13">
        <v>0</v>
      </c>
      <c r="Q313" s="13">
        <v>0</v>
      </c>
      <c r="R313" s="13">
        <v>0</v>
      </c>
      <c r="S313" s="14">
        <v>0</v>
      </c>
      <c r="T313" s="36">
        <v>1800</v>
      </c>
    </row>
    <row r="314" spans="1:20" x14ac:dyDescent="0.25">
      <c r="A314" s="30" t="s">
        <v>342</v>
      </c>
      <c r="B314" s="30"/>
      <c r="C314" s="30" t="s">
        <v>213</v>
      </c>
      <c r="D314" s="11">
        <v>15</v>
      </c>
      <c r="E314" s="12"/>
      <c r="F314" s="52">
        <v>3791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4">
        <v>0</v>
      </c>
      <c r="N314" s="13">
        <v>0</v>
      </c>
      <c r="O314" s="14">
        <v>0</v>
      </c>
      <c r="P314" s="13">
        <v>0</v>
      </c>
      <c r="Q314" s="13">
        <v>0</v>
      </c>
      <c r="R314" s="13">
        <v>0</v>
      </c>
      <c r="S314" s="14">
        <v>291</v>
      </c>
      <c r="T314" s="36">
        <v>3500</v>
      </c>
    </row>
    <row r="315" spans="1:20" x14ac:dyDescent="0.25">
      <c r="A315" s="30" t="s">
        <v>342</v>
      </c>
      <c r="B315" s="30"/>
      <c r="C315" s="30" t="s">
        <v>109</v>
      </c>
      <c r="D315" s="11">
        <v>15</v>
      </c>
      <c r="E315" s="12"/>
      <c r="F315" s="52">
        <v>2489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4">
        <v>11</v>
      </c>
      <c r="N315" s="13">
        <v>0</v>
      </c>
      <c r="O315" s="14">
        <v>0</v>
      </c>
      <c r="P315" s="13">
        <v>0</v>
      </c>
      <c r="Q315" s="13">
        <v>0</v>
      </c>
      <c r="R315" s="13">
        <v>0</v>
      </c>
      <c r="S315" s="14">
        <v>0</v>
      </c>
      <c r="T315" s="36">
        <v>2500</v>
      </c>
    </row>
    <row r="316" spans="1:20" x14ac:dyDescent="0.25">
      <c r="A316" s="30" t="s">
        <v>342</v>
      </c>
      <c r="B316" s="30"/>
      <c r="C316" s="30" t="s">
        <v>330</v>
      </c>
      <c r="D316" s="11">
        <v>15</v>
      </c>
      <c r="E316" s="12"/>
      <c r="F316" s="52">
        <v>413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4">
        <v>187</v>
      </c>
      <c r="N316" s="13">
        <v>0</v>
      </c>
      <c r="O316" s="14">
        <v>0</v>
      </c>
      <c r="P316" s="13">
        <v>0</v>
      </c>
      <c r="Q316" s="13">
        <v>0</v>
      </c>
      <c r="R316" s="13">
        <v>0</v>
      </c>
      <c r="S316" s="14">
        <v>0</v>
      </c>
      <c r="T316" s="36">
        <v>600</v>
      </c>
    </row>
    <row r="317" spans="1:20" x14ac:dyDescent="0.25">
      <c r="A317" s="30" t="s">
        <v>342</v>
      </c>
      <c r="B317" s="30"/>
      <c r="C317" s="30" t="s">
        <v>40</v>
      </c>
      <c r="D317" s="11">
        <v>15</v>
      </c>
      <c r="E317" s="12"/>
      <c r="F317" s="52">
        <v>306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4">
        <v>194</v>
      </c>
      <c r="N317" s="13">
        <v>0</v>
      </c>
      <c r="O317" s="14">
        <v>0</v>
      </c>
      <c r="P317" s="13">
        <v>0</v>
      </c>
      <c r="Q317" s="13">
        <v>0</v>
      </c>
      <c r="R317" s="13">
        <v>0</v>
      </c>
      <c r="S317" s="14">
        <v>0</v>
      </c>
      <c r="T317" s="36">
        <v>500</v>
      </c>
    </row>
    <row r="318" spans="1:20" x14ac:dyDescent="0.25">
      <c r="A318" s="30" t="s">
        <v>342</v>
      </c>
      <c r="B318" s="30"/>
      <c r="C318" s="30" t="s">
        <v>182</v>
      </c>
      <c r="D318" s="11">
        <v>15</v>
      </c>
      <c r="E318" s="12"/>
      <c r="F318" s="52">
        <v>1921.5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4">
        <v>78.5</v>
      </c>
      <c r="N318" s="13">
        <v>0</v>
      </c>
      <c r="O318" s="14">
        <v>0</v>
      </c>
      <c r="P318" s="13">
        <v>0</v>
      </c>
      <c r="Q318" s="13">
        <v>0</v>
      </c>
      <c r="R318" s="13">
        <v>0</v>
      </c>
      <c r="S318" s="14">
        <v>0</v>
      </c>
      <c r="T318" s="36">
        <v>2000</v>
      </c>
    </row>
    <row r="319" spans="1:20" x14ac:dyDescent="0.25">
      <c r="A319" s="30" t="s">
        <v>342</v>
      </c>
      <c r="B319" s="30"/>
      <c r="C319" s="30" t="s">
        <v>207</v>
      </c>
      <c r="D319" s="11">
        <v>15</v>
      </c>
      <c r="E319" s="12"/>
      <c r="F319" s="52">
        <v>626.5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4">
        <v>173.5</v>
      </c>
      <c r="N319" s="13">
        <v>0</v>
      </c>
      <c r="O319" s="14">
        <v>0</v>
      </c>
      <c r="P319" s="13">
        <v>0</v>
      </c>
      <c r="Q319" s="13">
        <v>0</v>
      </c>
      <c r="R319" s="13">
        <v>0</v>
      </c>
      <c r="S319" s="14">
        <v>0</v>
      </c>
      <c r="T319" s="36">
        <v>800</v>
      </c>
    </row>
    <row r="320" spans="1:20" x14ac:dyDescent="0.25">
      <c r="A320" s="30" t="s">
        <v>342</v>
      </c>
      <c r="B320" s="30"/>
      <c r="C320" s="30" t="s">
        <v>24</v>
      </c>
      <c r="D320" s="11">
        <v>15</v>
      </c>
      <c r="E320" s="12"/>
      <c r="F320" s="52">
        <v>626.5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4">
        <v>173.5</v>
      </c>
      <c r="N320" s="13">
        <v>0</v>
      </c>
      <c r="O320" s="14">
        <v>0</v>
      </c>
      <c r="P320" s="13">
        <v>0</v>
      </c>
      <c r="Q320" s="13">
        <v>0</v>
      </c>
      <c r="R320" s="13">
        <v>0</v>
      </c>
      <c r="S320" s="14">
        <v>0</v>
      </c>
      <c r="T320" s="36">
        <v>800</v>
      </c>
    </row>
    <row r="321" spans="1:20" x14ac:dyDescent="0.25">
      <c r="A321" s="30" t="s">
        <v>342</v>
      </c>
      <c r="B321" s="30"/>
      <c r="C321" s="30" t="s">
        <v>245</v>
      </c>
      <c r="D321" s="11">
        <v>15</v>
      </c>
      <c r="E321" s="12"/>
      <c r="F321" s="52">
        <v>626.5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4">
        <v>173.5</v>
      </c>
      <c r="N321" s="13">
        <v>0</v>
      </c>
      <c r="O321" s="14">
        <v>0</v>
      </c>
      <c r="P321" s="13">
        <v>0</v>
      </c>
      <c r="Q321" s="13">
        <v>0</v>
      </c>
      <c r="R321" s="13">
        <v>0</v>
      </c>
      <c r="S321" s="14">
        <v>0</v>
      </c>
      <c r="T321" s="36">
        <v>800</v>
      </c>
    </row>
    <row r="322" spans="1:20" x14ac:dyDescent="0.25">
      <c r="A322" s="30" t="s">
        <v>342</v>
      </c>
      <c r="B322" s="30"/>
      <c r="C322" s="30" t="s">
        <v>74</v>
      </c>
      <c r="D322" s="11">
        <v>15</v>
      </c>
      <c r="E322" s="12"/>
      <c r="F322" s="52">
        <v>1374.5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4">
        <v>125.5</v>
      </c>
      <c r="N322" s="13"/>
      <c r="O322" s="14">
        <v>0</v>
      </c>
      <c r="P322" s="13">
        <v>0</v>
      </c>
      <c r="Q322" s="13">
        <v>0</v>
      </c>
      <c r="R322" s="13">
        <v>0</v>
      </c>
      <c r="S322" s="14">
        <v>0</v>
      </c>
      <c r="T322" s="36">
        <v>1500</v>
      </c>
    </row>
    <row r="323" spans="1:20" x14ac:dyDescent="0.25">
      <c r="A323" s="30" t="s">
        <v>342</v>
      </c>
      <c r="B323" s="30"/>
      <c r="C323" s="30" t="s">
        <v>246</v>
      </c>
      <c r="D323" s="11">
        <v>15</v>
      </c>
      <c r="E323" s="12"/>
      <c r="F323" s="52">
        <v>626.5</v>
      </c>
      <c r="G323" s="13">
        <v>200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4">
        <v>173.5</v>
      </c>
      <c r="N323" s="13">
        <v>0</v>
      </c>
      <c r="O323" s="14">
        <v>0</v>
      </c>
      <c r="P323" s="13">
        <v>0</v>
      </c>
      <c r="Q323" s="13">
        <v>0</v>
      </c>
      <c r="R323" s="13">
        <v>0</v>
      </c>
      <c r="S323" s="14">
        <v>0</v>
      </c>
      <c r="T323" s="36">
        <v>1000</v>
      </c>
    </row>
    <row r="324" spans="1:20" x14ac:dyDescent="0.25">
      <c r="A324" s="30" t="s">
        <v>342</v>
      </c>
      <c r="B324" s="8"/>
      <c r="C324" s="8" t="s">
        <v>84</v>
      </c>
      <c r="D324" s="11">
        <v>15</v>
      </c>
      <c r="E324" s="12"/>
      <c r="F324" s="14">
        <v>306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4">
        <v>194</v>
      </c>
      <c r="N324" s="13">
        <v>0</v>
      </c>
      <c r="O324" s="14">
        <v>0</v>
      </c>
      <c r="P324" s="13">
        <v>0</v>
      </c>
      <c r="Q324" s="13">
        <v>0</v>
      </c>
      <c r="R324" s="13">
        <v>0</v>
      </c>
      <c r="S324" s="14">
        <v>0</v>
      </c>
      <c r="T324" s="36">
        <v>500</v>
      </c>
    </row>
    <row r="325" spans="1:20" x14ac:dyDescent="0.25">
      <c r="A325" s="30" t="s">
        <v>342</v>
      </c>
      <c r="B325" s="8"/>
      <c r="C325" s="8" t="s">
        <v>368</v>
      </c>
      <c r="D325" s="11">
        <v>15</v>
      </c>
      <c r="E325" s="12"/>
      <c r="F325" s="14">
        <v>840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4">
        <v>160</v>
      </c>
      <c r="N325" s="13">
        <v>0</v>
      </c>
      <c r="O325" s="14">
        <v>0</v>
      </c>
      <c r="P325" s="13">
        <v>0</v>
      </c>
      <c r="Q325" s="13">
        <v>0</v>
      </c>
      <c r="R325" s="13">
        <v>0</v>
      </c>
      <c r="S325" s="14">
        <v>0</v>
      </c>
      <c r="T325" s="36">
        <v>1000</v>
      </c>
    </row>
    <row r="326" spans="1:20" x14ac:dyDescent="0.25">
      <c r="A326" s="30" t="s">
        <v>342</v>
      </c>
      <c r="B326" s="8"/>
      <c r="C326" s="8" t="s">
        <v>247</v>
      </c>
      <c r="D326" s="11">
        <v>15</v>
      </c>
      <c r="E326" s="12"/>
      <c r="F326" s="14">
        <v>840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4">
        <v>160</v>
      </c>
      <c r="N326" s="13">
        <v>0</v>
      </c>
      <c r="O326" s="14">
        <v>0</v>
      </c>
      <c r="P326" s="13">
        <v>0</v>
      </c>
      <c r="Q326" s="13">
        <v>0</v>
      </c>
      <c r="R326" s="13">
        <v>0</v>
      </c>
      <c r="S326" s="14">
        <v>0</v>
      </c>
      <c r="T326" s="36">
        <v>1000</v>
      </c>
    </row>
    <row r="327" spans="1:20" x14ac:dyDescent="0.25">
      <c r="A327" s="30" t="s">
        <v>342</v>
      </c>
      <c r="B327" s="8"/>
      <c r="C327" s="8" t="s">
        <v>248</v>
      </c>
      <c r="D327" s="11">
        <v>15</v>
      </c>
      <c r="E327" s="12"/>
      <c r="F327" s="14">
        <v>413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4">
        <v>187</v>
      </c>
      <c r="N327" s="13">
        <v>0</v>
      </c>
      <c r="O327" s="14">
        <v>0</v>
      </c>
      <c r="P327" s="13">
        <v>0</v>
      </c>
      <c r="Q327" s="13">
        <v>0</v>
      </c>
      <c r="R327" s="13">
        <v>0</v>
      </c>
      <c r="S327" s="14">
        <v>0</v>
      </c>
      <c r="T327" s="36">
        <v>600</v>
      </c>
    </row>
    <row r="328" spans="1:20" x14ac:dyDescent="0.25">
      <c r="A328" s="30" t="s">
        <v>342</v>
      </c>
      <c r="B328" s="8"/>
      <c r="C328" s="8" t="s">
        <v>250</v>
      </c>
      <c r="D328" s="11">
        <v>15</v>
      </c>
      <c r="E328" s="12"/>
      <c r="F328" s="14">
        <v>520</v>
      </c>
      <c r="G328" s="13">
        <v>200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4">
        <v>180.5</v>
      </c>
      <c r="N328" s="13">
        <v>0</v>
      </c>
      <c r="O328" s="14">
        <v>0</v>
      </c>
      <c r="P328" s="13">
        <v>0</v>
      </c>
      <c r="Q328" s="13">
        <v>0</v>
      </c>
      <c r="R328" s="13">
        <v>0</v>
      </c>
      <c r="S328" s="14">
        <v>0</v>
      </c>
      <c r="T328" s="36">
        <v>900.5</v>
      </c>
    </row>
    <row r="329" spans="1:20" x14ac:dyDescent="0.25">
      <c r="A329" s="30" t="s">
        <v>342</v>
      </c>
      <c r="B329" s="8"/>
      <c r="C329" s="8" t="s">
        <v>251</v>
      </c>
      <c r="D329" s="11">
        <v>15</v>
      </c>
      <c r="E329" s="12"/>
      <c r="F329" s="14">
        <v>306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4">
        <v>194</v>
      </c>
      <c r="N329" s="13">
        <v>0</v>
      </c>
      <c r="O329" s="14">
        <v>0</v>
      </c>
      <c r="P329" s="13">
        <v>0</v>
      </c>
      <c r="Q329" s="13">
        <v>0</v>
      </c>
      <c r="R329" s="13">
        <v>0</v>
      </c>
      <c r="S329" s="14">
        <v>0</v>
      </c>
      <c r="T329" s="36">
        <v>500</v>
      </c>
    </row>
    <row r="330" spans="1:20" x14ac:dyDescent="0.25">
      <c r="A330" s="30" t="s">
        <v>342</v>
      </c>
      <c r="B330" s="8"/>
      <c r="C330" s="8" t="s">
        <v>82</v>
      </c>
      <c r="D330" s="11">
        <v>15</v>
      </c>
      <c r="E330" s="12"/>
      <c r="F330" s="14">
        <v>840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4">
        <v>160</v>
      </c>
      <c r="N330" s="13">
        <v>0</v>
      </c>
      <c r="O330" s="14">
        <v>0</v>
      </c>
      <c r="P330" s="13">
        <v>0</v>
      </c>
      <c r="Q330" s="13">
        <v>0</v>
      </c>
      <c r="R330" s="13">
        <v>0</v>
      </c>
      <c r="S330" s="14">
        <v>0</v>
      </c>
      <c r="T330" s="36">
        <v>1000</v>
      </c>
    </row>
    <row r="331" spans="1:20" x14ac:dyDescent="0.25">
      <c r="A331" s="30" t="s">
        <v>342</v>
      </c>
      <c r="B331" s="3"/>
      <c r="C331" s="3" t="s">
        <v>252</v>
      </c>
      <c r="D331" s="11">
        <v>15</v>
      </c>
      <c r="E331" s="12"/>
      <c r="F331" s="14">
        <v>840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4">
        <v>160</v>
      </c>
      <c r="N331" s="13">
        <v>0</v>
      </c>
      <c r="O331" s="14">
        <v>0</v>
      </c>
      <c r="P331" s="13">
        <v>0</v>
      </c>
      <c r="Q331" s="13">
        <v>0</v>
      </c>
      <c r="R331" s="13">
        <v>0</v>
      </c>
      <c r="S331" s="14">
        <v>0</v>
      </c>
      <c r="T331" s="36">
        <v>1000</v>
      </c>
    </row>
    <row r="332" spans="1:20" x14ac:dyDescent="0.25">
      <c r="A332" s="30" t="s">
        <v>342</v>
      </c>
      <c r="B332" s="3"/>
      <c r="C332" s="8" t="s">
        <v>374</v>
      </c>
      <c r="D332" s="11">
        <v>15</v>
      </c>
      <c r="E332" s="12"/>
      <c r="F332" s="14">
        <v>2137.5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4">
        <v>64.5</v>
      </c>
      <c r="N332" s="13">
        <v>0</v>
      </c>
      <c r="O332" s="14">
        <v>0</v>
      </c>
      <c r="P332" s="13">
        <v>0</v>
      </c>
      <c r="Q332" s="13">
        <v>0</v>
      </c>
      <c r="R332" s="13">
        <v>0</v>
      </c>
      <c r="S332" s="14">
        <v>0</v>
      </c>
      <c r="T332" s="36">
        <v>2202</v>
      </c>
    </row>
    <row r="333" spans="1:20" x14ac:dyDescent="0.25">
      <c r="A333" s="30" t="s">
        <v>342</v>
      </c>
      <c r="B333" s="3"/>
      <c r="C333" s="8" t="s">
        <v>331</v>
      </c>
      <c r="D333" s="11">
        <v>15</v>
      </c>
      <c r="E333" s="12"/>
      <c r="F333" s="14">
        <v>840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4">
        <v>160</v>
      </c>
      <c r="N333" s="13">
        <v>0</v>
      </c>
      <c r="O333" s="14">
        <v>0</v>
      </c>
      <c r="P333" s="13">
        <v>0</v>
      </c>
      <c r="Q333" s="13">
        <v>0</v>
      </c>
      <c r="R333" s="13">
        <v>0</v>
      </c>
      <c r="S333" s="14">
        <v>0</v>
      </c>
      <c r="T333" s="36">
        <v>1000</v>
      </c>
    </row>
    <row r="334" spans="1:20" x14ac:dyDescent="0.25">
      <c r="A334" s="30" t="s">
        <v>342</v>
      </c>
      <c r="B334" s="3"/>
      <c r="C334" s="8" t="s">
        <v>80</v>
      </c>
      <c r="D334" s="11">
        <v>15</v>
      </c>
      <c r="E334" s="12"/>
      <c r="F334" s="14">
        <v>1921.5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4">
        <v>78.5</v>
      </c>
      <c r="N334" s="13">
        <v>0</v>
      </c>
      <c r="O334" s="14">
        <v>0</v>
      </c>
      <c r="P334" s="13">
        <v>0</v>
      </c>
      <c r="Q334" s="13">
        <v>0</v>
      </c>
      <c r="R334" s="13">
        <v>0</v>
      </c>
      <c r="S334" s="14">
        <v>0</v>
      </c>
      <c r="T334" s="36">
        <v>2000</v>
      </c>
    </row>
    <row r="335" spans="1:20" x14ac:dyDescent="0.25">
      <c r="A335" s="30" t="s">
        <v>342</v>
      </c>
      <c r="B335" s="3"/>
      <c r="C335" s="8" t="s">
        <v>111</v>
      </c>
      <c r="D335" s="11">
        <v>15</v>
      </c>
      <c r="E335" s="12"/>
      <c r="F335" s="14">
        <v>840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4">
        <v>160</v>
      </c>
      <c r="N335" s="13">
        <v>0</v>
      </c>
      <c r="O335" s="14">
        <v>0</v>
      </c>
      <c r="P335" s="13">
        <v>0</v>
      </c>
      <c r="Q335" s="13">
        <v>0</v>
      </c>
      <c r="R335" s="13">
        <v>0</v>
      </c>
      <c r="S335" s="14">
        <v>0</v>
      </c>
      <c r="T335" s="36">
        <v>1000</v>
      </c>
    </row>
    <row r="336" spans="1:20" x14ac:dyDescent="0.25">
      <c r="A336" s="30" t="s">
        <v>342</v>
      </c>
      <c r="B336" s="3"/>
      <c r="C336" s="8" t="s">
        <v>359</v>
      </c>
      <c r="D336" s="11">
        <v>15</v>
      </c>
      <c r="E336" s="12"/>
      <c r="F336" s="14">
        <v>3089.5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4">
        <v>0</v>
      </c>
      <c r="N336" s="13">
        <v>0</v>
      </c>
      <c r="O336" s="14">
        <v>0</v>
      </c>
      <c r="P336" s="13">
        <v>0</v>
      </c>
      <c r="Q336" s="13">
        <v>0</v>
      </c>
      <c r="R336" s="13">
        <v>0</v>
      </c>
      <c r="S336" s="14">
        <v>89.5</v>
      </c>
      <c r="T336" s="36">
        <v>3000</v>
      </c>
    </row>
    <row r="337" spans="1:20" x14ac:dyDescent="0.25">
      <c r="A337" s="30" t="s">
        <v>342</v>
      </c>
      <c r="B337" s="3"/>
      <c r="C337" s="8" t="s">
        <v>372</v>
      </c>
      <c r="D337" s="11">
        <v>15</v>
      </c>
      <c r="E337" s="12"/>
      <c r="F337" s="14">
        <v>680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4">
        <v>170</v>
      </c>
      <c r="N337" s="13">
        <v>0</v>
      </c>
      <c r="O337" s="14">
        <v>0</v>
      </c>
      <c r="P337" s="13">
        <v>0</v>
      </c>
      <c r="Q337" s="13">
        <v>0</v>
      </c>
      <c r="R337" s="13">
        <v>0</v>
      </c>
      <c r="S337" s="14">
        <v>0</v>
      </c>
      <c r="T337" s="36">
        <v>850</v>
      </c>
    </row>
    <row r="338" spans="1:20" x14ac:dyDescent="0.25">
      <c r="A338" s="30" t="s">
        <v>186</v>
      </c>
      <c r="B338" s="30"/>
      <c r="C338" s="30" t="s">
        <v>219</v>
      </c>
      <c r="D338" s="11">
        <v>15</v>
      </c>
      <c r="E338" s="12"/>
      <c r="F338" s="52">
        <v>1814.5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4">
        <v>85.5</v>
      </c>
      <c r="N338" s="13">
        <v>0</v>
      </c>
      <c r="O338" s="14">
        <v>0</v>
      </c>
      <c r="P338" s="13">
        <v>0</v>
      </c>
      <c r="Q338" s="13">
        <v>0</v>
      </c>
      <c r="R338" s="13">
        <v>0</v>
      </c>
      <c r="S338" s="14">
        <v>0</v>
      </c>
      <c r="T338" s="36">
        <v>1900</v>
      </c>
    </row>
    <row r="339" spans="1:20" x14ac:dyDescent="0.25">
      <c r="A339" s="30" t="s">
        <v>186</v>
      </c>
      <c r="B339" s="30"/>
      <c r="C339" s="30" t="s">
        <v>33</v>
      </c>
      <c r="D339" s="11">
        <v>15</v>
      </c>
      <c r="E339" s="12"/>
      <c r="F339" s="52">
        <v>626.5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4">
        <v>173.5</v>
      </c>
      <c r="N339" s="13">
        <v>0</v>
      </c>
      <c r="O339" s="14">
        <v>0</v>
      </c>
      <c r="P339" s="13">
        <v>0</v>
      </c>
      <c r="Q339" s="13">
        <v>0</v>
      </c>
      <c r="R339" s="13">
        <v>0</v>
      </c>
      <c r="S339" s="14">
        <v>0</v>
      </c>
      <c r="T339" s="36">
        <v>800</v>
      </c>
    </row>
    <row r="340" spans="1:20" x14ac:dyDescent="0.25">
      <c r="A340" s="30" t="s">
        <v>186</v>
      </c>
      <c r="B340" s="30"/>
      <c r="C340" s="30" t="s">
        <v>360</v>
      </c>
      <c r="D340" s="11">
        <v>15</v>
      </c>
      <c r="E340" s="12"/>
      <c r="F340" s="52">
        <v>626.5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4">
        <v>173.5</v>
      </c>
      <c r="N340" s="13">
        <v>0</v>
      </c>
      <c r="O340" s="14">
        <v>0</v>
      </c>
      <c r="P340" s="13">
        <v>0</v>
      </c>
      <c r="Q340" s="13">
        <v>0</v>
      </c>
      <c r="R340" s="13">
        <v>0</v>
      </c>
      <c r="S340" s="14">
        <v>0</v>
      </c>
      <c r="T340" s="36">
        <v>800</v>
      </c>
    </row>
    <row r="341" spans="1:20" x14ac:dyDescent="0.25">
      <c r="A341" s="30" t="s">
        <v>186</v>
      </c>
      <c r="B341" s="30"/>
      <c r="C341" s="30" t="s">
        <v>183</v>
      </c>
      <c r="D341" s="11">
        <v>15</v>
      </c>
      <c r="E341" s="12"/>
      <c r="F341" s="52">
        <v>626.5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4">
        <v>173.5</v>
      </c>
      <c r="N341" s="13">
        <v>0</v>
      </c>
      <c r="O341" s="14">
        <v>0</v>
      </c>
      <c r="P341" s="13">
        <v>0</v>
      </c>
      <c r="Q341" s="13">
        <v>0</v>
      </c>
      <c r="R341" s="13">
        <v>0</v>
      </c>
      <c r="S341" s="14">
        <v>0</v>
      </c>
      <c r="T341" s="36">
        <v>800</v>
      </c>
    </row>
    <row r="342" spans="1:20" x14ac:dyDescent="0.25">
      <c r="A342" s="30" t="s">
        <v>186</v>
      </c>
      <c r="B342" s="30"/>
      <c r="C342" s="30" t="s">
        <v>51</v>
      </c>
      <c r="D342" s="11">
        <v>15</v>
      </c>
      <c r="E342" s="12"/>
      <c r="F342" s="52">
        <v>520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4">
        <v>180.5</v>
      </c>
      <c r="N342" s="13">
        <v>0</v>
      </c>
      <c r="O342" s="14">
        <v>0</v>
      </c>
      <c r="P342" s="13">
        <v>0</v>
      </c>
      <c r="Q342" s="13">
        <v>0</v>
      </c>
      <c r="R342" s="13">
        <v>0</v>
      </c>
      <c r="S342" s="14">
        <v>0</v>
      </c>
      <c r="T342" s="36">
        <v>700.5</v>
      </c>
    </row>
    <row r="343" spans="1:20" x14ac:dyDescent="0.25">
      <c r="A343" s="30" t="s">
        <v>186</v>
      </c>
      <c r="B343" s="30"/>
      <c r="C343" s="30" t="s">
        <v>49</v>
      </c>
      <c r="D343" s="11">
        <v>15</v>
      </c>
      <c r="E343" s="12"/>
      <c r="F343" s="52">
        <v>1483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4">
        <v>118.5</v>
      </c>
      <c r="N343" s="13">
        <v>0</v>
      </c>
      <c r="O343" s="14">
        <v>0</v>
      </c>
      <c r="P343" s="13">
        <v>0</v>
      </c>
      <c r="Q343" s="13">
        <v>0</v>
      </c>
      <c r="R343" s="13">
        <v>0</v>
      </c>
      <c r="S343" s="14">
        <v>0</v>
      </c>
      <c r="T343" s="36">
        <v>1601.5</v>
      </c>
    </row>
    <row r="344" spans="1:20" x14ac:dyDescent="0.25">
      <c r="A344" s="30" t="s">
        <v>186</v>
      </c>
      <c r="B344" s="30"/>
      <c r="C344" s="30" t="s">
        <v>267</v>
      </c>
      <c r="D344" s="11">
        <v>15</v>
      </c>
      <c r="E344" s="12"/>
      <c r="F344" s="52">
        <v>1054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4">
        <v>146</v>
      </c>
      <c r="N344" s="13">
        <v>0</v>
      </c>
      <c r="O344" s="14">
        <v>0</v>
      </c>
      <c r="P344" s="13">
        <v>0</v>
      </c>
      <c r="Q344" s="13">
        <v>0</v>
      </c>
      <c r="R344" s="13">
        <v>0</v>
      </c>
      <c r="S344" s="14">
        <v>0</v>
      </c>
      <c r="T344" s="36">
        <v>1200</v>
      </c>
    </row>
    <row r="345" spans="1:20" x14ac:dyDescent="0.25">
      <c r="A345" s="30" t="s">
        <v>186</v>
      </c>
      <c r="B345" s="30"/>
      <c r="C345" s="30" t="s">
        <v>185</v>
      </c>
      <c r="D345" s="11">
        <v>15</v>
      </c>
      <c r="E345" s="12"/>
      <c r="F345" s="52">
        <v>1054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4">
        <v>146</v>
      </c>
      <c r="N345" s="13">
        <v>0</v>
      </c>
      <c r="O345" s="14">
        <v>0</v>
      </c>
      <c r="P345" s="13">
        <v>0</v>
      </c>
      <c r="Q345" s="13">
        <v>0</v>
      </c>
      <c r="R345" s="13">
        <v>0</v>
      </c>
      <c r="S345" s="14">
        <v>0</v>
      </c>
      <c r="T345" s="36">
        <v>1200</v>
      </c>
    </row>
    <row r="346" spans="1:20" x14ac:dyDescent="0.25">
      <c r="A346" s="30" t="s">
        <v>186</v>
      </c>
      <c r="B346" s="3"/>
      <c r="C346" s="30" t="s">
        <v>253</v>
      </c>
      <c r="D346" s="11">
        <v>15</v>
      </c>
      <c r="E346" s="12"/>
      <c r="F346" s="52">
        <v>626.5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4">
        <v>173.5</v>
      </c>
      <c r="N346" s="13">
        <v>0</v>
      </c>
      <c r="O346" s="14">
        <v>0</v>
      </c>
      <c r="P346" s="13">
        <v>0</v>
      </c>
      <c r="Q346" s="13">
        <v>0</v>
      </c>
      <c r="R346" s="13">
        <v>0</v>
      </c>
      <c r="S346" s="14">
        <v>0</v>
      </c>
      <c r="T346" s="36">
        <v>800</v>
      </c>
    </row>
    <row r="347" spans="1:20" x14ac:dyDescent="0.25">
      <c r="A347" s="30" t="s">
        <v>186</v>
      </c>
      <c r="B347" s="30"/>
      <c r="C347" s="30" t="s">
        <v>271</v>
      </c>
      <c r="D347" s="11">
        <v>15</v>
      </c>
      <c r="E347" s="12"/>
      <c r="F347" s="52">
        <v>2489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4">
        <v>11</v>
      </c>
      <c r="N347" s="13">
        <v>0</v>
      </c>
      <c r="O347" s="14">
        <v>0</v>
      </c>
      <c r="P347" s="13">
        <v>0</v>
      </c>
      <c r="Q347" s="13">
        <v>0</v>
      </c>
      <c r="R347" s="13">
        <v>0</v>
      </c>
      <c r="S347" s="14">
        <v>0</v>
      </c>
      <c r="T347" s="36">
        <v>2500</v>
      </c>
    </row>
    <row r="348" spans="1:20" x14ac:dyDescent="0.25">
      <c r="A348" s="30" t="s">
        <v>186</v>
      </c>
      <c r="B348" s="3"/>
      <c r="C348" s="30" t="s">
        <v>332</v>
      </c>
      <c r="D348" s="11">
        <v>15</v>
      </c>
      <c r="E348" s="12"/>
      <c r="F348" s="52">
        <v>626.5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4">
        <v>173.5</v>
      </c>
      <c r="N348" s="13">
        <v>0</v>
      </c>
      <c r="O348" s="14">
        <v>0</v>
      </c>
      <c r="P348" s="13">
        <v>0</v>
      </c>
      <c r="Q348" s="13">
        <v>0</v>
      </c>
      <c r="R348" s="13">
        <v>0</v>
      </c>
      <c r="S348" s="14">
        <v>0</v>
      </c>
      <c r="T348" s="36">
        <v>800</v>
      </c>
    </row>
    <row r="349" spans="1:20" x14ac:dyDescent="0.25">
      <c r="A349" s="30" t="s">
        <v>186</v>
      </c>
      <c r="B349" s="3"/>
      <c r="C349" s="30" t="s">
        <v>362</v>
      </c>
      <c r="D349" s="11">
        <v>15</v>
      </c>
      <c r="E349" s="12"/>
      <c r="F349" s="52">
        <v>4358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4">
        <v>0</v>
      </c>
      <c r="N349" s="13">
        <v>0</v>
      </c>
      <c r="O349" s="14">
        <v>0</v>
      </c>
      <c r="P349" s="13">
        <v>0</v>
      </c>
      <c r="Q349" s="13">
        <v>0</v>
      </c>
      <c r="R349" s="13">
        <v>0</v>
      </c>
      <c r="S349" s="14">
        <v>358</v>
      </c>
      <c r="T349" s="36">
        <v>4000</v>
      </c>
    </row>
    <row r="350" spans="1:20" x14ac:dyDescent="0.25">
      <c r="A350" s="30" t="s">
        <v>186</v>
      </c>
      <c r="B350" s="3"/>
      <c r="C350" s="30" t="s">
        <v>363</v>
      </c>
      <c r="D350" s="11">
        <v>15</v>
      </c>
      <c r="E350" s="12"/>
      <c r="F350" s="52">
        <v>306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4">
        <v>194</v>
      </c>
      <c r="N350" s="13">
        <v>0</v>
      </c>
      <c r="O350" s="14">
        <v>0</v>
      </c>
      <c r="P350" s="13">
        <v>0</v>
      </c>
      <c r="Q350" s="13">
        <v>0</v>
      </c>
      <c r="R350" s="13">
        <v>0</v>
      </c>
      <c r="S350" s="14">
        <v>0</v>
      </c>
      <c r="T350" s="36">
        <v>500</v>
      </c>
    </row>
    <row r="351" spans="1:20" x14ac:dyDescent="0.25">
      <c r="A351" s="30" t="s">
        <v>187</v>
      </c>
      <c r="B351" s="3"/>
      <c r="C351" s="30" t="s">
        <v>52</v>
      </c>
      <c r="D351" s="11">
        <v>15</v>
      </c>
      <c r="E351" s="12"/>
      <c r="F351" s="52">
        <v>2489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4">
        <v>11</v>
      </c>
      <c r="N351" s="13">
        <v>0</v>
      </c>
      <c r="O351" s="14">
        <v>0</v>
      </c>
      <c r="P351" s="13">
        <v>0</v>
      </c>
      <c r="Q351" s="13">
        <v>0</v>
      </c>
      <c r="R351" s="13">
        <v>0</v>
      </c>
      <c r="S351" s="14">
        <v>0</v>
      </c>
      <c r="T351" s="36">
        <v>2500</v>
      </c>
    </row>
    <row r="352" spans="1:20" x14ac:dyDescent="0.25">
      <c r="A352" s="30" t="s">
        <v>187</v>
      </c>
      <c r="B352" s="30"/>
      <c r="C352" s="30" t="s">
        <v>188</v>
      </c>
      <c r="D352" s="11">
        <v>15</v>
      </c>
      <c r="E352" s="12"/>
      <c r="F352" s="52">
        <v>4954.5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4">
        <v>0</v>
      </c>
      <c r="N352" s="13">
        <v>0</v>
      </c>
      <c r="O352" s="14">
        <v>0</v>
      </c>
      <c r="P352" s="13">
        <v>0</v>
      </c>
      <c r="Q352" s="13">
        <v>0</v>
      </c>
      <c r="R352" s="13">
        <v>0</v>
      </c>
      <c r="S352" s="14">
        <v>453.5</v>
      </c>
      <c r="T352" s="36">
        <v>4501</v>
      </c>
    </row>
    <row r="353" spans="1:20" x14ac:dyDescent="0.25">
      <c r="A353" s="30" t="s">
        <v>187</v>
      </c>
      <c r="B353" s="3"/>
      <c r="C353" s="30" t="s">
        <v>308</v>
      </c>
      <c r="D353" s="11">
        <v>15</v>
      </c>
      <c r="E353" s="12"/>
      <c r="F353" s="52">
        <v>2750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4">
        <v>0</v>
      </c>
      <c r="N353" s="13">
        <v>0</v>
      </c>
      <c r="O353" s="14">
        <v>0</v>
      </c>
      <c r="P353" s="13">
        <v>0</v>
      </c>
      <c r="Q353" s="13">
        <v>0</v>
      </c>
      <c r="R353" s="13">
        <v>0</v>
      </c>
      <c r="S353" s="14">
        <v>32.5</v>
      </c>
      <c r="T353" s="36">
        <v>2717.5</v>
      </c>
    </row>
    <row r="354" spans="1:20" x14ac:dyDescent="0.25">
      <c r="A354" s="30" t="s">
        <v>187</v>
      </c>
      <c r="B354" s="3"/>
      <c r="C354" s="30" t="s">
        <v>364</v>
      </c>
      <c r="D354" s="11">
        <v>15</v>
      </c>
      <c r="E354" s="12"/>
      <c r="F354" s="52">
        <v>840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4">
        <v>160</v>
      </c>
      <c r="N354" s="13">
        <v>0</v>
      </c>
      <c r="O354" s="14">
        <v>0</v>
      </c>
      <c r="P354" s="13">
        <v>0</v>
      </c>
      <c r="Q354" s="13">
        <v>0</v>
      </c>
      <c r="R354" s="13">
        <v>0</v>
      </c>
      <c r="S354" s="14">
        <v>0</v>
      </c>
      <c r="T354" s="36">
        <v>1000</v>
      </c>
    </row>
    <row r="355" spans="1:20" x14ac:dyDescent="0.25">
      <c r="A355" s="30" t="s">
        <v>187</v>
      </c>
      <c r="B355" s="3"/>
      <c r="C355" s="3" t="s">
        <v>135</v>
      </c>
      <c r="D355" s="11">
        <v>15</v>
      </c>
      <c r="E355" s="12"/>
      <c r="F355" s="52">
        <v>1374.5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4">
        <v>125.5</v>
      </c>
      <c r="N355" s="13">
        <v>0</v>
      </c>
      <c r="O355" s="14">
        <v>0</v>
      </c>
      <c r="P355" s="13">
        <v>0</v>
      </c>
      <c r="Q355" s="13">
        <v>0</v>
      </c>
      <c r="R355" s="13">
        <v>0</v>
      </c>
      <c r="S355" s="14">
        <v>0</v>
      </c>
      <c r="T355" s="36">
        <v>1500</v>
      </c>
    </row>
    <row r="356" spans="1:20" x14ac:dyDescent="0.25">
      <c r="A356" s="30" t="s">
        <v>187</v>
      </c>
      <c r="B356" s="3"/>
      <c r="C356" s="3" t="s">
        <v>272</v>
      </c>
      <c r="D356" s="11">
        <v>15</v>
      </c>
      <c r="E356" s="12"/>
      <c r="F356" s="52">
        <v>1374.5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4">
        <v>125.5</v>
      </c>
      <c r="N356" s="13">
        <v>0</v>
      </c>
      <c r="O356" s="14">
        <v>0</v>
      </c>
      <c r="P356" s="13">
        <v>0</v>
      </c>
      <c r="Q356" s="13">
        <v>0</v>
      </c>
      <c r="R356" s="13">
        <v>0</v>
      </c>
      <c r="S356" s="14">
        <v>0</v>
      </c>
      <c r="T356" s="36">
        <v>1500</v>
      </c>
    </row>
    <row r="357" spans="1:20" x14ac:dyDescent="0.25">
      <c r="A357" s="30" t="s">
        <v>187</v>
      </c>
      <c r="B357" s="3"/>
      <c r="C357" s="30" t="s">
        <v>333</v>
      </c>
      <c r="D357" s="11">
        <v>15</v>
      </c>
      <c r="E357" s="12"/>
      <c r="F357" s="52">
        <v>840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4">
        <v>160</v>
      </c>
      <c r="N357" s="13">
        <v>0</v>
      </c>
      <c r="O357" s="14">
        <v>0</v>
      </c>
      <c r="P357" s="13">
        <v>0</v>
      </c>
      <c r="Q357" s="13">
        <v>0</v>
      </c>
      <c r="R357" s="13">
        <v>0</v>
      </c>
      <c r="S357" s="14">
        <v>0</v>
      </c>
      <c r="T357" s="36">
        <v>1000</v>
      </c>
    </row>
    <row r="358" spans="1:20" x14ac:dyDescent="0.25">
      <c r="A358" s="30" t="s">
        <v>187</v>
      </c>
      <c r="B358" s="3"/>
      <c r="C358" s="30" t="s">
        <v>334</v>
      </c>
      <c r="D358" s="11">
        <v>15</v>
      </c>
      <c r="E358" s="12"/>
      <c r="F358" s="52">
        <v>626.5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4">
        <v>173.5</v>
      </c>
      <c r="N358" s="13">
        <v>0</v>
      </c>
      <c r="O358" s="14">
        <v>0</v>
      </c>
      <c r="P358" s="13">
        <v>0</v>
      </c>
      <c r="Q358" s="13">
        <v>0</v>
      </c>
      <c r="R358" s="13">
        <v>0</v>
      </c>
      <c r="S358" s="14">
        <v>0</v>
      </c>
      <c r="T358" s="36">
        <v>800</v>
      </c>
    </row>
    <row r="359" spans="1:20" x14ac:dyDescent="0.25">
      <c r="A359" s="30" t="s">
        <v>187</v>
      </c>
      <c r="B359" s="3"/>
      <c r="C359" s="30" t="s">
        <v>203</v>
      </c>
      <c r="D359" s="11">
        <v>15</v>
      </c>
      <c r="E359" s="12"/>
      <c r="F359" s="52">
        <v>3089.5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4">
        <v>0</v>
      </c>
      <c r="N359" s="13">
        <v>0</v>
      </c>
      <c r="O359" s="14">
        <v>0</v>
      </c>
      <c r="P359" s="13">
        <v>0</v>
      </c>
      <c r="Q359" s="13">
        <v>0</v>
      </c>
      <c r="R359" s="13">
        <v>0</v>
      </c>
      <c r="S359" s="14">
        <v>89.5</v>
      </c>
      <c r="T359" s="36">
        <v>3000</v>
      </c>
    </row>
    <row r="360" spans="1:20" x14ac:dyDescent="0.25">
      <c r="A360" s="30" t="s">
        <v>187</v>
      </c>
      <c r="B360" s="3"/>
      <c r="C360" s="30" t="s">
        <v>373</v>
      </c>
      <c r="D360" s="11">
        <v>15</v>
      </c>
      <c r="E360" s="12"/>
      <c r="F360" s="52">
        <v>850.5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4">
        <v>159</v>
      </c>
      <c r="N360" s="13">
        <v>0</v>
      </c>
      <c r="O360" s="14">
        <v>0</v>
      </c>
      <c r="P360" s="13">
        <v>0</v>
      </c>
      <c r="Q360" s="13">
        <v>0</v>
      </c>
      <c r="R360" s="13">
        <v>0</v>
      </c>
      <c r="S360" s="14">
        <v>0</v>
      </c>
      <c r="T360" s="36">
        <v>1009.5</v>
      </c>
    </row>
    <row r="361" spans="1:20" x14ac:dyDescent="0.25">
      <c r="A361" s="30" t="s">
        <v>343</v>
      </c>
      <c r="B361" s="3"/>
      <c r="C361" s="30" t="s">
        <v>221</v>
      </c>
      <c r="D361" s="11">
        <v>15</v>
      </c>
      <c r="E361" s="12"/>
      <c r="F361" s="52">
        <v>1374.5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4">
        <v>125.5</v>
      </c>
      <c r="N361" s="13">
        <v>0</v>
      </c>
      <c r="O361" s="14">
        <v>0</v>
      </c>
      <c r="P361" s="13">
        <v>0</v>
      </c>
      <c r="Q361" s="13">
        <v>0</v>
      </c>
      <c r="R361" s="13">
        <v>0</v>
      </c>
      <c r="S361" s="14">
        <v>0</v>
      </c>
      <c r="T361" s="36">
        <v>1500</v>
      </c>
    </row>
    <row r="362" spans="1:20" x14ac:dyDescent="0.25">
      <c r="A362" s="30" t="s">
        <v>343</v>
      </c>
      <c r="B362" s="30"/>
      <c r="C362" s="30" t="s">
        <v>135</v>
      </c>
      <c r="D362" s="11">
        <v>15</v>
      </c>
      <c r="E362" s="12"/>
      <c r="F362" s="52">
        <v>306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4">
        <v>194</v>
      </c>
      <c r="N362" s="13">
        <v>0</v>
      </c>
      <c r="O362" s="14">
        <v>0</v>
      </c>
      <c r="P362" s="13">
        <v>0</v>
      </c>
      <c r="Q362" s="13">
        <v>0</v>
      </c>
      <c r="R362" s="13">
        <v>0</v>
      </c>
      <c r="S362" s="14">
        <v>0</v>
      </c>
      <c r="T362" s="36">
        <v>500</v>
      </c>
    </row>
    <row r="363" spans="1:20" x14ac:dyDescent="0.25">
      <c r="A363" s="30" t="s">
        <v>343</v>
      </c>
      <c r="B363" s="30"/>
      <c r="C363" s="30" t="s">
        <v>270</v>
      </c>
      <c r="D363" s="11">
        <v>15</v>
      </c>
      <c r="E363" s="12"/>
      <c r="F363" s="52">
        <v>947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4">
        <v>153</v>
      </c>
      <c r="N363" s="13">
        <v>0</v>
      </c>
      <c r="O363" s="14">
        <v>0</v>
      </c>
      <c r="P363" s="13">
        <v>0</v>
      </c>
      <c r="Q363" s="13">
        <v>0</v>
      </c>
      <c r="R363" s="13">
        <v>0</v>
      </c>
      <c r="S363" s="14">
        <v>0</v>
      </c>
      <c r="T363" s="36">
        <v>1100</v>
      </c>
    </row>
    <row r="364" spans="1:20" x14ac:dyDescent="0.25">
      <c r="A364" s="30" t="s">
        <v>343</v>
      </c>
      <c r="B364" s="30"/>
      <c r="C364" s="30" t="s">
        <v>198</v>
      </c>
      <c r="D364" s="11">
        <v>15</v>
      </c>
      <c r="E364" s="12"/>
      <c r="F364" s="52">
        <v>4358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4">
        <v>0</v>
      </c>
      <c r="N364" s="13">
        <v>0</v>
      </c>
      <c r="O364" s="14">
        <v>0</v>
      </c>
      <c r="P364" s="13">
        <v>0</v>
      </c>
      <c r="Q364" s="13">
        <v>0</v>
      </c>
      <c r="R364" s="13">
        <v>0</v>
      </c>
      <c r="S364" s="14">
        <v>358</v>
      </c>
      <c r="T364" s="36">
        <v>4000</v>
      </c>
    </row>
    <row r="365" spans="1:20" x14ac:dyDescent="0.25">
      <c r="A365" s="30" t="s">
        <v>343</v>
      </c>
      <c r="B365" s="3"/>
      <c r="C365" s="30" t="s">
        <v>254</v>
      </c>
      <c r="D365" s="11">
        <v>15</v>
      </c>
      <c r="E365" s="12"/>
      <c r="F365" s="52">
        <v>413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4">
        <v>187</v>
      </c>
      <c r="N365" s="13">
        <v>0</v>
      </c>
      <c r="O365" s="14">
        <v>0</v>
      </c>
      <c r="P365" s="13">
        <v>0</v>
      </c>
      <c r="Q365" s="13">
        <v>0</v>
      </c>
      <c r="R365" s="13">
        <v>0</v>
      </c>
      <c r="S365" s="14">
        <v>0</v>
      </c>
      <c r="T365" s="36">
        <v>600</v>
      </c>
    </row>
    <row r="366" spans="1:20" x14ac:dyDescent="0.25">
      <c r="A366" s="30" t="s">
        <v>343</v>
      </c>
      <c r="B366" s="3"/>
      <c r="C366" s="30" t="s">
        <v>282</v>
      </c>
      <c r="D366" s="11">
        <v>15</v>
      </c>
      <c r="E366" s="12"/>
      <c r="F366" s="52">
        <v>2489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4">
        <v>11</v>
      </c>
      <c r="N366" s="13">
        <v>0</v>
      </c>
      <c r="O366" s="14">
        <v>0</v>
      </c>
      <c r="P366" s="13">
        <v>0</v>
      </c>
      <c r="Q366" s="13">
        <v>0</v>
      </c>
      <c r="R366" s="13">
        <v>0</v>
      </c>
      <c r="S366" s="14">
        <v>0</v>
      </c>
      <c r="T366" s="36">
        <v>2500</v>
      </c>
    </row>
    <row r="367" spans="1:20" x14ac:dyDescent="0.25">
      <c r="A367" s="30" t="s">
        <v>343</v>
      </c>
      <c r="B367" s="3"/>
      <c r="C367" s="30" t="s">
        <v>335</v>
      </c>
      <c r="D367" s="11">
        <v>15</v>
      </c>
      <c r="E367" s="12"/>
      <c r="F367" s="52">
        <v>4358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4">
        <v>0</v>
      </c>
      <c r="N367" s="13">
        <v>0</v>
      </c>
      <c r="O367" s="14">
        <v>0</v>
      </c>
      <c r="P367" s="13">
        <v>0</v>
      </c>
      <c r="Q367" s="13">
        <v>0</v>
      </c>
      <c r="R367" s="13">
        <v>0</v>
      </c>
      <c r="S367" s="14">
        <v>358</v>
      </c>
      <c r="T367" s="36">
        <v>4000</v>
      </c>
    </row>
    <row r="368" spans="1:20" x14ac:dyDescent="0.25">
      <c r="A368" s="30" t="s">
        <v>343</v>
      </c>
      <c r="B368" s="3"/>
      <c r="C368" s="30" t="s">
        <v>365</v>
      </c>
      <c r="D368" s="11">
        <v>15</v>
      </c>
      <c r="E368" s="12"/>
      <c r="F368" s="52">
        <v>1921.5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4">
        <v>78.5</v>
      </c>
      <c r="N368" s="13">
        <v>0</v>
      </c>
      <c r="O368" s="14">
        <v>0</v>
      </c>
      <c r="P368" s="13">
        <v>0</v>
      </c>
      <c r="Q368" s="13">
        <v>0</v>
      </c>
      <c r="R368" s="13">
        <v>0</v>
      </c>
      <c r="S368" s="14">
        <v>0</v>
      </c>
      <c r="T368" s="36">
        <v>2000</v>
      </c>
    </row>
    <row r="369" spans="1:20" x14ac:dyDescent="0.25">
      <c r="A369" s="30" t="s">
        <v>193</v>
      </c>
      <c r="B369" s="30"/>
      <c r="C369" s="30" t="s">
        <v>181</v>
      </c>
      <c r="D369" s="11">
        <v>15</v>
      </c>
      <c r="E369" s="12"/>
      <c r="F369" s="52">
        <v>1921.5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4">
        <v>78.5</v>
      </c>
      <c r="N369" s="13">
        <v>0</v>
      </c>
      <c r="O369" s="14">
        <v>0</v>
      </c>
      <c r="P369" s="13">
        <v>0</v>
      </c>
      <c r="Q369" s="13">
        <v>0</v>
      </c>
      <c r="R369" s="13">
        <v>0</v>
      </c>
      <c r="S369" s="14">
        <v>0</v>
      </c>
      <c r="T369" s="36">
        <v>2000</v>
      </c>
    </row>
    <row r="370" spans="1:20" x14ac:dyDescent="0.25">
      <c r="A370" s="30" t="s">
        <v>193</v>
      </c>
      <c r="B370" s="33"/>
      <c r="C370" s="33" t="s">
        <v>295</v>
      </c>
      <c r="D370" s="11">
        <v>15</v>
      </c>
      <c r="E370" s="12"/>
      <c r="F370" s="52">
        <v>4953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4">
        <v>0</v>
      </c>
      <c r="N370" s="13">
        <v>0</v>
      </c>
      <c r="O370" s="14">
        <v>0</v>
      </c>
      <c r="P370" s="13">
        <v>0</v>
      </c>
      <c r="Q370" s="13">
        <v>0</v>
      </c>
      <c r="R370" s="13">
        <v>0</v>
      </c>
      <c r="S370" s="14">
        <v>453</v>
      </c>
      <c r="T370" s="36">
        <v>4500</v>
      </c>
    </row>
    <row r="371" spans="1:20" x14ac:dyDescent="0.25">
      <c r="A371" s="30" t="s">
        <v>193</v>
      </c>
      <c r="B371" s="30"/>
      <c r="C371" s="30" t="s">
        <v>88</v>
      </c>
      <c r="D371" s="11">
        <v>15</v>
      </c>
      <c r="E371" s="12"/>
      <c r="F371" s="52">
        <v>1374.5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4">
        <v>125.5</v>
      </c>
      <c r="N371" s="13">
        <v>0</v>
      </c>
      <c r="O371" s="14">
        <v>0</v>
      </c>
      <c r="P371" s="13">
        <v>0</v>
      </c>
      <c r="Q371" s="13">
        <v>0</v>
      </c>
      <c r="R371" s="13">
        <v>0</v>
      </c>
      <c r="S371" s="14">
        <v>0</v>
      </c>
      <c r="T371" s="36">
        <v>1500</v>
      </c>
    </row>
    <row r="372" spans="1:20" x14ac:dyDescent="0.25">
      <c r="A372" s="30" t="s">
        <v>193</v>
      </c>
      <c r="B372" s="30"/>
      <c r="C372" s="30" t="s">
        <v>227</v>
      </c>
      <c r="D372" s="11">
        <v>15</v>
      </c>
      <c r="E372" s="12"/>
      <c r="F372" s="52">
        <v>947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4">
        <v>153</v>
      </c>
      <c r="N372" s="13">
        <v>0</v>
      </c>
      <c r="O372" s="14">
        <v>0</v>
      </c>
      <c r="P372" s="13">
        <v>0</v>
      </c>
      <c r="Q372" s="13">
        <v>0</v>
      </c>
      <c r="R372" s="13">
        <v>0</v>
      </c>
      <c r="S372" s="14">
        <v>0</v>
      </c>
      <c r="T372" s="36">
        <v>1100</v>
      </c>
    </row>
    <row r="373" spans="1:20" x14ac:dyDescent="0.25">
      <c r="A373" s="30" t="s">
        <v>193</v>
      </c>
      <c r="B373" s="30"/>
      <c r="C373" s="30" t="s">
        <v>189</v>
      </c>
      <c r="D373" s="11">
        <v>15</v>
      </c>
      <c r="E373" s="12"/>
      <c r="F373" s="52">
        <v>3089.5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4">
        <v>0</v>
      </c>
      <c r="N373" s="13">
        <v>0</v>
      </c>
      <c r="O373" s="14">
        <v>0</v>
      </c>
      <c r="P373" s="13">
        <v>0</v>
      </c>
      <c r="Q373" s="13">
        <v>0</v>
      </c>
      <c r="R373" s="13">
        <v>0</v>
      </c>
      <c r="S373" s="14">
        <v>89.5</v>
      </c>
      <c r="T373" s="36">
        <v>3000</v>
      </c>
    </row>
    <row r="374" spans="1:20" x14ac:dyDescent="0.25">
      <c r="A374" s="30" t="s">
        <v>193</v>
      </c>
      <c r="B374" s="30"/>
      <c r="C374" s="30" t="s">
        <v>190</v>
      </c>
      <c r="D374" s="11">
        <v>15</v>
      </c>
      <c r="E374" s="12"/>
      <c r="F374" s="52">
        <v>413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4">
        <v>187</v>
      </c>
      <c r="N374" s="13">
        <v>0</v>
      </c>
      <c r="O374" s="14">
        <v>0</v>
      </c>
      <c r="P374" s="13">
        <v>0</v>
      </c>
      <c r="Q374" s="13">
        <v>0</v>
      </c>
      <c r="R374" s="13">
        <v>0</v>
      </c>
      <c r="S374" s="14">
        <v>0</v>
      </c>
      <c r="T374" s="36">
        <v>600</v>
      </c>
    </row>
    <row r="375" spans="1:20" x14ac:dyDescent="0.25">
      <c r="A375" s="30" t="s">
        <v>193</v>
      </c>
      <c r="B375" s="30"/>
      <c r="C375" s="30" t="s">
        <v>191</v>
      </c>
      <c r="D375" s="11">
        <v>15</v>
      </c>
      <c r="E375" s="12"/>
      <c r="F375" s="52">
        <v>413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4">
        <v>187</v>
      </c>
      <c r="N375" s="13">
        <v>0</v>
      </c>
      <c r="O375" s="14">
        <v>0</v>
      </c>
      <c r="P375" s="13">
        <v>0</v>
      </c>
      <c r="Q375" s="13">
        <v>0</v>
      </c>
      <c r="R375" s="13">
        <v>0</v>
      </c>
      <c r="S375" s="14">
        <v>0</v>
      </c>
      <c r="T375" s="36">
        <v>600</v>
      </c>
    </row>
    <row r="376" spans="1:20" x14ac:dyDescent="0.25">
      <c r="A376" s="30" t="s">
        <v>193</v>
      </c>
      <c r="B376" s="30"/>
      <c r="C376" s="30" t="s">
        <v>30</v>
      </c>
      <c r="D376" s="11">
        <v>15</v>
      </c>
      <c r="E376" s="12"/>
      <c r="F376" s="52">
        <v>413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4">
        <v>187</v>
      </c>
      <c r="N376" s="13">
        <v>0</v>
      </c>
      <c r="O376" s="14">
        <v>0</v>
      </c>
      <c r="P376" s="13">
        <v>0</v>
      </c>
      <c r="Q376" s="13">
        <v>0</v>
      </c>
      <c r="R376" s="13">
        <v>0</v>
      </c>
      <c r="S376" s="14">
        <v>0</v>
      </c>
      <c r="T376" s="36">
        <v>600</v>
      </c>
    </row>
    <row r="377" spans="1:20" x14ac:dyDescent="0.25">
      <c r="A377" s="30" t="s">
        <v>193</v>
      </c>
      <c r="B377" s="30"/>
      <c r="C377" s="30" t="s">
        <v>222</v>
      </c>
      <c r="D377" s="11">
        <v>15</v>
      </c>
      <c r="E377" s="12"/>
      <c r="F377" s="52">
        <v>3089.5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4">
        <v>0</v>
      </c>
      <c r="N377" s="13">
        <v>0</v>
      </c>
      <c r="O377" s="14">
        <v>0</v>
      </c>
      <c r="P377" s="13">
        <v>0</v>
      </c>
      <c r="Q377" s="13">
        <v>0</v>
      </c>
      <c r="R377" s="13">
        <v>0</v>
      </c>
      <c r="S377" s="14">
        <v>89.5</v>
      </c>
      <c r="T377" s="36">
        <v>3000</v>
      </c>
    </row>
    <row r="378" spans="1:20" x14ac:dyDescent="0.25">
      <c r="A378" s="30" t="s">
        <v>193</v>
      </c>
      <c r="B378" s="30"/>
      <c r="C378" s="30" t="s">
        <v>336</v>
      </c>
      <c r="D378" s="11">
        <v>15</v>
      </c>
      <c r="E378" s="12"/>
      <c r="F378" s="52">
        <v>840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4">
        <v>160</v>
      </c>
      <c r="N378" s="13">
        <v>0</v>
      </c>
      <c r="O378" s="14">
        <v>0</v>
      </c>
      <c r="P378" s="13">
        <v>0</v>
      </c>
      <c r="Q378" s="13">
        <v>0</v>
      </c>
      <c r="R378" s="13">
        <v>0</v>
      </c>
      <c r="S378" s="14">
        <v>0</v>
      </c>
      <c r="T378" s="36">
        <v>1000</v>
      </c>
    </row>
    <row r="379" spans="1:20" x14ac:dyDescent="0.25">
      <c r="A379" s="30" t="s">
        <v>193</v>
      </c>
      <c r="B379" s="3"/>
      <c r="C379" s="30" t="s">
        <v>337</v>
      </c>
      <c r="D379" s="11">
        <v>15</v>
      </c>
      <c r="E379" s="12"/>
      <c r="F379" s="52">
        <v>947.5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4">
        <v>153</v>
      </c>
      <c r="N379" s="13">
        <v>0</v>
      </c>
      <c r="O379" s="14">
        <v>0</v>
      </c>
      <c r="P379" s="13">
        <v>0</v>
      </c>
      <c r="Q379" s="13">
        <v>0</v>
      </c>
      <c r="R379" s="13">
        <v>0</v>
      </c>
      <c r="S379" s="14">
        <v>0</v>
      </c>
      <c r="T379" s="36">
        <v>1100.5</v>
      </c>
    </row>
    <row r="380" spans="1:20" x14ac:dyDescent="0.25">
      <c r="A380" s="30" t="s">
        <v>193</v>
      </c>
      <c r="B380" s="3"/>
      <c r="C380" s="30" t="s">
        <v>307</v>
      </c>
      <c r="D380" s="11">
        <v>15</v>
      </c>
      <c r="E380" s="12"/>
      <c r="F380" s="52">
        <v>1374.5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4">
        <v>125.5</v>
      </c>
      <c r="N380" s="13">
        <v>0</v>
      </c>
      <c r="O380" s="14">
        <v>0</v>
      </c>
      <c r="P380" s="13">
        <v>0</v>
      </c>
      <c r="Q380" s="13">
        <v>0</v>
      </c>
      <c r="R380" s="13">
        <v>0</v>
      </c>
      <c r="S380" s="14">
        <v>0</v>
      </c>
      <c r="T380" s="27">
        <v>1500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8"/>
  <sheetViews>
    <sheetView zoomScale="85" zoomScaleNormal="85" workbookViewId="0">
      <selection activeCell="E388" sqref="E388"/>
    </sheetView>
  </sheetViews>
  <sheetFormatPr baseColWidth="10" defaultRowHeight="15" x14ac:dyDescent="0.25"/>
  <cols>
    <col min="1" max="1" width="25.140625" style="9" customWidth="1"/>
    <col min="2" max="2" width="15.7109375" style="9" hidden="1" customWidth="1"/>
    <col min="3" max="3" width="27.85546875" style="9" customWidth="1"/>
    <col min="4" max="4" width="10.140625" style="23" customWidth="1"/>
    <col min="5" max="5" width="14.140625" style="9" customWidth="1"/>
    <col min="6" max="6" width="11.42578125" style="9" customWidth="1"/>
    <col min="7" max="7" width="11.42578125" style="23" customWidth="1"/>
    <col min="8" max="8" width="6" style="23" customWidth="1"/>
    <col min="9" max="9" width="8.85546875" style="23" customWidth="1"/>
    <col min="10" max="10" width="5.5703125" style="23" customWidth="1"/>
    <col min="11" max="11" width="5.42578125" style="23" customWidth="1"/>
    <col min="12" max="12" width="8.140625" style="23" customWidth="1"/>
    <col min="13" max="13" width="11.42578125" style="9" customWidth="1"/>
    <col min="14" max="14" width="8.140625" style="23" customWidth="1"/>
    <col min="15" max="15" width="8.85546875" style="9" customWidth="1"/>
    <col min="16" max="16" width="9.140625" style="23" customWidth="1"/>
    <col min="17" max="17" width="11.42578125" style="23" customWidth="1"/>
    <col min="18" max="18" width="12.28515625" style="23" customWidth="1"/>
    <col min="19" max="19" width="13.7109375" style="9" customWidth="1"/>
    <col min="20" max="20" width="11.42578125" style="9" customWidth="1"/>
    <col min="21" max="16384" width="11.42578125" style="9"/>
  </cols>
  <sheetData>
    <row r="1" spans="1:20" s="28" customFormat="1" ht="90" x14ac:dyDescent="0.25">
      <c r="A1" s="37" t="s">
        <v>338</v>
      </c>
      <c r="B1" s="38" t="s">
        <v>344</v>
      </c>
      <c r="C1" s="37" t="s">
        <v>0</v>
      </c>
      <c r="D1" s="39" t="s">
        <v>1</v>
      </c>
      <c r="E1" s="40" t="s">
        <v>2</v>
      </c>
      <c r="F1" s="40" t="s">
        <v>3</v>
      </c>
      <c r="G1" s="39" t="s">
        <v>4</v>
      </c>
      <c r="H1" s="39" t="s">
        <v>5</v>
      </c>
      <c r="I1" s="39" t="s">
        <v>6</v>
      </c>
      <c r="J1" s="39" t="s">
        <v>7</v>
      </c>
      <c r="K1" s="39" t="s">
        <v>8</v>
      </c>
      <c r="L1" s="39" t="s">
        <v>9</v>
      </c>
      <c r="M1" s="40" t="s">
        <v>10</v>
      </c>
      <c r="N1" s="39" t="s">
        <v>11</v>
      </c>
      <c r="O1" s="39" t="s">
        <v>12</v>
      </c>
      <c r="P1" s="39" t="s">
        <v>13</v>
      </c>
      <c r="Q1" s="39" t="s">
        <v>14</v>
      </c>
      <c r="R1" s="39" t="s">
        <v>15</v>
      </c>
      <c r="S1" s="40" t="s">
        <v>16</v>
      </c>
      <c r="T1" s="41"/>
    </row>
    <row r="2" spans="1:20" x14ac:dyDescent="0.25">
      <c r="A2" s="29" t="s">
        <v>36</v>
      </c>
      <c r="B2" s="29"/>
      <c r="C2" s="29" t="s">
        <v>17</v>
      </c>
      <c r="D2" s="42">
        <v>15</v>
      </c>
      <c r="E2" s="43">
        <v>43539</v>
      </c>
      <c r="F2" s="50">
        <v>1107.5</v>
      </c>
      <c r="G2" s="44">
        <v>0</v>
      </c>
      <c r="H2" s="44">
        <v>0</v>
      </c>
      <c r="I2" s="44">
        <v>0</v>
      </c>
      <c r="J2" s="44">
        <v>0</v>
      </c>
      <c r="K2" s="44">
        <v>0</v>
      </c>
      <c r="L2" s="44">
        <v>0</v>
      </c>
      <c r="M2" s="45">
        <v>142.5</v>
      </c>
      <c r="N2" s="44">
        <v>0</v>
      </c>
      <c r="O2" s="45">
        <v>0</v>
      </c>
      <c r="P2" s="44">
        <v>0</v>
      </c>
      <c r="Q2" s="44">
        <v>0</v>
      </c>
      <c r="R2" s="44">
        <v>0</v>
      </c>
      <c r="S2" s="45">
        <v>0</v>
      </c>
      <c r="T2" s="46">
        <f>F2+G2+M2-N2-P2-Q2-R2-S2</f>
        <v>1250</v>
      </c>
    </row>
    <row r="3" spans="1:20" x14ac:dyDescent="0.25">
      <c r="A3" s="29" t="s">
        <v>36</v>
      </c>
      <c r="B3" s="30"/>
      <c r="C3" s="30" t="s">
        <v>18</v>
      </c>
      <c r="D3" s="42">
        <v>15</v>
      </c>
      <c r="E3" s="43">
        <v>43539</v>
      </c>
      <c r="F3" s="50">
        <v>894</v>
      </c>
      <c r="G3" s="44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5">
        <v>156.5</v>
      </c>
      <c r="N3" s="44">
        <v>0</v>
      </c>
      <c r="O3" s="45">
        <v>0</v>
      </c>
      <c r="P3" s="44">
        <v>0</v>
      </c>
      <c r="Q3" s="44">
        <v>0</v>
      </c>
      <c r="R3" s="44">
        <v>0</v>
      </c>
      <c r="S3" s="45">
        <v>0</v>
      </c>
      <c r="T3" s="46">
        <f>F3+G3+M3-N3-P3-Q3-R3-S3</f>
        <v>1050.5</v>
      </c>
    </row>
    <row r="4" spans="1:20" x14ac:dyDescent="0.25">
      <c r="A4" s="29" t="s">
        <v>36</v>
      </c>
      <c r="B4" s="30"/>
      <c r="C4" s="30" t="s">
        <v>19</v>
      </c>
      <c r="D4" s="42">
        <v>15</v>
      </c>
      <c r="E4" s="43">
        <v>43539</v>
      </c>
      <c r="F4" s="50">
        <v>5258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5">
        <v>0</v>
      </c>
      <c r="N4" s="44">
        <v>0</v>
      </c>
      <c r="O4" s="45">
        <v>0</v>
      </c>
      <c r="P4" s="44">
        <v>0</v>
      </c>
      <c r="Q4" s="44">
        <v>0</v>
      </c>
      <c r="R4" s="44">
        <v>0</v>
      </c>
      <c r="S4" s="45">
        <v>508</v>
      </c>
      <c r="T4" s="46">
        <f>F4+G4+M4-N4-P4-Q4-R4-S4</f>
        <v>4750</v>
      </c>
    </row>
    <row r="5" spans="1:20" x14ac:dyDescent="0.25">
      <c r="A5" s="29" t="s">
        <v>36</v>
      </c>
      <c r="B5" s="30"/>
      <c r="C5" s="30" t="s">
        <v>20</v>
      </c>
      <c r="D5" s="42">
        <v>15</v>
      </c>
      <c r="E5" s="43">
        <v>43539</v>
      </c>
      <c r="F5" s="50">
        <v>5258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5">
        <v>0</v>
      </c>
      <c r="N5" s="44">
        <v>0</v>
      </c>
      <c r="O5" s="45">
        <v>0</v>
      </c>
      <c r="P5" s="44">
        <v>0</v>
      </c>
      <c r="Q5" s="44">
        <v>0</v>
      </c>
      <c r="R5" s="44">
        <v>0</v>
      </c>
      <c r="S5" s="45">
        <v>508</v>
      </c>
      <c r="T5" s="46">
        <f>F5+G5+M5-N5-P5-Q5-R5-S5</f>
        <v>4750</v>
      </c>
    </row>
    <row r="6" spans="1:20" x14ac:dyDescent="0.25">
      <c r="A6" s="29" t="s">
        <v>36</v>
      </c>
      <c r="B6" s="30"/>
      <c r="C6" s="30" t="s">
        <v>21</v>
      </c>
      <c r="D6" s="42">
        <v>15</v>
      </c>
      <c r="E6" s="43">
        <v>43539</v>
      </c>
      <c r="F6" s="50">
        <v>5258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5">
        <v>0</v>
      </c>
      <c r="N6" s="44">
        <v>0</v>
      </c>
      <c r="O6" s="45">
        <v>0</v>
      </c>
      <c r="P6" s="44">
        <v>0</v>
      </c>
      <c r="Q6" s="44">
        <v>0</v>
      </c>
      <c r="R6" s="44">
        <v>0</v>
      </c>
      <c r="S6" s="45">
        <v>508</v>
      </c>
      <c r="T6" s="46">
        <f>F6+G6+M6-N6-O6-P6-Q6-R6-S6</f>
        <v>4750</v>
      </c>
    </row>
    <row r="7" spans="1:20" x14ac:dyDescent="0.25">
      <c r="A7" s="29" t="s">
        <v>36</v>
      </c>
      <c r="B7" s="30"/>
      <c r="C7" s="30" t="s">
        <v>22</v>
      </c>
      <c r="D7" s="42">
        <v>15</v>
      </c>
      <c r="E7" s="43">
        <v>43539</v>
      </c>
      <c r="F7" s="50">
        <v>5258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5">
        <v>0</v>
      </c>
      <c r="N7" s="44">
        <v>0</v>
      </c>
      <c r="O7" s="45">
        <v>0</v>
      </c>
      <c r="P7" s="44">
        <v>0</v>
      </c>
      <c r="Q7" s="44">
        <v>0</v>
      </c>
      <c r="R7" s="44">
        <v>0</v>
      </c>
      <c r="S7" s="45">
        <v>508</v>
      </c>
      <c r="T7" s="46">
        <f>F7+G7+M7-N7-P7-Q7-R7-S7</f>
        <v>4750</v>
      </c>
    </row>
    <row r="8" spans="1:20" x14ac:dyDescent="0.25">
      <c r="A8" s="29" t="s">
        <v>36</v>
      </c>
      <c r="B8" s="30"/>
      <c r="C8" s="30" t="s">
        <v>23</v>
      </c>
      <c r="D8" s="42">
        <v>15</v>
      </c>
      <c r="E8" s="43">
        <v>43539</v>
      </c>
      <c r="F8" s="50">
        <v>947.5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5">
        <v>153</v>
      </c>
      <c r="N8" s="44">
        <v>0</v>
      </c>
      <c r="O8" s="45">
        <v>0</v>
      </c>
      <c r="P8" s="44">
        <v>0</v>
      </c>
      <c r="Q8" s="44">
        <v>0</v>
      </c>
      <c r="R8" s="44">
        <v>0</v>
      </c>
      <c r="S8" s="45">
        <v>0</v>
      </c>
      <c r="T8" s="46">
        <f>F8+G8+M8-N8-P8-Q8-R8-S8</f>
        <v>1100.5</v>
      </c>
    </row>
    <row r="9" spans="1:20" x14ac:dyDescent="0.25">
      <c r="A9" s="29" t="s">
        <v>36</v>
      </c>
      <c r="B9" s="30"/>
      <c r="C9" s="30" t="s">
        <v>19</v>
      </c>
      <c r="D9" s="42">
        <v>15</v>
      </c>
      <c r="E9" s="43">
        <v>43539</v>
      </c>
      <c r="F9" s="50">
        <v>5258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v>0</v>
      </c>
      <c r="N9" s="44">
        <v>0</v>
      </c>
      <c r="O9" s="45">
        <v>0</v>
      </c>
      <c r="P9" s="44">
        <v>0</v>
      </c>
      <c r="Q9" s="44">
        <v>0</v>
      </c>
      <c r="R9" s="44">
        <v>0</v>
      </c>
      <c r="S9" s="45">
        <v>508</v>
      </c>
      <c r="T9" s="46">
        <f>F9+G9+M9-N9-O9-P9-Q9-R9-S9</f>
        <v>4750</v>
      </c>
    </row>
    <row r="10" spans="1:20" x14ac:dyDescent="0.25">
      <c r="A10" s="29" t="s">
        <v>36</v>
      </c>
      <c r="B10" s="30"/>
      <c r="C10" s="30" t="s">
        <v>24</v>
      </c>
      <c r="D10" s="42">
        <v>15</v>
      </c>
      <c r="E10" s="43">
        <v>43539</v>
      </c>
      <c r="F10" s="50">
        <v>2786.5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5">
        <v>0</v>
      </c>
      <c r="N10" s="44">
        <v>0</v>
      </c>
      <c r="O10" s="45">
        <v>0</v>
      </c>
      <c r="P10" s="44">
        <v>0</v>
      </c>
      <c r="Q10" s="44">
        <v>0</v>
      </c>
      <c r="R10" s="44">
        <v>0</v>
      </c>
      <c r="S10" s="45">
        <v>36.5</v>
      </c>
      <c r="T10" s="46">
        <f>F10+G10+M10-N10-P10-Q10-R10-S10</f>
        <v>2750</v>
      </c>
    </row>
    <row r="11" spans="1:20" x14ac:dyDescent="0.25">
      <c r="A11" s="29" t="s">
        <v>36</v>
      </c>
      <c r="B11" s="30"/>
      <c r="C11" s="30" t="s">
        <v>25</v>
      </c>
      <c r="D11" s="42">
        <v>15</v>
      </c>
      <c r="E11" s="43">
        <v>43539</v>
      </c>
      <c r="F11" s="50">
        <v>2786.5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5">
        <v>0</v>
      </c>
      <c r="N11" s="44">
        <v>0</v>
      </c>
      <c r="O11" s="45">
        <v>0</v>
      </c>
      <c r="P11" s="44">
        <v>0</v>
      </c>
      <c r="Q11" s="44">
        <v>0</v>
      </c>
      <c r="R11" s="44">
        <v>0</v>
      </c>
      <c r="S11" s="45">
        <v>36.5</v>
      </c>
      <c r="T11" s="46">
        <f>F11+G11+M11-N11-P11-Q11-R11-S11</f>
        <v>2750</v>
      </c>
    </row>
    <row r="12" spans="1:20" x14ac:dyDescent="0.25">
      <c r="A12" s="29" t="s">
        <v>36</v>
      </c>
      <c r="B12" s="30"/>
      <c r="C12" s="30" t="s">
        <v>26</v>
      </c>
      <c r="D12" s="42">
        <v>15</v>
      </c>
      <c r="E12" s="43">
        <v>43539</v>
      </c>
      <c r="F12" s="50">
        <v>2786.5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5">
        <v>0</v>
      </c>
      <c r="N12" s="44">
        <v>0</v>
      </c>
      <c r="O12" s="45">
        <v>0</v>
      </c>
      <c r="P12" s="44">
        <v>0</v>
      </c>
      <c r="Q12" s="44">
        <v>0</v>
      </c>
      <c r="R12" s="44">
        <v>0</v>
      </c>
      <c r="S12" s="45">
        <v>36.5</v>
      </c>
      <c r="T12" s="46">
        <f>F12+G12+M12-N12-P12-Q12-R12-S12</f>
        <v>2750</v>
      </c>
    </row>
    <row r="13" spans="1:20" x14ac:dyDescent="0.25">
      <c r="A13" s="29" t="s">
        <v>36</v>
      </c>
      <c r="B13" s="30"/>
      <c r="C13" s="30" t="s">
        <v>27</v>
      </c>
      <c r="D13" s="42">
        <v>15</v>
      </c>
      <c r="E13" s="43">
        <v>43539</v>
      </c>
      <c r="F13" s="50">
        <v>5258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5">
        <v>0</v>
      </c>
      <c r="N13" s="44">
        <v>0</v>
      </c>
      <c r="O13" s="45">
        <v>0</v>
      </c>
      <c r="P13" s="44">
        <v>0</v>
      </c>
      <c r="Q13" s="44">
        <v>0</v>
      </c>
      <c r="R13" s="44">
        <v>0</v>
      </c>
      <c r="S13" s="45">
        <v>508</v>
      </c>
      <c r="T13" s="46">
        <f>F13+G13+M13-N13-P13-Q13-R13-S13</f>
        <v>4750</v>
      </c>
    </row>
    <row r="14" spans="1:20" x14ac:dyDescent="0.25">
      <c r="A14" s="29" t="s">
        <v>36</v>
      </c>
      <c r="B14" s="30"/>
      <c r="C14" s="30" t="s">
        <v>28</v>
      </c>
      <c r="D14" s="42">
        <v>15</v>
      </c>
      <c r="E14" s="43">
        <v>43539</v>
      </c>
      <c r="F14" s="50">
        <v>5258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5">
        <v>0</v>
      </c>
      <c r="N14" s="44">
        <v>0</v>
      </c>
      <c r="O14" s="45">
        <v>0</v>
      </c>
      <c r="P14" s="44">
        <v>0</v>
      </c>
      <c r="Q14" s="44">
        <v>0</v>
      </c>
      <c r="R14" s="44">
        <v>0</v>
      </c>
      <c r="S14" s="45">
        <v>508</v>
      </c>
      <c r="T14" s="46">
        <f>F14+G14+M14-N14-P14-Q14-R14-S14</f>
        <v>4750</v>
      </c>
    </row>
    <row r="15" spans="1:20" x14ac:dyDescent="0.25">
      <c r="A15" s="29" t="s">
        <v>36</v>
      </c>
      <c r="B15" s="30"/>
      <c r="C15" s="30" t="s">
        <v>31</v>
      </c>
      <c r="D15" s="42">
        <v>15</v>
      </c>
      <c r="E15" s="43">
        <v>43539</v>
      </c>
      <c r="F15" s="50">
        <v>5258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0</v>
      </c>
      <c r="N15" s="44">
        <v>0</v>
      </c>
      <c r="O15" s="45">
        <v>0</v>
      </c>
      <c r="P15" s="44">
        <v>0</v>
      </c>
      <c r="Q15" s="44">
        <v>0</v>
      </c>
      <c r="R15" s="44">
        <v>0</v>
      </c>
      <c r="S15" s="45">
        <v>508</v>
      </c>
      <c r="T15" s="46">
        <f>F15+G15+M15-N15-P15-Q15-R15-S15</f>
        <v>4750</v>
      </c>
    </row>
    <row r="16" spans="1:20" x14ac:dyDescent="0.25">
      <c r="A16" s="29" t="s">
        <v>36</v>
      </c>
      <c r="B16" s="30"/>
      <c r="C16" s="30" t="s">
        <v>32</v>
      </c>
      <c r="D16" s="42">
        <v>15</v>
      </c>
      <c r="E16" s="43">
        <v>43539</v>
      </c>
      <c r="F16" s="50">
        <v>5258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5">
        <v>0</v>
      </c>
      <c r="N16" s="44">
        <v>0</v>
      </c>
      <c r="O16" s="45">
        <v>0</v>
      </c>
      <c r="P16" s="44">
        <v>0</v>
      </c>
      <c r="Q16" s="44">
        <v>0</v>
      </c>
      <c r="R16" s="44">
        <v>0</v>
      </c>
      <c r="S16" s="45">
        <v>508</v>
      </c>
      <c r="T16" s="46">
        <f>F16+G16+M16-N16-P16-Q16-R16-S16</f>
        <v>4750</v>
      </c>
    </row>
    <row r="17" spans="1:20" x14ac:dyDescent="0.25">
      <c r="A17" s="29" t="s">
        <v>36</v>
      </c>
      <c r="B17" s="30"/>
      <c r="C17" s="30" t="s">
        <v>33</v>
      </c>
      <c r="D17" s="42">
        <v>15</v>
      </c>
      <c r="E17" s="43">
        <v>43539</v>
      </c>
      <c r="F17" s="50">
        <v>5258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5">
        <v>0</v>
      </c>
      <c r="N17" s="44">
        <v>0</v>
      </c>
      <c r="O17" s="45">
        <v>0</v>
      </c>
      <c r="P17" s="44">
        <v>0</v>
      </c>
      <c r="Q17" s="44">
        <v>0</v>
      </c>
      <c r="R17" s="44">
        <v>0</v>
      </c>
      <c r="S17" s="45">
        <v>508</v>
      </c>
      <c r="T17" s="46">
        <f>F17+G17+M17-N17-O17-P17-Q17-R17-S17</f>
        <v>4750</v>
      </c>
    </row>
    <row r="18" spans="1:20" x14ac:dyDescent="0.25">
      <c r="A18" s="29" t="s">
        <v>36</v>
      </c>
      <c r="B18" s="30"/>
      <c r="C18" s="30" t="s">
        <v>35</v>
      </c>
      <c r="D18" s="42">
        <v>15</v>
      </c>
      <c r="E18" s="43">
        <v>43539</v>
      </c>
      <c r="F18" s="50">
        <v>5258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5">
        <v>0</v>
      </c>
      <c r="N18" s="44">
        <v>0</v>
      </c>
      <c r="O18" s="45">
        <v>0</v>
      </c>
      <c r="P18" s="44">
        <v>0</v>
      </c>
      <c r="Q18" s="44">
        <v>0</v>
      </c>
      <c r="R18" s="44">
        <v>0</v>
      </c>
      <c r="S18" s="45">
        <v>508</v>
      </c>
      <c r="T18" s="46">
        <f>F18+G18+M18-N18-O18-P18-Q18-R18-S18</f>
        <v>4750</v>
      </c>
    </row>
    <row r="19" spans="1:20" x14ac:dyDescent="0.25">
      <c r="A19" s="29" t="s">
        <v>36</v>
      </c>
      <c r="B19" s="30"/>
      <c r="C19" s="30" t="s">
        <v>41</v>
      </c>
      <c r="D19" s="42">
        <v>15</v>
      </c>
      <c r="E19" s="43">
        <v>43539</v>
      </c>
      <c r="F19" s="50">
        <v>6818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5">
        <v>0</v>
      </c>
      <c r="N19" s="44">
        <v>0</v>
      </c>
      <c r="O19" s="45">
        <v>0</v>
      </c>
      <c r="P19" s="44">
        <v>0</v>
      </c>
      <c r="Q19" s="44">
        <v>0</v>
      </c>
      <c r="R19" s="44">
        <v>0</v>
      </c>
      <c r="S19" s="45">
        <v>818</v>
      </c>
      <c r="T19" s="46">
        <f>F19+G19+M19-N19-O19-P19-Q19-R19-S19</f>
        <v>6000</v>
      </c>
    </row>
    <row r="20" spans="1:20" x14ac:dyDescent="0.25">
      <c r="A20" s="29" t="s">
        <v>36</v>
      </c>
      <c r="B20" s="30"/>
      <c r="C20" s="30" t="s">
        <v>255</v>
      </c>
      <c r="D20" s="42">
        <v>15</v>
      </c>
      <c r="E20" s="43">
        <v>43539</v>
      </c>
      <c r="F20" s="50">
        <v>2489</v>
      </c>
      <c r="G20" s="44">
        <v>938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0</v>
      </c>
      <c r="N20" s="44">
        <v>0</v>
      </c>
      <c r="O20" s="45">
        <v>0</v>
      </c>
      <c r="P20" s="44">
        <v>0</v>
      </c>
      <c r="Q20" s="44">
        <v>0</v>
      </c>
      <c r="R20" s="44">
        <v>0</v>
      </c>
      <c r="S20" s="45">
        <v>126.5</v>
      </c>
      <c r="T20" s="46">
        <f>F20+G20+M20-N20-O20-P20-Q20-R20-S20</f>
        <v>3300.5</v>
      </c>
    </row>
    <row r="21" spans="1:20" x14ac:dyDescent="0.25">
      <c r="A21" s="29" t="s">
        <v>36</v>
      </c>
      <c r="B21" s="30"/>
      <c r="C21" s="30" t="s">
        <v>273</v>
      </c>
      <c r="D21" s="42">
        <v>15</v>
      </c>
      <c r="E21" s="43">
        <v>43539</v>
      </c>
      <c r="F21" s="50">
        <v>2489</v>
      </c>
      <c r="G21" s="44">
        <v>938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5">
        <v>0</v>
      </c>
      <c r="N21" s="44">
        <v>0</v>
      </c>
      <c r="O21" s="45">
        <v>0</v>
      </c>
      <c r="P21" s="44">
        <v>0</v>
      </c>
      <c r="Q21" s="44">
        <v>0</v>
      </c>
      <c r="R21" s="44">
        <v>0</v>
      </c>
      <c r="S21" s="45">
        <v>126.5</v>
      </c>
      <c r="T21" s="46">
        <f>F21+G21+M21-N21-O21-P21-Q21-R21-S21</f>
        <v>3300.5</v>
      </c>
    </row>
    <row r="22" spans="1:20" x14ac:dyDescent="0.25">
      <c r="A22" s="29" t="s">
        <v>36</v>
      </c>
      <c r="B22" s="30"/>
      <c r="C22" s="30" t="s">
        <v>284</v>
      </c>
      <c r="D22" s="42">
        <v>15</v>
      </c>
      <c r="E22" s="43">
        <v>43539</v>
      </c>
      <c r="F22" s="50">
        <v>5562.5</v>
      </c>
      <c r="G22" s="44">
        <v>1002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5">
        <v>0</v>
      </c>
      <c r="N22" s="44">
        <v>0</v>
      </c>
      <c r="O22" s="45">
        <v>0</v>
      </c>
      <c r="P22" s="44">
        <v>0</v>
      </c>
      <c r="Q22" s="44">
        <v>0</v>
      </c>
      <c r="R22" s="44">
        <v>0</v>
      </c>
      <c r="S22" s="45">
        <v>764</v>
      </c>
      <c r="T22" s="46">
        <f>F22+G22+M22-N22-O22-P22-Q22-R22-S22</f>
        <v>5800.5</v>
      </c>
    </row>
    <row r="23" spans="1:20" x14ac:dyDescent="0.25">
      <c r="A23" s="30" t="s">
        <v>38</v>
      </c>
      <c r="B23" s="30"/>
      <c r="C23" s="30" t="s">
        <v>37</v>
      </c>
      <c r="D23" s="42">
        <v>15</v>
      </c>
      <c r="E23" s="43">
        <v>43539</v>
      </c>
      <c r="F23" s="50">
        <v>2257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5">
        <v>43</v>
      </c>
      <c r="N23" s="44">
        <v>0</v>
      </c>
      <c r="O23" s="45">
        <v>0</v>
      </c>
      <c r="P23" s="44">
        <v>0</v>
      </c>
      <c r="Q23" s="44">
        <v>0</v>
      </c>
      <c r="R23" s="44">
        <v>0</v>
      </c>
      <c r="S23" s="45">
        <v>0</v>
      </c>
      <c r="T23" s="46">
        <f>F23+G23+M23-N23-P23-Q23-R23-S23</f>
        <v>2300</v>
      </c>
    </row>
    <row r="24" spans="1:20" x14ac:dyDescent="0.25">
      <c r="A24" s="30" t="s">
        <v>38</v>
      </c>
      <c r="B24" s="30"/>
      <c r="C24" s="30" t="s">
        <v>285</v>
      </c>
      <c r="D24" s="42">
        <v>15</v>
      </c>
      <c r="E24" s="43">
        <v>43539</v>
      </c>
      <c r="F24" s="50">
        <v>38718.5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5">
        <v>0</v>
      </c>
      <c r="N24" s="44">
        <v>0</v>
      </c>
      <c r="O24" s="45">
        <v>0</v>
      </c>
      <c r="P24" s="44">
        <v>0</v>
      </c>
      <c r="Q24" s="44">
        <v>0</v>
      </c>
      <c r="R24" s="44">
        <v>0</v>
      </c>
      <c r="S24" s="45">
        <v>9553.5</v>
      </c>
      <c r="T24" s="46">
        <f>F24+G24+M24-N24-P24-Q24-R24-S24</f>
        <v>29165</v>
      </c>
    </row>
    <row r="25" spans="1:20" x14ac:dyDescent="0.25">
      <c r="A25" s="30" t="s">
        <v>38</v>
      </c>
      <c r="B25" s="30"/>
      <c r="C25" s="30" t="s">
        <v>232</v>
      </c>
      <c r="D25" s="42">
        <v>15</v>
      </c>
      <c r="E25" s="43">
        <v>43539</v>
      </c>
      <c r="F25" s="50">
        <v>3089.5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5">
        <v>0</v>
      </c>
      <c r="N25" s="44">
        <v>0</v>
      </c>
      <c r="O25" s="45">
        <v>0</v>
      </c>
      <c r="P25" s="44">
        <v>0</v>
      </c>
      <c r="Q25" s="44">
        <v>0</v>
      </c>
      <c r="R25" s="44">
        <v>0</v>
      </c>
      <c r="S25" s="45">
        <v>89.5</v>
      </c>
      <c r="T25" s="46">
        <f>F25+G25+M25-N25-P25-Q25-R25-S25</f>
        <v>3000</v>
      </c>
    </row>
    <row r="26" spans="1:20" x14ac:dyDescent="0.25">
      <c r="A26" s="33" t="s">
        <v>42</v>
      </c>
      <c r="B26" s="33"/>
      <c r="C26" s="33" t="s">
        <v>286</v>
      </c>
      <c r="D26" s="42">
        <v>15</v>
      </c>
      <c r="E26" s="43">
        <v>43539</v>
      </c>
      <c r="F26" s="50">
        <v>15433.5</v>
      </c>
      <c r="G26" s="44">
        <v>1000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5">
        <v>0</v>
      </c>
      <c r="N26" s="44">
        <v>0</v>
      </c>
      <c r="O26" s="45">
        <v>0</v>
      </c>
      <c r="P26" s="44">
        <v>0</v>
      </c>
      <c r="Q26" s="44">
        <v>0</v>
      </c>
      <c r="R26" s="44">
        <v>0</v>
      </c>
      <c r="S26" s="45">
        <v>2969</v>
      </c>
      <c r="T26" s="46">
        <f>F26+G26+M26-N26-P26-Q26-R26-S26</f>
        <v>13464.5</v>
      </c>
    </row>
    <row r="27" spans="1:20" x14ac:dyDescent="0.25">
      <c r="A27" s="33" t="s">
        <v>42</v>
      </c>
      <c r="B27" s="30"/>
      <c r="C27" s="30" t="s">
        <v>287</v>
      </c>
      <c r="D27" s="42">
        <v>15</v>
      </c>
      <c r="E27" s="43">
        <v>43539</v>
      </c>
      <c r="F27" s="50">
        <v>15433.5</v>
      </c>
      <c r="G27" s="44">
        <v>1000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5">
        <v>0</v>
      </c>
      <c r="N27" s="44">
        <v>0</v>
      </c>
      <c r="O27" s="45">
        <v>0</v>
      </c>
      <c r="P27" s="44">
        <v>0</v>
      </c>
      <c r="Q27" s="44">
        <v>0</v>
      </c>
      <c r="R27" s="44">
        <v>0</v>
      </c>
      <c r="S27" s="45">
        <v>2969</v>
      </c>
      <c r="T27" s="46">
        <f>F27+G27+M27-N27-P27-Q27-R27-S27</f>
        <v>13464.5</v>
      </c>
    </row>
    <row r="28" spans="1:20" x14ac:dyDescent="0.25">
      <c r="A28" s="33" t="s">
        <v>42</v>
      </c>
      <c r="B28" s="33"/>
      <c r="C28" s="33" t="s">
        <v>288</v>
      </c>
      <c r="D28" s="42">
        <v>15</v>
      </c>
      <c r="E28" s="43">
        <v>43539</v>
      </c>
      <c r="F28" s="50">
        <v>15433.5</v>
      </c>
      <c r="G28" s="44">
        <v>1000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5">
        <v>0</v>
      </c>
      <c r="N28" s="44">
        <v>0</v>
      </c>
      <c r="O28" s="45">
        <v>0</v>
      </c>
      <c r="P28" s="44">
        <v>0</v>
      </c>
      <c r="Q28" s="44">
        <v>0</v>
      </c>
      <c r="R28" s="44">
        <v>1000</v>
      </c>
      <c r="S28" s="45">
        <v>2969</v>
      </c>
      <c r="T28" s="46">
        <f>F28+G28+M28-N28-P28-Q28-R28-S28</f>
        <v>12464.5</v>
      </c>
    </row>
    <row r="29" spans="1:20" x14ac:dyDescent="0.25">
      <c r="A29" s="33" t="s">
        <v>42</v>
      </c>
      <c r="B29" s="30"/>
      <c r="C29" s="30" t="s">
        <v>289</v>
      </c>
      <c r="D29" s="42">
        <v>15</v>
      </c>
      <c r="E29" s="43">
        <v>43539</v>
      </c>
      <c r="F29" s="50">
        <v>15433.5</v>
      </c>
      <c r="G29" s="44">
        <v>1000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5">
        <v>0</v>
      </c>
      <c r="N29" s="44">
        <v>0</v>
      </c>
      <c r="O29" s="45">
        <v>0</v>
      </c>
      <c r="P29" s="44">
        <v>0</v>
      </c>
      <c r="Q29" s="44">
        <v>0</v>
      </c>
      <c r="R29" s="44">
        <v>0</v>
      </c>
      <c r="S29" s="45">
        <v>2969</v>
      </c>
      <c r="T29" s="46">
        <f>F29+G29+M29-N29-P29-Q29-R29-S29</f>
        <v>13464.5</v>
      </c>
    </row>
    <row r="30" spans="1:20" x14ac:dyDescent="0.25">
      <c r="A30" s="33" t="s">
        <v>42</v>
      </c>
      <c r="B30" s="30"/>
      <c r="C30" s="30" t="s">
        <v>290</v>
      </c>
      <c r="D30" s="42">
        <v>15</v>
      </c>
      <c r="E30" s="43">
        <v>43539</v>
      </c>
      <c r="F30" s="50">
        <v>15433.5</v>
      </c>
      <c r="G30" s="44">
        <v>1000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5">
        <v>0</v>
      </c>
      <c r="N30" s="44">
        <v>0</v>
      </c>
      <c r="O30" s="45">
        <v>0</v>
      </c>
      <c r="P30" s="44">
        <v>0</v>
      </c>
      <c r="Q30" s="44">
        <v>0</v>
      </c>
      <c r="R30" s="44">
        <v>0</v>
      </c>
      <c r="S30" s="45">
        <v>2969</v>
      </c>
      <c r="T30" s="46">
        <f>F30+G30+M30-N30-P30-Q30-R30-S30</f>
        <v>13464.5</v>
      </c>
    </row>
    <row r="31" spans="1:20" x14ac:dyDescent="0.25">
      <c r="A31" s="33" t="s">
        <v>42</v>
      </c>
      <c r="B31" s="30"/>
      <c r="C31" s="30" t="s">
        <v>291</v>
      </c>
      <c r="D31" s="42">
        <v>15</v>
      </c>
      <c r="E31" s="43">
        <v>43539</v>
      </c>
      <c r="F31" s="50">
        <v>15433.5</v>
      </c>
      <c r="G31" s="44">
        <v>1000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5">
        <v>0</v>
      </c>
      <c r="N31" s="44">
        <v>0</v>
      </c>
      <c r="O31" s="45">
        <v>0</v>
      </c>
      <c r="P31" s="44">
        <v>0</v>
      </c>
      <c r="Q31" s="44">
        <v>0</v>
      </c>
      <c r="R31" s="44">
        <v>0</v>
      </c>
      <c r="S31" s="45">
        <v>2969</v>
      </c>
      <c r="T31" s="46">
        <f>F31+G31+M31-N31-P31-Q31-R31-S31</f>
        <v>13464.5</v>
      </c>
    </row>
    <row r="32" spans="1:20" x14ac:dyDescent="0.25">
      <c r="A32" s="33" t="s">
        <v>42</v>
      </c>
      <c r="B32" s="30"/>
      <c r="C32" s="30" t="s">
        <v>292</v>
      </c>
      <c r="D32" s="42">
        <v>15</v>
      </c>
      <c r="E32" s="43">
        <v>43539</v>
      </c>
      <c r="F32" s="50">
        <v>15433.5</v>
      </c>
      <c r="G32" s="44">
        <v>1000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5">
        <v>0</v>
      </c>
      <c r="N32" s="44">
        <v>0</v>
      </c>
      <c r="O32" s="45">
        <v>0</v>
      </c>
      <c r="P32" s="44">
        <v>0</v>
      </c>
      <c r="Q32" s="44">
        <v>0</v>
      </c>
      <c r="R32" s="44">
        <v>0</v>
      </c>
      <c r="S32" s="45">
        <v>2969</v>
      </c>
      <c r="T32" s="46">
        <f>F32+G32+M32-N32-P32-Q32-R32-S32</f>
        <v>13464.5</v>
      </c>
    </row>
    <row r="33" spans="1:20" x14ac:dyDescent="0.25">
      <c r="A33" s="33" t="s">
        <v>42</v>
      </c>
      <c r="B33" s="33"/>
      <c r="C33" s="33" t="s">
        <v>293</v>
      </c>
      <c r="D33" s="42">
        <v>15</v>
      </c>
      <c r="E33" s="43">
        <v>43539</v>
      </c>
      <c r="F33" s="50">
        <v>15433.5</v>
      </c>
      <c r="G33" s="44">
        <v>1000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5">
        <v>0</v>
      </c>
      <c r="N33" s="44">
        <v>0</v>
      </c>
      <c r="O33" s="45">
        <v>0</v>
      </c>
      <c r="P33" s="44">
        <v>0</v>
      </c>
      <c r="Q33" s="44">
        <v>0</v>
      </c>
      <c r="R33" s="44">
        <v>0</v>
      </c>
      <c r="S33" s="45">
        <v>2969</v>
      </c>
      <c r="T33" s="46">
        <f>F33+G33+M33-N33-P33-Q33-R33-S33</f>
        <v>13464.5</v>
      </c>
    </row>
    <row r="34" spans="1:20" x14ac:dyDescent="0.25">
      <c r="A34" s="33" t="s">
        <v>42</v>
      </c>
      <c r="B34" s="33"/>
      <c r="C34" s="33" t="s">
        <v>225</v>
      </c>
      <c r="D34" s="42">
        <v>15</v>
      </c>
      <c r="E34" s="43">
        <v>43539</v>
      </c>
      <c r="F34" s="50">
        <v>15433.5</v>
      </c>
      <c r="G34" s="44">
        <v>1000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5">
        <v>0</v>
      </c>
      <c r="N34" s="44">
        <v>0</v>
      </c>
      <c r="O34" s="45">
        <v>0</v>
      </c>
      <c r="P34" s="44">
        <v>0</v>
      </c>
      <c r="Q34" s="44">
        <v>0</v>
      </c>
      <c r="R34" s="44">
        <v>0</v>
      </c>
      <c r="S34" s="45">
        <v>2969</v>
      </c>
      <c r="T34" s="46">
        <f>F34+G34+M34-N34-P34-Q34-R34-S34</f>
        <v>13464.5</v>
      </c>
    </row>
    <row r="35" spans="1:20" x14ac:dyDescent="0.25">
      <c r="A35" s="33" t="s">
        <v>45</v>
      </c>
      <c r="B35" s="33"/>
      <c r="C35" s="33" t="s">
        <v>294</v>
      </c>
      <c r="D35" s="42">
        <v>15</v>
      </c>
      <c r="E35" s="43">
        <v>43539</v>
      </c>
      <c r="F35" s="50">
        <v>3089.5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5">
        <v>0</v>
      </c>
      <c r="N35" s="44">
        <v>0</v>
      </c>
      <c r="O35" s="45">
        <v>0</v>
      </c>
      <c r="P35" s="44">
        <v>0</v>
      </c>
      <c r="Q35" s="44">
        <v>0</v>
      </c>
      <c r="R35" s="44">
        <v>0</v>
      </c>
      <c r="S35" s="45">
        <v>89.5</v>
      </c>
      <c r="T35" s="46">
        <f>F35+G35+M35-N35-P35-Q35-R35-S35</f>
        <v>3000</v>
      </c>
    </row>
    <row r="36" spans="1:20" x14ac:dyDescent="0.25">
      <c r="A36" s="33" t="s">
        <v>45</v>
      </c>
      <c r="B36" s="30"/>
      <c r="C36" s="30" t="s">
        <v>43</v>
      </c>
      <c r="D36" s="42">
        <v>15</v>
      </c>
      <c r="E36" s="43">
        <v>43539</v>
      </c>
      <c r="F36" s="50">
        <v>9361.5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5">
        <v>0</v>
      </c>
      <c r="N36" s="44">
        <v>0</v>
      </c>
      <c r="O36" s="45">
        <v>0</v>
      </c>
      <c r="P36" s="44">
        <v>0</v>
      </c>
      <c r="Q36" s="44">
        <v>0</v>
      </c>
      <c r="R36" s="44">
        <v>0</v>
      </c>
      <c r="S36" s="45">
        <v>1361.5</v>
      </c>
      <c r="T36" s="46">
        <f>F36+G36+M36-N36-P36-Q36-R36-S36</f>
        <v>8000</v>
      </c>
    </row>
    <row r="37" spans="1:20" x14ac:dyDescent="0.25">
      <c r="A37" s="33" t="s">
        <v>45</v>
      </c>
      <c r="B37" s="30"/>
      <c r="C37" s="30" t="s">
        <v>217</v>
      </c>
      <c r="D37" s="42">
        <v>15</v>
      </c>
      <c r="E37" s="43">
        <v>43539</v>
      </c>
      <c r="F37" s="50">
        <v>1483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5">
        <v>118.5</v>
      </c>
      <c r="N37" s="44">
        <v>0</v>
      </c>
      <c r="O37" s="45">
        <v>0</v>
      </c>
      <c r="P37" s="44">
        <v>0</v>
      </c>
      <c r="Q37" s="44">
        <v>0</v>
      </c>
      <c r="R37" s="44">
        <v>0</v>
      </c>
      <c r="S37" s="45">
        <v>0</v>
      </c>
      <c r="T37" s="46">
        <f>F37+G37+M37-N37-P37-Q37-R37-S37</f>
        <v>1601.5</v>
      </c>
    </row>
    <row r="38" spans="1:20" x14ac:dyDescent="0.25">
      <c r="A38" s="33" t="s">
        <v>45</v>
      </c>
      <c r="B38" s="30"/>
      <c r="C38" s="30" t="s">
        <v>296</v>
      </c>
      <c r="D38" s="42">
        <v>15</v>
      </c>
      <c r="E38" s="43">
        <v>43539</v>
      </c>
      <c r="F38" s="50">
        <v>3089.5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5">
        <v>0</v>
      </c>
      <c r="N38" s="44">
        <v>0</v>
      </c>
      <c r="O38" s="45">
        <v>0</v>
      </c>
      <c r="P38" s="44">
        <v>0</v>
      </c>
      <c r="Q38" s="44">
        <v>0</v>
      </c>
      <c r="R38" s="44">
        <v>0</v>
      </c>
      <c r="S38" s="45">
        <v>89.5</v>
      </c>
      <c r="T38" s="46">
        <f>F38+G38+M38-N38-P38-Q38-R38-S38</f>
        <v>3000</v>
      </c>
    </row>
    <row r="39" spans="1:20" x14ac:dyDescent="0.25">
      <c r="A39" s="33" t="s">
        <v>45</v>
      </c>
      <c r="B39" s="30"/>
      <c r="C39" s="30" t="s">
        <v>345</v>
      </c>
      <c r="D39" s="42">
        <v>15</v>
      </c>
      <c r="E39" s="43">
        <v>43539</v>
      </c>
      <c r="F39" s="50">
        <v>1921.5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5">
        <v>78.5</v>
      </c>
      <c r="N39" s="44">
        <v>0</v>
      </c>
      <c r="O39" s="45">
        <v>0</v>
      </c>
      <c r="P39" s="44">
        <v>0</v>
      </c>
      <c r="Q39" s="44">
        <v>0</v>
      </c>
      <c r="R39" s="44">
        <v>0</v>
      </c>
      <c r="S39" s="45">
        <v>0</v>
      </c>
      <c r="T39" s="46">
        <f>F39+G39+M39-N39-P39-Q39-R39-S39</f>
        <v>2000</v>
      </c>
    </row>
    <row r="40" spans="1:20" x14ac:dyDescent="0.25">
      <c r="A40" s="47" t="s">
        <v>54</v>
      </c>
      <c r="B40" s="30"/>
      <c r="C40" s="30" t="s">
        <v>205</v>
      </c>
      <c r="D40" s="42">
        <v>15</v>
      </c>
      <c r="E40" s="43">
        <v>43539</v>
      </c>
      <c r="F40" s="50">
        <v>520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5">
        <v>180.5</v>
      </c>
      <c r="N40" s="44">
        <v>0</v>
      </c>
      <c r="O40" s="45">
        <v>0</v>
      </c>
      <c r="P40" s="44">
        <v>0</v>
      </c>
      <c r="Q40" s="44">
        <v>0</v>
      </c>
      <c r="R40" s="44">
        <v>0</v>
      </c>
      <c r="S40" s="45">
        <v>0</v>
      </c>
      <c r="T40" s="46">
        <f>F40+G40+M40-N40-P40-Q40-R40-S40</f>
        <v>700.5</v>
      </c>
    </row>
    <row r="41" spans="1:20" x14ac:dyDescent="0.25">
      <c r="A41" s="47" t="s">
        <v>54</v>
      </c>
      <c r="B41" s="30"/>
      <c r="C41" s="30" t="s">
        <v>46</v>
      </c>
      <c r="D41" s="42">
        <v>15</v>
      </c>
      <c r="E41" s="43">
        <v>43539</v>
      </c>
      <c r="F41" s="50">
        <v>840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5">
        <v>160</v>
      </c>
      <c r="N41" s="44">
        <v>0</v>
      </c>
      <c r="O41" s="45">
        <v>0</v>
      </c>
      <c r="P41" s="44">
        <v>0</v>
      </c>
      <c r="Q41" s="44">
        <v>0</v>
      </c>
      <c r="R41" s="44">
        <v>0</v>
      </c>
      <c r="S41" s="45">
        <v>0</v>
      </c>
      <c r="T41" s="46">
        <f>F41+G41+M41-N41-P41-Q41-R41-S41</f>
        <v>1000</v>
      </c>
    </row>
    <row r="42" spans="1:20" x14ac:dyDescent="0.25">
      <c r="A42" s="47" t="s">
        <v>54</v>
      </c>
      <c r="B42" s="30"/>
      <c r="C42" s="30" t="s">
        <v>132</v>
      </c>
      <c r="D42" s="42">
        <v>15</v>
      </c>
      <c r="E42" s="43">
        <v>43539</v>
      </c>
      <c r="F42" s="50">
        <v>1161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5">
        <v>139</v>
      </c>
      <c r="N42" s="44">
        <v>0</v>
      </c>
      <c r="O42" s="45">
        <v>0</v>
      </c>
      <c r="P42" s="44">
        <v>0</v>
      </c>
      <c r="Q42" s="44">
        <v>0</v>
      </c>
      <c r="R42" s="44">
        <v>500</v>
      </c>
      <c r="S42" s="45">
        <v>0</v>
      </c>
      <c r="T42" s="46">
        <f>F42+G42+M42-N42-P42-Q42-R42-S42</f>
        <v>800</v>
      </c>
    </row>
    <row r="43" spans="1:20" x14ac:dyDescent="0.25">
      <c r="A43" s="47" t="s">
        <v>54</v>
      </c>
      <c r="B43" s="33"/>
      <c r="C43" s="33" t="s">
        <v>47</v>
      </c>
      <c r="D43" s="42">
        <v>15</v>
      </c>
      <c r="E43" s="43">
        <v>43539</v>
      </c>
      <c r="F43" s="50">
        <v>359.5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5">
        <v>190.5</v>
      </c>
      <c r="N43" s="44">
        <v>0</v>
      </c>
      <c r="O43" s="45">
        <v>0</v>
      </c>
      <c r="P43" s="44">
        <v>0</v>
      </c>
      <c r="Q43" s="44">
        <v>0</v>
      </c>
      <c r="R43" s="44">
        <v>0</v>
      </c>
      <c r="S43" s="45">
        <v>0</v>
      </c>
      <c r="T43" s="46">
        <f>F43+G43+M43-N43-P43-Q43-R43-S43</f>
        <v>550</v>
      </c>
    </row>
    <row r="44" spans="1:20" x14ac:dyDescent="0.25">
      <c r="A44" s="47" t="s">
        <v>54</v>
      </c>
      <c r="B44" s="33"/>
      <c r="C44" s="30" t="s">
        <v>65</v>
      </c>
      <c r="D44" s="42">
        <v>15</v>
      </c>
      <c r="E44" s="43">
        <v>43539</v>
      </c>
      <c r="F44" s="50">
        <v>1921.5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5">
        <v>78.5</v>
      </c>
      <c r="N44" s="44">
        <v>0</v>
      </c>
      <c r="O44" s="45">
        <v>0</v>
      </c>
      <c r="P44" s="44">
        <v>0</v>
      </c>
      <c r="Q44" s="44">
        <v>0</v>
      </c>
      <c r="R44" s="44">
        <v>0</v>
      </c>
      <c r="S44" s="45">
        <v>0</v>
      </c>
      <c r="T44" s="46">
        <f>F44+G44+M44-N44-P44-Q44-R44-S44</f>
        <v>2000</v>
      </c>
    </row>
    <row r="45" spans="1:20" x14ac:dyDescent="0.25">
      <c r="A45" s="47" t="s">
        <v>54</v>
      </c>
      <c r="B45" s="47"/>
      <c r="C45" s="33" t="s">
        <v>48</v>
      </c>
      <c r="D45" s="42">
        <v>15</v>
      </c>
      <c r="E45" s="43">
        <v>43539</v>
      </c>
      <c r="F45" s="50">
        <v>1921.5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5">
        <v>78.5</v>
      </c>
      <c r="N45" s="44">
        <v>0</v>
      </c>
      <c r="O45" s="45">
        <v>0</v>
      </c>
      <c r="P45" s="44">
        <v>0</v>
      </c>
      <c r="Q45" s="44">
        <v>0</v>
      </c>
      <c r="R45" s="44">
        <v>0</v>
      </c>
      <c r="S45" s="45">
        <v>0</v>
      </c>
      <c r="T45" s="46">
        <f>F45+G45+M45-N45-P45-Q45-R45-S45</f>
        <v>2000</v>
      </c>
    </row>
    <row r="46" spans="1:20" x14ac:dyDescent="0.25">
      <c r="A46" s="47" t="s">
        <v>54</v>
      </c>
      <c r="B46" s="47"/>
      <c r="C46" s="33" t="s">
        <v>135</v>
      </c>
      <c r="D46" s="42">
        <v>15</v>
      </c>
      <c r="E46" s="43">
        <v>43539</v>
      </c>
      <c r="F46" s="50">
        <v>5562.5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5">
        <v>0</v>
      </c>
      <c r="N46" s="44">
        <v>0</v>
      </c>
      <c r="O46" s="45">
        <v>0</v>
      </c>
      <c r="P46" s="44">
        <v>0</v>
      </c>
      <c r="Q46" s="44">
        <v>0</v>
      </c>
      <c r="R46" s="44">
        <v>0</v>
      </c>
      <c r="S46" s="45">
        <v>562.5</v>
      </c>
      <c r="T46" s="46">
        <f>F46+G46+M46-N46-P46-Q46-R46-S46</f>
        <v>5000</v>
      </c>
    </row>
    <row r="47" spans="1:20" x14ac:dyDescent="0.25">
      <c r="A47" s="47" t="s">
        <v>54</v>
      </c>
      <c r="B47" s="30"/>
      <c r="C47" s="30" t="s">
        <v>51</v>
      </c>
      <c r="D47" s="42">
        <v>15</v>
      </c>
      <c r="E47" s="43">
        <v>43539</v>
      </c>
      <c r="F47" s="50">
        <v>306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5">
        <v>194</v>
      </c>
      <c r="N47" s="44">
        <v>0</v>
      </c>
      <c r="O47" s="45">
        <v>0</v>
      </c>
      <c r="P47" s="44">
        <v>0</v>
      </c>
      <c r="Q47" s="44">
        <v>0</v>
      </c>
      <c r="R47" s="44">
        <v>0</v>
      </c>
      <c r="S47" s="45">
        <v>0</v>
      </c>
      <c r="T47" s="46">
        <f>F47+G47+M47-N47-P47-Q47-R47-S47</f>
        <v>500</v>
      </c>
    </row>
    <row r="48" spans="1:20" x14ac:dyDescent="0.25">
      <c r="A48" s="47" t="s">
        <v>54</v>
      </c>
      <c r="B48" s="47"/>
      <c r="C48" s="47" t="s">
        <v>53</v>
      </c>
      <c r="D48" s="42">
        <v>15</v>
      </c>
      <c r="E48" s="43">
        <v>43539</v>
      </c>
      <c r="F48" s="50">
        <v>840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5">
        <v>160</v>
      </c>
      <c r="N48" s="44">
        <v>0</v>
      </c>
      <c r="O48" s="45">
        <v>0</v>
      </c>
      <c r="P48" s="44">
        <v>0</v>
      </c>
      <c r="Q48" s="44">
        <v>0</v>
      </c>
      <c r="R48" s="44">
        <v>0</v>
      </c>
      <c r="S48" s="45">
        <v>0</v>
      </c>
      <c r="T48" s="46">
        <f>F48+G48+M48-N48-P48-Q48-R48-S48</f>
        <v>1000</v>
      </c>
    </row>
    <row r="49" spans="1:20" x14ac:dyDescent="0.25">
      <c r="A49" s="47" t="s">
        <v>54</v>
      </c>
      <c r="B49" s="47"/>
      <c r="C49" s="47" t="s">
        <v>346</v>
      </c>
      <c r="D49" s="42">
        <v>15</v>
      </c>
      <c r="E49" s="43">
        <v>43539</v>
      </c>
      <c r="F49" s="50">
        <v>1162.5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5">
        <v>139</v>
      </c>
      <c r="N49" s="44">
        <v>0</v>
      </c>
      <c r="O49" s="45">
        <v>0</v>
      </c>
      <c r="P49" s="44">
        <v>0</v>
      </c>
      <c r="Q49" s="44">
        <v>0</v>
      </c>
      <c r="R49" s="44">
        <v>0</v>
      </c>
      <c r="S49" s="45">
        <v>0</v>
      </c>
      <c r="T49" s="46">
        <f>F49+G49+M49-N49-P49-Q49-R49-S49</f>
        <v>1301.5</v>
      </c>
    </row>
    <row r="50" spans="1:20" x14ac:dyDescent="0.25">
      <c r="A50" s="47" t="s">
        <v>54</v>
      </c>
      <c r="B50" s="47"/>
      <c r="C50" s="47" t="s">
        <v>223</v>
      </c>
      <c r="D50" s="42">
        <v>15</v>
      </c>
      <c r="E50" s="43">
        <v>43539</v>
      </c>
      <c r="F50" s="50">
        <v>1054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5">
        <v>146</v>
      </c>
      <c r="N50" s="44">
        <v>0</v>
      </c>
      <c r="O50" s="45">
        <v>0</v>
      </c>
      <c r="P50" s="44">
        <v>0</v>
      </c>
      <c r="Q50" s="44">
        <v>0</v>
      </c>
      <c r="R50" s="44">
        <v>0</v>
      </c>
      <c r="S50" s="45">
        <v>0</v>
      </c>
      <c r="T50" s="46">
        <f>F50+G50+M50-N50-P50-Q50-R50-S50</f>
        <v>1200</v>
      </c>
    </row>
    <row r="51" spans="1:20" x14ac:dyDescent="0.25">
      <c r="A51" s="47" t="s">
        <v>54</v>
      </c>
      <c r="B51" s="47"/>
      <c r="C51" s="47" t="s">
        <v>200</v>
      </c>
      <c r="D51" s="42">
        <v>15</v>
      </c>
      <c r="E51" s="43">
        <v>43539</v>
      </c>
      <c r="F51" s="50">
        <v>840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5">
        <v>160</v>
      </c>
      <c r="N51" s="44">
        <v>0</v>
      </c>
      <c r="O51" s="45">
        <v>0</v>
      </c>
      <c r="P51" s="44">
        <v>0</v>
      </c>
      <c r="Q51" s="44">
        <v>0</v>
      </c>
      <c r="R51" s="44">
        <v>0</v>
      </c>
      <c r="S51" s="45">
        <v>0</v>
      </c>
      <c r="T51" s="46">
        <f>F51+G51+M51-N51-P51-Q51-R51-S51</f>
        <v>1000</v>
      </c>
    </row>
    <row r="52" spans="1:20" x14ac:dyDescent="0.25">
      <c r="A52" s="47" t="s">
        <v>54</v>
      </c>
      <c r="B52" s="47"/>
      <c r="C52" s="47" t="s">
        <v>263</v>
      </c>
      <c r="D52" s="42">
        <v>15</v>
      </c>
      <c r="E52" s="43">
        <v>43539</v>
      </c>
      <c r="F52" s="50">
        <v>1267.5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5">
        <v>132.5</v>
      </c>
      <c r="N52" s="44">
        <v>0</v>
      </c>
      <c r="O52" s="45">
        <v>0</v>
      </c>
      <c r="P52" s="44">
        <v>0</v>
      </c>
      <c r="Q52" s="44">
        <v>0</v>
      </c>
      <c r="R52" s="44">
        <v>0</v>
      </c>
      <c r="S52" s="45">
        <v>0</v>
      </c>
      <c r="T52" s="46">
        <f>F52+G52+M52-N52-P52-Q52-R52-S52</f>
        <v>1400</v>
      </c>
    </row>
    <row r="53" spans="1:20" x14ac:dyDescent="0.25">
      <c r="A53" s="47" t="s">
        <v>54</v>
      </c>
      <c r="B53" s="47"/>
      <c r="C53" s="47" t="s">
        <v>202</v>
      </c>
      <c r="D53" s="42">
        <v>15</v>
      </c>
      <c r="E53" s="43">
        <v>43539</v>
      </c>
      <c r="F53" s="50">
        <v>1267.5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5">
        <v>132.5</v>
      </c>
      <c r="N53" s="44">
        <v>0</v>
      </c>
      <c r="O53" s="45">
        <v>0</v>
      </c>
      <c r="P53" s="44">
        <v>0</v>
      </c>
      <c r="Q53" s="44">
        <v>0</v>
      </c>
      <c r="R53" s="44">
        <v>0</v>
      </c>
      <c r="S53" s="45">
        <v>0</v>
      </c>
      <c r="T53" s="46">
        <f>F53+G53+M53-N53-P53-Q53-R53-S53</f>
        <v>1400</v>
      </c>
    </row>
    <row r="54" spans="1:20" x14ac:dyDescent="0.25">
      <c r="A54" s="47" t="s">
        <v>54</v>
      </c>
      <c r="B54" s="47"/>
      <c r="C54" s="47" t="s">
        <v>170</v>
      </c>
      <c r="D54" s="42">
        <v>15</v>
      </c>
      <c r="E54" s="43">
        <v>43539</v>
      </c>
      <c r="F54" s="50">
        <v>466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5">
        <v>184</v>
      </c>
      <c r="N54" s="44">
        <v>0</v>
      </c>
      <c r="O54" s="45">
        <v>0</v>
      </c>
      <c r="P54" s="44">
        <v>0</v>
      </c>
      <c r="Q54" s="44">
        <v>0</v>
      </c>
      <c r="R54" s="44">
        <v>0</v>
      </c>
      <c r="S54" s="45">
        <v>0</v>
      </c>
      <c r="T54" s="46">
        <f>F54+G54+M54-N54-P54-Q54-R54-S54</f>
        <v>650</v>
      </c>
    </row>
    <row r="55" spans="1:20" x14ac:dyDescent="0.25">
      <c r="A55" s="47" t="s">
        <v>54</v>
      </c>
      <c r="B55" s="47"/>
      <c r="C55" s="47" t="s">
        <v>20</v>
      </c>
      <c r="D55" s="42">
        <v>15</v>
      </c>
      <c r="E55" s="43">
        <v>43539</v>
      </c>
      <c r="F55" s="50">
        <v>947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5">
        <v>153</v>
      </c>
      <c r="N55" s="44">
        <v>0</v>
      </c>
      <c r="O55" s="45">
        <v>0</v>
      </c>
      <c r="P55" s="44">
        <v>0</v>
      </c>
      <c r="Q55" s="44">
        <v>0</v>
      </c>
      <c r="R55" s="44">
        <v>0</v>
      </c>
      <c r="S55" s="45">
        <v>0</v>
      </c>
      <c r="T55" s="46">
        <f>F55+G55+M55-N55-P55-Q55-R55-S55</f>
        <v>1100</v>
      </c>
    </row>
    <row r="56" spans="1:20" x14ac:dyDescent="0.25">
      <c r="A56" s="30" t="s">
        <v>70</v>
      </c>
      <c r="B56" s="30"/>
      <c r="C56" s="30" t="s">
        <v>55</v>
      </c>
      <c r="D56" s="42">
        <v>15</v>
      </c>
      <c r="E56" s="43">
        <v>43539</v>
      </c>
      <c r="F56" s="50">
        <v>413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5">
        <v>187</v>
      </c>
      <c r="N56" s="44">
        <v>0</v>
      </c>
      <c r="O56" s="45">
        <v>0</v>
      </c>
      <c r="P56" s="44">
        <v>0</v>
      </c>
      <c r="Q56" s="44">
        <v>0</v>
      </c>
      <c r="R56" s="44">
        <v>0</v>
      </c>
      <c r="S56" s="45">
        <v>0</v>
      </c>
      <c r="T56" s="46">
        <f>F56+G56+M56-N56-P56-Q56-R56-S56</f>
        <v>600</v>
      </c>
    </row>
    <row r="57" spans="1:20" x14ac:dyDescent="0.25">
      <c r="A57" s="30" t="s">
        <v>70</v>
      </c>
      <c r="B57" s="30"/>
      <c r="C57" s="30" t="s">
        <v>59</v>
      </c>
      <c r="D57" s="42">
        <v>15</v>
      </c>
      <c r="E57" s="43">
        <v>43539</v>
      </c>
      <c r="F57" s="50">
        <v>413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5">
        <v>187</v>
      </c>
      <c r="N57" s="44">
        <v>0</v>
      </c>
      <c r="O57" s="45">
        <v>0</v>
      </c>
      <c r="P57" s="44">
        <v>0</v>
      </c>
      <c r="Q57" s="44">
        <v>0</v>
      </c>
      <c r="R57" s="44">
        <v>0</v>
      </c>
      <c r="S57" s="45">
        <v>0</v>
      </c>
      <c r="T57" s="46">
        <f>F57+G57+M57-N57-P57-Q57-R57-S57</f>
        <v>600</v>
      </c>
    </row>
    <row r="58" spans="1:20" x14ac:dyDescent="0.25">
      <c r="A58" s="30" t="s">
        <v>70</v>
      </c>
      <c r="B58" s="30"/>
      <c r="C58" s="30" t="s">
        <v>49</v>
      </c>
      <c r="D58" s="42">
        <v>15</v>
      </c>
      <c r="E58" s="43">
        <v>43539</v>
      </c>
      <c r="F58" s="50">
        <v>359.5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5">
        <v>190.5</v>
      </c>
      <c r="N58" s="44">
        <v>0</v>
      </c>
      <c r="O58" s="45">
        <v>0</v>
      </c>
      <c r="P58" s="44">
        <v>0</v>
      </c>
      <c r="Q58" s="44">
        <v>0</v>
      </c>
      <c r="R58" s="44">
        <v>0</v>
      </c>
      <c r="S58" s="45">
        <v>0</v>
      </c>
      <c r="T58" s="46">
        <f>F58+G58+M58-N58-P58-Q58-R58-S58</f>
        <v>550</v>
      </c>
    </row>
    <row r="59" spans="1:20" x14ac:dyDescent="0.25">
      <c r="A59" s="30" t="s">
        <v>70</v>
      </c>
      <c r="B59" s="47"/>
      <c r="C59" s="30" t="s">
        <v>61</v>
      </c>
      <c r="D59" s="42">
        <v>15</v>
      </c>
      <c r="E59" s="43">
        <v>43539</v>
      </c>
      <c r="F59" s="50">
        <v>733.5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5">
        <v>166.5</v>
      </c>
      <c r="N59" s="44">
        <v>0</v>
      </c>
      <c r="O59" s="45">
        <v>0</v>
      </c>
      <c r="P59" s="44">
        <v>0</v>
      </c>
      <c r="Q59" s="44">
        <v>0</v>
      </c>
      <c r="R59" s="44">
        <v>0</v>
      </c>
      <c r="S59" s="45">
        <v>0</v>
      </c>
      <c r="T59" s="46">
        <f>F59+G59+M59-N59-P59-Q59-R59-S59</f>
        <v>900</v>
      </c>
    </row>
    <row r="60" spans="1:20" x14ac:dyDescent="0.25">
      <c r="A60" s="30" t="s">
        <v>70</v>
      </c>
      <c r="B60" s="30"/>
      <c r="C60" s="30" t="s">
        <v>41</v>
      </c>
      <c r="D60" s="42">
        <v>15</v>
      </c>
      <c r="E60" s="43">
        <v>43539</v>
      </c>
      <c r="F60" s="50">
        <v>520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5">
        <v>180.5</v>
      </c>
      <c r="N60" s="44">
        <v>0</v>
      </c>
      <c r="O60" s="45">
        <v>0</v>
      </c>
      <c r="P60" s="44">
        <v>0</v>
      </c>
      <c r="Q60" s="44">
        <v>0</v>
      </c>
      <c r="R60" s="44">
        <v>0</v>
      </c>
      <c r="S60" s="45">
        <v>0</v>
      </c>
      <c r="T60" s="46">
        <f>F60+G60+M60-N60-P60-Q60-R60-S60</f>
        <v>700.5</v>
      </c>
    </row>
    <row r="61" spans="1:20" x14ac:dyDescent="0.25">
      <c r="A61" s="30" t="s">
        <v>70</v>
      </c>
      <c r="B61" s="30"/>
      <c r="C61" s="30" t="s">
        <v>56</v>
      </c>
      <c r="D61" s="42">
        <v>15</v>
      </c>
      <c r="E61" s="43">
        <v>43539</v>
      </c>
      <c r="F61" s="50">
        <v>2379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5">
        <v>21</v>
      </c>
      <c r="N61" s="44">
        <v>0</v>
      </c>
      <c r="O61" s="45">
        <v>0</v>
      </c>
      <c r="P61" s="44">
        <v>0</v>
      </c>
      <c r="Q61" s="44">
        <v>0</v>
      </c>
      <c r="R61" s="44">
        <v>0</v>
      </c>
      <c r="S61" s="45">
        <v>0</v>
      </c>
      <c r="T61" s="46">
        <f>F61+G61+M61-N61-P61-Q61-R61-S61</f>
        <v>2400</v>
      </c>
    </row>
    <row r="62" spans="1:20" x14ac:dyDescent="0.25">
      <c r="A62" s="30" t="s">
        <v>70</v>
      </c>
      <c r="B62" s="30"/>
      <c r="C62" s="30" t="s">
        <v>63</v>
      </c>
      <c r="D62" s="42">
        <v>15</v>
      </c>
      <c r="E62" s="43">
        <v>43539</v>
      </c>
      <c r="F62" s="50">
        <v>680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5">
        <v>170</v>
      </c>
      <c r="N62" s="44">
        <v>0</v>
      </c>
      <c r="O62" s="45">
        <v>0</v>
      </c>
      <c r="P62" s="44">
        <v>0</v>
      </c>
      <c r="Q62" s="44">
        <v>0</v>
      </c>
      <c r="R62" s="44">
        <v>0</v>
      </c>
      <c r="S62" s="45">
        <v>0</v>
      </c>
      <c r="T62" s="46">
        <f>F62+G62+M62-N62-P62-Q62-R62-S62</f>
        <v>850</v>
      </c>
    </row>
    <row r="63" spans="1:20" x14ac:dyDescent="0.25">
      <c r="A63" s="30" t="s">
        <v>70</v>
      </c>
      <c r="B63" s="30"/>
      <c r="C63" s="30" t="s">
        <v>64</v>
      </c>
      <c r="D63" s="42">
        <v>15</v>
      </c>
      <c r="E63" s="43">
        <v>43539</v>
      </c>
      <c r="F63" s="50">
        <v>626.5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5">
        <v>173.5</v>
      </c>
      <c r="N63" s="44">
        <v>0</v>
      </c>
      <c r="O63" s="45">
        <v>0</v>
      </c>
      <c r="P63" s="44">
        <v>0</v>
      </c>
      <c r="Q63" s="44">
        <v>0</v>
      </c>
      <c r="R63" s="44">
        <v>0</v>
      </c>
      <c r="S63" s="45">
        <v>0</v>
      </c>
      <c r="T63" s="46">
        <f>F63+G63+M63-N63-P63-Q63-R63-S63</f>
        <v>800</v>
      </c>
    </row>
    <row r="64" spans="1:20" x14ac:dyDescent="0.25">
      <c r="A64" s="30" t="s">
        <v>70</v>
      </c>
      <c r="B64" s="30"/>
      <c r="C64" s="30" t="s">
        <v>49</v>
      </c>
      <c r="D64" s="42">
        <v>15</v>
      </c>
      <c r="E64" s="43">
        <v>43539</v>
      </c>
      <c r="F64" s="50">
        <v>682.5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5">
        <v>170</v>
      </c>
      <c r="N64" s="44">
        <v>0</v>
      </c>
      <c r="O64" s="45">
        <v>0</v>
      </c>
      <c r="P64" s="44">
        <v>0</v>
      </c>
      <c r="Q64" s="44">
        <v>0</v>
      </c>
      <c r="R64" s="44">
        <v>0</v>
      </c>
      <c r="S64" s="45">
        <v>0</v>
      </c>
      <c r="T64" s="46">
        <f>F64+G64+M64-N64-P64-Q64-R64-S64</f>
        <v>852.5</v>
      </c>
    </row>
    <row r="65" spans="1:20" x14ac:dyDescent="0.25">
      <c r="A65" s="30" t="s">
        <v>70</v>
      </c>
      <c r="B65" s="30"/>
      <c r="C65" s="30" t="s">
        <v>57</v>
      </c>
      <c r="D65" s="42">
        <v>15</v>
      </c>
      <c r="E65" s="43">
        <v>43539</v>
      </c>
      <c r="F65" s="50">
        <v>840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5">
        <v>160</v>
      </c>
      <c r="N65" s="44">
        <v>0</v>
      </c>
      <c r="O65" s="45">
        <v>0</v>
      </c>
      <c r="P65" s="44">
        <v>0</v>
      </c>
      <c r="Q65" s="44">
        <v>0</v>
      </c>
      <c r="R65" s="44">
        <v>0</v>
      </c>
      <c r="S65" s="45">
        <v>0</v>
      </c>
      <c r="T65" s="46">
        <f>F65+G65+M65-N65-P65-Q65-R65-S65</f>
        <v>1000</v>
      </c>
    </row>
    <row r="66" spans="1:20" x14ac:dyDescent="0.25">
      <c r="A66" s="30" t="s">
        <v>70</v>
      </c>
      <c r="B66" s="30"/>
      <c r="C66" s="30" t="s">
        <v>66</v>
      </c>
      <c r="D66" s="42">
        <v>15</v>
      </c>
      <c r="E66" s="43">
        <v>43539</v>
      </c>
      <c r="F66" s="50">
        <v>733.5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5">
        <v>166.5</v>
      </c>
      <c r="N66" s="44">
        <v>0</v>
      </c>
      <c r="O66" s="45">
        <v>0</v>
      </c>
      <c r="P66" s="44">
        <v>0</v>
      </c>
      <c r="Q66" s="44">
        <v>0</v>
      </c>
      <c r="R66" s="44">
        <v>0</v>
      </c>
      <c r="S66" s="45">
        <v>0</v>
      </c>
      <c r="T66" s="46">
        <f>F66+G66+M66-N66-P66-Q66-R66-S66</f>
        <v>900</v>
      </c>
    </row>
    <row r="67" spans="1:20" x14ac:dyDescent="0.25">
      <c r="A67" s="30" t="s">
        <v>70</v>
      </c>
      <c r="B67" s="30"/>
      <c r="C67" s="30" t="s">
        <v>67</v>
      </c>
      <c r="D67" s="42">
        <v>15</v>
      </c>
      <c r="E67" s="43">
        <v>43539</v>
      </c>
      <c r="F67" s="50">
        <v>626.5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5">
        <v>173.5</v>
      </c>
      <c r="N67" s="44">
        <v>0</v>
      </c>
      <c r="O67" s="45">
        <v>0</v>
      </c>
      <c r="P67" s="44">
        <v>0</v>
      </c>
      <c r="Q67" s="44">
        <v>0</v>
      </c>
      <c r="R67" s="44">
        <v>0</v>
      </c>
      <c r="S67" s="45">
        <v>0</v>
      </c>
      <c r="T67" s="46">
        <f>F67+G67+M67-N67-P67-Q67-R67-S67</f>
        <v>800</v>
      </c>
    </row>
    <row r="68" spans="1:20" x14ac:dyDescent="0.25">
      <c r="A68" s="30" t="s">
        <v>70</v>
      </c>
      <c r="B68" s="30"/>
      <c r="C68" s="30" t="s">
        <v>24</v>
      </c>
      <c r="D68" s="42">
        <v>15</v>
      </c>
      <c r="E68" s="43">
        <v>43539</v>
      </c>
      <c r="F68" s="50">
        <v>840</v>
      </c>
      <c r="G68" s="44">
        <v>0</v>
      </c>
      <c r="H68" s="45">
        <v>0</v>
      </c>
      <c r="I68" s="45">
        <v>0</v>
      </c>
      <c r="J68" s="45">
        <v>0</v>
      </c>
      <c r="K68" s="45">
        <v>0</v>
      </c>
      <c r="L68" s="44">
        <v>0</v>
      </c>
      <c r="M68" s="45">
        <v>160</v>
      </c>
      <c r="N68" s="44">
        <v>0</v>
      </c>
      <c r="O68" s="45">
        <v>0</v>
      </c>
      <c r="P68" s="44">
        <v>0</v>
      </c>
      <c r="Q68" s="44">
        <v>0</v>
      </c>
      <c r="R68" s="44">
        <v>200</v>
      </c>
      <c r="S68" s="45">
        <v>0</v>
      </c>
      <c r="T68" s="46">
        <f>F68+G68+M68-N68-P68-Q68-R68</f>
        <v>800</v>
      </c>
    </row>
    <row r="69" spans="1:20" x14ac:dyDescent="0.25">
      <c r="A69" s="30" t="s">
        <v>70</v>
      </c>
      <c r="B69" s="47"/>
      <c r="C69" s="47" t="s">
        <v>52</v>
      </c>
      <c r="D69" s="42">
        <v>15</v>
      </c>
      <c r="E69" s="43">
        <v>43539</v>
      </c>
      <c r="F69" s="50">
        <v>520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5">
        <v>180.5</v>
      </c>
      <c r="N69" s="44">
        <v>0</v>
      </c>
      <c r="O69" s="45">
        <v>0</v>
      </c>
      <c r="P69" s="44">
        <v>0</v>
      </c>
      <c r="Q69" s="44">
        <v>0</v>
      </c>
      <c r="R69" s="44">
        <v>0</v>
      </c>
      <c r="S69" s="45">
        <v>0</v>
      </c>
      <c r="T69" s="46">
        <f>F69+G69+M69-N69-P69-Q69-R69-S69</f>
        <v>700.5</v>
      </c>
    </row>
    <row r="70" spans="1:20" x14ac:dyDescent="0.25">
      <c r="A70" s="30" t="s">
        <v>70</v>
      </c>
      <c r="B70" s="47"/>
      <c r="C70" s="47" t="s">
        <v>68</v>
      </c>
      <c r="D70" s="42">
        <v>15</v>
      </c>
      <c r="E70" s="43">
        <v>43539</v>
      </c>
      <c r="F70" s="50">
        <v>1483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5">
        <v>118.5</v>
      </c>
      <c r="N70" s="44">
        <v>0</v>
      </c>
      <c r="O70" s="45">
        <v>0</v>
      </c>
      <c r="P70" s="44">
        <v>0</v>
      </c>
      <c r="Q70" s="44">
        <v>0</v>
      </c>
      <c r="R70" s="44">
        <v>0</v>
      </c>
      <c r="S70" s="45">
        <v>0</v>
      </c>
      <c r="T70" s="46">
        <f>F70+G70+M70-N70-P70-Q70-R70-S70</f>
        <v>1601.5</v>
      </c>
    </row>
    <row r="71" spans="1:20" x14ac:dyDescent="0.25">
      <c r="A71" s="30" t="s">
        <v>70</v>
      </c>
      <c r="B71" s="47"/>
      <c r="C71" s="47" t="s">
        <v>39</v>
      </c>
      <c r="D71" s="42">
        <v>15</v>
      </c>
      <c r="E71" s="43">
        <v>43539</v>
      </c>
      <c r="F71" s="50">
        <v>626.5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5">
        <v>173.5</v>
      </c>
      <c r="N71" s="44">
        <v>0</v>
      </c>
      <c r="O71" s="45">
        <v>0</v>
      </c>
      <c r="P71" s="44">
        <v>0</v>
      </c>
      <c r="Q71" s="44">
        <v>0</v>
      </c>
      <c r="R71" s="44">
        <v>0</v>
      </c>
      <c r="S71" s="45">
        <v>0</v>
      </c>
      <c r="T71" s="46">
        <f>F71+G71+M71-N71-P71-Q71-R71-S71</f>
        <v>800</v>
      </c>
    </row>
    <row r="72" spans="1:20" x14ac:dyDescent="0.25">
      <c r="A72" s="30" t="s">
        <v>70</v>
      </c>
      <c r="B72" s="47"/>
      <c r="C72" s="47" t="s">
        <v>69</v>
      </c>
      <c r="D72" s="42">
        <v>15</v>
      </c>
      <c r="E72" s="43">
        <v>43539</v>
      </c>
      <c r="F72" s="50">
        <v>306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5">
        <v>194</v>
      </c>
      <c r="N72" s="44">
        <v>0</v>
      </c>
      <c r="O72" s="45">
        <v>0</v>
      </c>
      <c r="P72" s="44">
        <v>0</v>
      </c>
      <c r="Q72" s="44">
        <v>0</v>
      </c>
      <c r="R72" s="44">
        <v>0</v>
      </c>
      <c r="S72" s="45">
        <v>0</v>
      </c>
      <c r="T72" s="46">
        <f>F72+G72+M72-N72-P72-Q72-R72-S72</f>
        <v>500</v>
      </c>
    </row>
    <row r="73" spans="1:20" x14ac:dyDescent="0.25">
      <c r="A73" s="30" t="s">
        <v>70</v>
      </c>
      <c r="B73" s="47"/>
      <c r="C73" s="47" t="s">
        <v>228</v>
      </c>
      <c r="D73" s="42">
        <v>15</v>
      </c>
      <c r="E73" s="43">
        <v>43539</v>
      </c>
      <c r="F73" s="50">
        <v>733.5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5">
        <v>166.5</v>
      </c>
      <c r="N73" s="44">
        <v>0</v>
      </c>
      <c r="O73" s="45">
        <v>0</v>
      </c>
      <c r="P73" s="44">
        <v>0</v>
      </c>
      <c r="Q73" s="44">
        <v>0</v>
      </c>
      <c r="R73" s="44">
        <v>0</v>
      </c>
      <c r="S73" s="45">
        <v>0</v>
      </c>
      <c r="T73" s="46">
        <f>F73+G73+M73-N73-P73-Q73-R73-S73</f>
        <v>900</v>
      </c>
    </row>
    <row r="74" spans="1:20" x14ac:dyDescent="0.25">
      <c r="A74" s="30" t="s">
        <v>70</v>
      </c>
      <c r="B74" s="47"/>
      <c r="C74" s="47" t="s">
        <v>297</v>
      </c>
      <c r="D74" s="42">
        <v>15</v>
      </c>
      <c r="E74" s="43">
        <v>43539</v>
      </c>
      <c r="F74" s="50">
        <v>733.5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5">
        <v>166.5</v>
      </c>
      <c r="N74" s="44">
        <v>0</v>
      </c>
      <c r="O74" s="45">
        <v>0</v>
      </c>
      <c r="P74" s="44">
        <v>0</v>
      </c>
      <c r="Q74" s="44">
        <v>0</v>
      </c>
      <c r="R74" s="44">
        <v>0</v>
      </c>
      <c r="S74" s="45">
        <v>0</v>
      </c>
      <c r="T74" s="46">
        <f>F74+G74+M74-N74-P74-Q74-R74-S74</f>
        <v>900</v>
      </c>
    </row>
    <row r="75" spans="1:20" x14ac:dyDescent="0.25">
      <c r="A75" s="30" t="s">
        <v>70</v>
      </c>
      <c r="B75" s="47"/>
      <c r="C75" s="47" t="s">
        <v>281</v>
      </c>
      <c r="D75" s="42">
        <v>15</v>
      </c>
      <c r="E75" s="43">
        <v>43539</v>
      </c>
      <c r="F75" s="50">
        <v>626.5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5">
        <v>173.5</v>
      </c>
      <c r="N75" s="44">
        <v>0</v>
      </c>
      <c r="O75" s="45">
        <v>0</v>
      </c>
      <c r="P75" s="44">
        <v>0</v>
      </c>
      <c r="Q75" s="44">
        <v>0</v>
      </c>
      <c r="R75" s="44">
        <v>0</v>
      </c>
      <c r="S75" s="45">
        <v>0</v>
      </c>
      <c r="T75" s="46">
        <f>F75+G75+M75-N75-P75-Q75-R75-S75</f>
        <v>800</v>
      </c>
    </row>
    <row r="76" spans="1:20" x14ac:dyDescent="0.25">
      <c r="A76" s="30" t="s">
        <v>70</v>
      </c>
      <c r="B76" s="47"/>
      <c r="C76" s="47" t="s">
        <v>229</v>
      </c>
      <c r="D76" s="42">
        <v>15</v>
      </c>
      <c r="E76" s="43">
        <v>43539</v>
      </c>
      <c r="F76" s="50">
        <v>840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5">
        <v>160</v>
      </c>
      <c r="N76" s="44">
        <v>0</v>
      </c>
      <c r="O76" s="45">
        <v>0</v>
      </c>
      <c r="P76" s="44">
        <v>0</v>
      </c>
      <c r="Q76" s="44">
        <v>0</v>
      </c>
      <c r="R76" s="44">
        <v>0</v>
      </c>
      <c r="S76" s="45">
        <v>0</v>
      </c>
      <c r="T76" s="46">
        <f>F76+G76+M76-N76-P76-Q76-R76-S76</f>
        <v>1000</v>
      </c>
    </row>
    <row r="77" spans="1:20" x14ac:dyDescent="0.25">
      <c r="A77" s="30" t="s">
        <v>70</v>
      </c>
      <c r="B77" s="47"/>
      <c r="C77" s="47" t="s">
        <v>66</v>
      </c>
      <c r="D77" s="42">
        <v>15</v>
      </c>
      <c r="E77" s="43">
        <v>43539</v>
      </c>
      <c r="F77" s="50">
        <v>840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5">
        <v>160</v>
      </c>
      <c r="N77" s="44">
        <v>0</v>
      </c>
      <c r="O77" s="45">
        <v>0</v>
      </c>
      <c r="P77" s="44">
        <v>0</v>
      </c>
      <c r="Q77" s="44">
        <v>0</v>
      </c>
      <c r="R77" s="44">
        <v>0</v>
      </c>
      <c r="S77" s="45">
        <v>0</v>
      </c>
      <c r="T77" s="46">
        <f>F77+G77+M77-N77-P77-Q77-R77-S77</f>
        <v>1000</v>
      </c>
    </row>
    <row r="78" spans="1:20" x14ac:dyDescent="0.25">
      <c r="A78" s="30" t="s">
        <v>70</v>
      </c>
      <c r="B78" s="47"/>
      <c r="C78" s="47" t="s">
        <v>298</v>
      </c>
      <c r="D78" s="42">
        <v>15</v>
      </c>
      <c r="E78" s="43">
        <v>43539</v>
      </c>
      <c r="F78" s="50">
        <v>626.5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5">
        <v>173.5</v>
      </c>
      <c r="N78" s="44">
        <v>0</v>
      </c>
      <c r="O78" s="45">
        <v>0</v>
      </c>
      <c r="P78" s="44">
        <v>0</v>
      </c>
      <c r="Q78" s="44">
        <v>0</v>
      </c>
      <c r="R78" s="44">
        <v>0</v>
      </c>
      <c r="S78" s="45">
        <v>0</v>
      </c>
      <c r="T78" s="46">
        <f>F78+G78+M78-N78-P78-Q78-R78-S78</f>
        <v>800</v>
      </c>
    </row>
    <row r="79" spans="1:20" x14ac:dyDescent="0.25">
      <c r="A79" s="30" t="s">
        <v>70</v>
      </c>
      <c r="B79" s="47"/>
      <c r="C79" s="47" t="s">
        <v>299</v>
      </c>
      <c r="D79" s="42">
        <v>15</v>
      </c>
      <c r="E79" s="43">
        <v>43539</v>
      </c>
      <c r="F79" s="50">
        <v>413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5">
        <v>187</v>
      </c>
      <c r="N79" s="44">
        <v>0</v>
      </c>
      <c r="O79" s="45">
        <v>0</v>
      </c>
      <c r="P79" s="44">
        <v>0</v>
      </c>
      <c r="Q79" s="44">
        <v>0</v>
      </c>
      <c r="R79" s="44">
        <v>0</v>
      </c>
      <c r="S79" s="45">
        <v>0</v>
      </c>
      <c r="T79" s="46">
        <f>F79+G79+M79-N79-P79-Q79-R79-S79</f>
        <v>600</v>
      </c>
    </row>
    <row r="80" spans="1:20" x14ac:dyDescent="0.25">
      <c r="A80" s="30" t="s">
        <v>70</v>
      </c>
      <c r="B80" s="47"/>
      <c r="C80" s="47" t="s">
        <v>300</v>
      </c>
      <c r="D80" s="42">
        <v>15</v>
      </c>
      <c r="E80" s="43">
        <v>43539</v>
      </c>
      <c r="F80" s="50">
        <v>520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5">
        <v>180.5</v>
      </c>
      <c r="N80" s="44">
        <v>0</v>
      </c>
      <c r="O80" s="45">
        <v>0</v>
      </c>
      <c r="P80" s="44">
        <v>0</v>
      </c>
      <c r="Q80" s="44">
        <v>0</v>
      </c>
      <c r="R80" s="44">
        <v>0</v>
      </c>
      <c r="S80" s="45">
        <v>0</v>
      </c>
      <c r="T80" s="46">
        <f>F80+G80+M80-N80-P80-Q80-R80-S80</f>
        <v>700.5</v>
      </c>
    </row>
    <row r="81" spans="1:20" x14ac:dyDescent="0.25">
      <c r="A81" s="30" t="s">
        <v>70</v>
      </c>
      <c r="B81" s="47"/>
      <c r="C81" s="47" t="s">
        <v>278</v>
      </c>
      <c r="D81" s="42">
        <v>15</v>
      </c>
      <c r="E81" s="43">
        <v>43539</v>
      </c>
      <c r="F81" s="50">
        <v>3089.5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5">
        <v>0</v>
      </c>
      <c r="N81" s="44">
        <v>0</v>
      </c>
      <c r="O81" s="45">
        <v>0</v>
      </c>
      <c r="P81" s="44">
        <v>0</v>
      </c>
      <c r="Q81" s="44">
        <v>0</v>
      </c>
      <c r="R81" s="44">
        <v>0</v>
      </c>
      <c r="S81" s="45">
        <v>89.5</v>
      </c>
      <c r="T81" s="46">
        <f>F81+G81+M81-N81-P81-Q81-R81-S81</f>
        <v>3000</v>
      </c>
    </row>
    <row r="82" spans="1:20" x14ac:dyDescent="0.25">
      <c r="A82" s="30" t="s">
        <v>70</v>
      </c>
      <c r="B82" s="47"/>
      <c r="C82" s="47" t="s">
        <v>347</v>
      </c>
      <c r="D82" s="42">
        <v>15</v>
      </c>
      <c r="E82" s="43">
        <v>43539</v>
      </c>
      <c r="F82" s="50">
        <v>306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5">
        <v>194</v>
      </c>
      <c r="N82" s="44">
        <v>0</v>
      </c>
      <c r="O82" s="45">
        <v>0</v>
      </c>
      <c r="P82" s="44">
        <v>0</v>
      </c>
      <c r="Q82" s="44">
        <v>0</v>
      </c>
      <c r="R82" s="44">
        <v>0</v>
      </c>
      <c r="S82" s="45">
        <v>0</v>
      </c>
      <c r="T82" s="46">
        <f>F82+G82+M82-N82-P82-Q82-R82-S82</f>
        <v>500</v>
      </c>
    </row>
    <row r="83" spans="1:20" x14ac:dyDescent="0.25">
      <c r="A83" s="30" t="s">
        <v>78</v>
      </c>
      <c r="B83" s="30"/>
      <c r="C83" s="30" t="s">
        <v>71</v>
      </c>
      <c r="D83" s="42">
        <v>15</v>
      </c>
      <c r="E83" s="43">
        <v>43539</v>
      </c>
      <c r="F83" s="50">
        <v>1921.5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5">
        <v>78.5</v>
      </c>
      <c r="N83" s="44">
        <v>0</v>
      </c>
      <c r="O83" s="45">
        <v>0</v>
      </c>
      <c r="P83" s="44">
        <v>0</v>
      </c>
      <c r="Q83" s="44">
        <v>0</v>
      </c>
      <c r="R83" s="44">
        <v>0</v>
      </c>
      <c r="S83" s="45">
        <v>0</v>
      </c>
      <c r="T83" s="46">
        <f>F83+G83+M83-N83-P83-Q83-R83-S83</f>
        <v>2000</v>
      </c>
    </row>
    <row r="84" spans="1:20" x14ac:dyDescent="0.25">
      <c r="A84" s="30" t="s">
        <v>78</v>
      </c>
      <c r="B84" s="30"/>
      <c r="C84" s="30" t="s">
        <v>72</v>
      </c>
      <c r="D84" s="42">
        <v>15</v>
      </c>
      <c r="E84" s="43">
        <v>43539</v>
      </c>
      <c r="F84" s="50">
        <v>1374.5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5">
        <v>125.5</v>
      </c>
      <c r="N84" s="44">
        <v>0</v>
      </c>
      <c r="O84" s="45">
        <v>0</v>
      </c>
      <c r="P84" s="44">
        <v>0</v>
      </c>
      <c r="Q84" s="44">
        <v>0</v>
      </c>
      <c r="R84" s="44">
        <v>0</v>
      </c>
      <c r="S84" s="45">
        <v>0</v>
      </c>
      <c r="T84" s="46">
        <f>F84+G84+M84-N84-P84-Q84-R84-S84</f>
        <v>1500</v>
      </c>
    </row>
    <row r="85" spans="1:20" x14ac:dyDescent="0.25">
      <c r="A85" s="30" t="s">
        <v>78</v>
      </c>
      <c r="B85" s="30"/>
      <c r="C85" s="30" t="s">
        <v>73</v>
      </c>
      <c r="D85" s="42">
        <v>15</v>
      </c>
      <c r="E85" s="43">
        <v>43539</v>
      </c>
      <c r="F85" s="50">
        <v>520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5">
        <v>180.5</v>
      </c>
      <c r="N85" s="44">
        <v>0</v>
      </c>
      <c r="O85" s="45">
        <v>0</v>
      </c>
      <c r="P85" s="44">
        <v>0</v>
      </c>
      <c r="Q85" s="44">
        <v>0</v>
      </c>
      <c r="R85" s="44">
        <v>0</v>
      </c>
      <c r="S85" s="45">
        <v>0</v>
      </c>
      <c r="T85" s="46">
        <f>F85+G85+M85-N85-P85-Q85-R85-S85</f>
        <v>700.5</v>
      </c>
    </row>
    <row r="86" spans="1:20" x14ac:dyDescent="0.25">
      <c r="A86" s="30" t="s">
        <v>78</v>
      </c>
      <c r="B86" s="30"/>
      <c r="C86" s="30" t="s">
        <v>74</v>
      </c>
      <c r="D86" s="42">
        <v>15</v>
      </c>
      <c r="E86" s="43">
        <v>43539</v>
      </c>
      <c r="F86" s="50">
        <v>520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5">
        <v>180.5</v>
      </c>
      <c r="N86" s="44">
        <v>0</v>
      </c>
      <c r="O86" s="45">
        <v>0</v>
      </c>
      <c r="P86" s="44">
        <v>0</v>
      </c>
      <c r="Q86" s="44">
        <v>0</v>
      </c>
      <c r="R86" s="44">
        <v>0</v>
      </c>
      <c r="S86" s="45">
        <v>0</v>
      </c>
      <c r="T86" s="46">
        <f>F86+G86+M86-N86-P86-Q86-R86-S86</f>
        <v>700.5</v>
      </c>
    </row>
    <row r="87" spans="1:20" x14ac:dyDescent="0.25">
      <c r="A87" s="30" t="s">
        <v>78</v>
      </c>
      <c r="B87" s="30"/>
      <c r="C87" s="30" t="s">
        <v>75</v>
      </c>
      <c r="D87" s="42">
        <v>15</v>
      </c>
      <c r="E87" s="43">
        <v>43539</v>
      </c>
      <c r="F87" s="50">
        <v>2028.5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5">
        <v>71.5</v>
      </c>
      <c r="N87" s="44">
        <v>0</v>
      </c>
      <c r="O87" s="45">
        <v>0</v>
      </c>
      <c r="P87" s="44">
        <v>0</v>
      </c>
      <c r="Q87" s="44">
        <v>0</v>
      </c>
      <c r="R87" s="44">
        <v>0</v>
      </c>
      <c r="S87" s="45">
        <v>0</v>
      </c>
      <c r="T87" s="46">
        <f>F87+G87+M87-N87-P87-Q87-R87-S87</f>
        <v>2100</v>
      </c>
    </row>
    <row r="88" spans="1:20" x14ac:dyDescent="0.25">
      <c r="A88" s="30" t="s">
        <v>78</v>
      </c>
      <c r="B88" s="30"/>
      <c r="C88" s="30" t="s">
        <v>203</v>
      </c>
      <c r="D88" s="42">
        <v>15</v>
      </c>
      <c r="E88" s="43">
        <v>43539</v>
      </c>
      <c r="F88" s="50">
        <v>3089.5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5">
        <v>0</v>
      </c>
      <c r="N88" s="44">
        <v>0</v>
      </c>
      <c r="O88" s="45">
        <v>0</v>
      </c>
      <c r="P88" s="44">
        <v>0</v>
      </c>
      <c r="Q88" s="44">
        <v>0</v>
      </c>
      <c r="R88" s="44">
        <v>0</v>
      </c>
      <c r="S88" s="45">
        <v>89.5</v>
      </c>
      <c r="T88" s="46">
        <f>F88+G88+M88-N88-P88-Q88-R88-S88</f>
        <v>3000</v>
      </c>
    </row>
    <row r="89" spans="1:20" x14ac:dyDescent="0.25">
      <c r="A89" s="30" t="s">
        <v>78</v>
      </c>
      <c r="B89" s="30"/>
      <c r="C89" s="30" t="s">
        <v>301</v>
      </c>
      <c r="D89" s="42">
        <v>15</v>
      </c>
      <c r="E89" s="43">
        <v>43539</v>
      </c>
      <c r="F89" s="50">
        <v>8725.5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5">
        <v>0</v>
      </c>
      <c r="N89" s="44">
        <v>0</v>
      </c>
      <c r="O89" s="45">
        <v>0</v>
      </c>
      <c r="P89" s="44">
        <v>0</v>
      </c>
      <c r="Q89" s="44">
        <v>0</v>
      </c>
      <c r="R89" s="44">
        <v>0</v>
      </c>
      <c r="S89" s="45">
        <v>1225.5</v>
      </c>
      <c r="T89" s="46">
        <f>F89+G89+M89-N89-P89-Q89-R89-S89</f>
        <v>7500</v>
      </c>
    </row>
    <row r="90" spans="1:20" x14ac:dyDescent="0.25">
      <c r="A90" s="30" t="s">
        <v>78</v>
      </c>
      <c r="B90" s="30"/>
      <c r="C90" s="30" t="s">
        <v>17</v>
      </c>
      <c r="D90" s="42">
        <v>15</v>
      </c>
      <c r="E90" s="43">
        <v>43539</v>
      </c>
      <c r="F90" s="50">
        <v>1695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5">
        <v>105</v>
      </c>
      <c r="N90" s="44">
        <v>0</v>
      </c>
      <c r="O90" s="45">
        <v>0</v>
      </c>
      <c r="P90" s="44">
        <v>0</v>
      </c>
      <c r="Q90" s="44">
        <v>0</v>
      </c>
      <c r="R90" s="44">
        <v>0</v>
      </c>
      <c r="S90" s="45">
        <v>0</v>
      </c>
      <c r="T90" s="46">
        <f>F90+G90+M90-N90-P90-Q90-R90-S90</f>
        <v>1800</v>
      </c>
    </row>
    <row r="91" spans="1:20" x14ac:dyDescent="0.25">
      <c r="A91" s="30" t="s">
        <v>78</v>
      </c>
      <c r="B91" s="30"/>
      <c r="C91" s="30" t="s">
        <v>195</v>
      </c>
      <c r="D91" s="42">
        <v>15</v>
      </c>
      <c r="E91" s="43">
        <v>43539</v>
      </c>
      <c r="F91" s="50">
        <v>1374.5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5">
        <v>125.5</v>
      </c>
      <c r="N91" s="44">
        <v>0</v>
      </c>
      <c r="O91" s="45">
        <v>0</v>
      </c>
      <c r="P91" s="44">
        <v>0</v>
      </c>
      <c r="Q91" s="44">
        <v>0</v>
      </c>
      <c r="R91" s="44">
        <v>200</v>
      </c>
      <c r="S91" s="45">
        <v>0</v>
      </c>
      <c r="T91" s="46">
        <f>F91+G91+M91-N91-P91-Q91-R91-S91</f>
        <v>1300</v>
      </c>
    </row>
    <row r="92" spans="1:20" x14ac:dyDescent="0.25">
      <c r="A92" s="30" t="s">
        <v>78</v>
      </c>
      <c r="B92" s="47"/>
      <c r="C92" s="30" t="s">
        <v>279</v>
      </c>
      <c r="D92" s="42">
        <v>15</v>
      </c>
      <c r="E92" s="43">
        <v>43539</v>
      </c>
      <c r="F92" s="50">
        <v>1921.5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5">
        <v>78.5</v>
      </c>
      <c r="N92" s="44">
        <v>0</v>
      </c>
      <c r="O92" s="45">
        <v>0</v>
      </c>
      <c r="P92" s="44">
        <v>0</v>
      </c>
      <c r="Q92" s="44">
        <v>0</v>
      </c>
      <c r="R92" s="44">
        <v>0</v>
      </c>
      <c r="S92" s="45">
        <v>0</v>
      </c>
      <c r="T92" s="46">
        <f>F92+G92+M92-N92-P92-Q92-R92-S92</f>
        <v>2000</v>
      </c>
    </row>
    <row r="93" spans="1:20" x14ac:dyDescent="0.25">
      <c r="A93" s="30" t="s">
        <v>78</v>
      </c>
      <c r="B93" s="47"/>
      <c r="C93" s="30" t="s">
        <v>21</v>
      </c>
      <c r="D93" s="42">
        <v>15</v>
      </c>
      <c r="E93" s="43">
        <v>43539</v>
      </c>
      <c r="F93" s="50">
        <v>5562.5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5">
        <v>0</v>
      </c>
      <c r="N93" s="44">
        <v>0</v>
      </c>
      <c r="O93" s="45">
        <v>0</v>
      </c>
      <c r="P93" s="44">
        <v>0</v>
      </c>
      <c r="Q93" s="44">
        <v>0</v>
      </c>
      <c r="R93" s="44">
        <v>1500</v>
      </c>
      <c r="S93" s="45">
        <v>562.5</v>
      </c>
      <c r="T93" s="46">
        <f>F93+G93+M93-N93-P93-Q93-R93-S93</f>
        <v>3500</v>
      </c>
    </row>
    <row r="94" spans="1:20" x14ac:dyDescent="0.25">
      <c r="A94" s="30" t="s">
        <v>78</v>
      </c>
      <c r="B94" s="30"/>
      <c r="C94" s="30" t="s">
        <v>256</v>
      </c>
      <c r="D94" s="42">
        <v>15</v>
      </c>
      <c r="E94" s="43">
        <v>43539</v>
      </c>
      <c r="F94" s="50">
        <v>3089.5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5">
        <v>0</v>
      </c>
      <c r="N94" s="44">
        <v>0</v>
      </c>
      <c r="O94" s="45">
        <v>0</v>
      </c>
      <c r="P94" s="44">
        <v>0</v>
      </c>
      <c r="Q94" s="44">
        <v>0</v>
      </c>
      <c r="R94" s="44">
        <v>0</v>
      </c>
      <c r="S94" s="45">
        <v>89.5</v>
      </c>
      <c r="T94" s="46">
        <f>F94+G94+M94-N94-P94-Q94-R94-S94</f>
        <v>3000</v>
      </c>
    </row>
    <row r="95" spans="1:20" x14ac:dyDescent="0.25">
      <c r="A95" s="30" t="s">
        <v>78</v>
      </c>
      <c r="B95" s="30"/>
      <c r="C95" s="30" t="s">
        <v>249</v>
      </c>
      <c r="D95" s="42">
        <v>15</v>
      </c>
      <c r="E95" s="43">
        <v>43539</v>
      </c>
      <c r="F95" s="50">
        <v>3089.5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5">
        <v>0</v>
      </c>
      <c r="N95" s="44">
        <v>0</v>
      </c>
      <c r="O95" s="45">
        <v>0</v>
      </c>
      <c r="P95" s="44">
        <v>0</v>
      </c>
      <c r="Q95" s="44">
        <v>0</v>
      </c>
      <c r="R95" s="44">
        <v>0</v>
      </c>
      <c r="S95" s="45">
        <v>89.5</v>
      </c>
      <c r="T95" s="46">
        <f>F95+G95+M95-N95-P95-Q95-R95-S95</f>
        <v>3000</v>
      </c>
    </row>
    <row r="96" spans="1:20" x14ac:dyDescent="0.25">
      <c r="A96" s="30" t="s">
        <v>78</v>
      </c>
      <c r="B96" s="30"/>
      <c r="C96" s="30" t="s">
        <v>369</v>
      </c>
      <c r="D96" s="42">
        <v>15</v>
      </c>
      <c r="E96" s="43">
        <v>43539</v>
      </c>
      <c r="F96" s="50">
        <v>1921.5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5">
        <v>78.5</v>
      </c>
      <c r="N96" s="44">
        <v>0</v>
      </c>
      <c r="O96" s="45">
        <v>0</v>
      </c>
      <c r="P96" s="44">
        <v>0</v>
      </c>
      <c r="Q96" s="44">
        <v>0</v>
      </c>
      <c r="R96" s="44">
        <v>0</v>
      </c>
      <c r="S96" s="45">
        <v>0</v>
      </c>
      <c r="T96" s="46">
        <f>F96+G96+M96-N96-P96-Q96-R96-S96</f>
        <v>2000</v>
      </c>
    </row>
    <row r="97" spans="1:20" x14ac:dyDescent="0.25">
      <c r="A97" s="30" t="s">
        <v>78</v>
      </c>
      <c r="B97" s="47"/>
      <c r="C97" s="30" t="s">
        <v>278</v>
      </c>
      <c r="D97" s="42">
        <v>15</v>
      </c>
      <c r="E97" s="43">
        <v>43539</v>
      </c>
      <c r="F97" s="50">
        <v>1921.5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5">
        <v>78.5</v>
      </c>
      <c r="N97" s="44">
        <v>0</v>
      </c>
      <c r="O97" s="45">
        <v>0</v>
      </c>
      <c r="P97" s="44">
        <v>0</v>
      </c>
      <c r="Q97" s="44">
        <v>0</v>
      </c>
      <c r="R97" s="44">
        <v>0</v>
      </c>
      <c r="S97" s="45">
        <v>0</v>
      </c>
      <c r="T97" s="46">
        <f>F97+G97+M97-N97-P97-Q97-R97-S97</f>
        <v>2000</v>
      </c>
    </row>
    <row r="98" spans="1:20" x14ac:dyDescent="0.25">
      <c r="A98" s="30" t="s">
        <v>78</v>
      </c>
      <c r="B98" s="47"/>
      <c r="C98" s="30" t="s">
        <v>304</v>
      </c>
      <c r="D98" s="42">
        <v>15</v>
      </c>
      <c r="E98" s="43">
        <v>43539</v>
      </c>
      <c r="F98" s="50">
        <v>2955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5">
        <v>0</v>
      </c>
      <c r="N98" s="44">
        <v>0</v>
      </c>
      <c r="O98" s="45">
        <v>0</v>
      </c>
      <c r="P98" s="44">
        <v>0</v>
      </c>
      <c r="Q98" s="44">
        <v>0</v>
      </c>
      <c r="R98" s="44">
        <v>0</v>
      </c>
      <c r="S98" s="45">
        <v>55</v>
      </c>
      <c r="T98" s="46">
        <f>F98+G98+M98-N98-P98-Q98-R98-S98</f>
        <v>2900</v>
      </c>
    </row>
    <row r="99" spans="1:20" x14ac:dyDescent="0.25">
      <c r="A99" s="30" t="s">
        <v>78</v>
      </c>
      <c r="B99" s="47"/>
      <c r="C99" s="30" t="s">
        <v>305</v>
      </c>
      <c r="D99" s="42">
        <v>15</v>
      </c>
      <c r="E99" s="43">
        <v>43539</v>
      </c>
      <c r="F99" s="50">
        <v>1374.5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5">
        <v>125.5</v>
      </c>
      <c r="N99" s="44">
        <v>0</v>
      </c>
      <c r="O99" s="45">
        <v>0</v>
      </c>
      <c r="P99" s="44">
        <v>0</v>
      </c>
      <c r="Q99" s="44">
        <v>0</v>
      </c>
      <c r="R99" s="44">
        <v>0</v>
      </c>
      <c r="S99" s="45">
        <v>0</v>
      </c>
      <c r="T99" s="46">
        <f>F99+G99+M99-N99-P99-Q99-R99-S99</f>
        <v>1500</v>
      </c>
    </row>
    <row r="100" spans="1:20" x14ac:dyDescent="0.25">
      <c r="A100" s="30" t="s">
        <v>78</v>
      </c>
      <c r="B100" s="47"/>
      <c r="C100" s="30" t="s">
        <v>306</v>
      </c>
      <c r="D100" s="42">
        <v>15</v>
      </c>
      <c r="E100" s="43">
        <v>43539</v>
      </c>
      <c r="F100" s="50">
        <v>1161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5">
        <v>139</v>
      </c>
      <c r="N100" s="44">
        <v>0</v>
      </c>
      <c r="O100" s="45">
        <v>0</v>
      </c>
      <c r="P100" s="44">
        <v>0</v>
      </c>
      <c r="Q100" s="44">
        <v>0</v>
      </c>
      <c r="R100" s="44">
        <v>0</v>
      </c>
      <c r="S100" s="45">
        <v>0</v>
      </c>
      <c r="T100" s="46">
        <f>F100+G100+M100-N100-P100-Q100-R100-S100</f>
        <v>1300</v>
      </c>
    </row>
    <row r="101" spans="1:20" x14ac:dyDescent="0.25">
      <c r="A101" s="30" t="s">
        <v>78</v>
      </c>
      <c r="B101" s="47"/>
      <c r="C101" s="30" t="s">
        <v>348</v>
      </c>
      <c r="D101" s="42">
        <v>15</v>
      </c>
      <c r="E101" s="43">
        <v>43539</v>
      </c>
      <c r="F101" s="50">
        <v>5562.5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5">
        <v>0</v>
      </c>
      <c r="N101" s="44">
        <v>0</v>
      </c>
      <c r="O101" s="45">
        <v>0</v>
      </c>
      <c r="P101" s="44">
        <v>0</v>
      </c>
      <c r="Q101" s="44">
        <v>0</v>
      </c>
      <c r="R101" s="44">
        <v>0</v>
      </c>
      <c r="S101" s="45">
        <v>562.5</v>
      </c>
      <c r="T101" s="46">
        <f>F101+G101+M101-N101-P101-Q101-R101-S101</f>
        <v>5000</v>
      </c>
    </row>
    <row r="102" spans="1:20" x14ac:dyDescent="0.25">
      <c r="A102" s="30" t="s">
        <v>85</v>
      </c>
      <c r="B102" s="47"/>
      <c r="C102" s="30" t="s">
        <v>29</v>
      </c>
      <c r="D102" s="42">
        <v>15</v>
      </c>
      <c r="E102" s="43">
        <v>43539</v>
      </c>
      <c r="F102" s="50">
        <v>3791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5">
        <v>0</v>
      </c>
      <c r="N102" s="44">
        <v>0</v>
      </c>
      <c r="O102" s="45">
        <v>0</v>
      </c>
      <c r="P102" s="44">
        <v>0</v>
      </c>
      <c r="Q102" s="44">
        <v>0</v>
      </c>
      <c r="R102" s="44">
        <v>0</v>
      </c>
      <c r="S102" s="45">
        <v>291</v>
      </c>
      <c r="T102" s="46">
        <f>F102+G102+M102-N102-P102-Q102-R102-S102</f>
        <v>3500</v>
      </c>
    </row>
    <row r="103" spans="1:20" x14ac:dyDescent="0.25">
      <c r="A103" s="30" t="s">
        <v>85</v>
      </c>
      <c r="B103" s="30"/>
      <c r="C103" s="30" t="s">
        <v>57</v>
      </c>
      <c r="D103" s="42">
        <v>15</v>
      </c>
      <c r="E103" s="43">
        <v>43539</v>
      </c>
      <c r="F103" s="50">
        <v>4237.5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5">
        <v>0</v>
      </c>
      <c r="N103" s="44">
        <v>0</v>
      </c>
      <c r="O103" s="45">
        <v>0</v>
      </c>
      <c r="P103" s="44">
        <v>0</v>
      </c>
      <c r="Q103" s="44">
        <v>0</v>
      </c>
      <c r="R103" s="44">
        <v>0</v>
      </c>
      <c r="S103" s="45">
        <v>339.5</v>
      </c>
      <c r="T103" s="46">
        <f>F103+G103+M103-N103-P103-Q103-R103-S103</f>
        <v>3898</v>
      </c>
    </row>
    <row r="104" spans="1:20" x14ac:dyDescent="0.25">
      <c r="A104" s="30" t="s">
        <v>85</v>
      </c>
      <c r="B104" s="30"/>
      <c r="C104" s="30" t="s">
        <v>79</v>
      </c>
      <c r="D104" s="42">
        <v>15</v>
      </c>
      <c r="E104" s="43">
        <v>43539</v>
      </c>
      <c r="F104" s="50">
        <v>626.5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5">
        <v>173.5</v>
      </c>
      <c r="N104" s="44">
        <v>0</v>
      </c>
      <c r="O104" s="45">
        <v>0</v>
      </c>
      <c r="P104" s="44">
        <v>0</v>
      </c>
      <c r="Q104" s="44">
        <v>0</v>
      </c>
      <c r="R104" s="44">
        <v>0</v>
      </c>
      <c r="S104" s="45">
        <v>0</v>
      </c>
      <c r="T104" s="46">
        <f>F104+G104+M104-N104-P104-Q104-R104-S104</f>
        <v>800</v>
      </c>
    </row>
    <row r="105" spans="1:20" x14ac:dyDescent="0.25">
      <c r="A105" s="30" t="s">
        <v>85</v>
      </c>
      <c r="B105" s="30"/>
      <c r="C105" s="30" t="s">
        <v>23</v>
      </c>
      <c r="D105" s="42">
        <v>15</v>
      </c>
      <c r="E105" s="43">
        <v>43539</v>
      </c>
      <c r="F105" s="50">
        <v>4358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5">
        <v>0</v>
      </c>
      <c r="N105" s="44">
        <v>0</v>
      </c>
      <c r="O105" s="45">
        <v>0</v>
      </c>
      <c r="P105" s="44">
        <v>0</v>
      </c>
      <c r="Q105" s="44">
        <v>0</v>
      </c>
      <c r="R105" s="44">
        <v>0</v>
      </c>
      <c r="S105" s="45">
        <v>358</v>
      </c>
      <c r="T105" s="46">
        <f>F105+G105+M105-N105-P105-Q105-R105-S105</f>
        <v>4000</v>
      </c>
    </row>
    <row r="106" spans="1:20" x14ac:dyDescent="0.25">
      <c r="A106" s="30" t="s">
        <v>85</v>
      </c>
      <c r="B106" s="30"/>
      <c r="C106" s="30" t="s">
        <v>59</v>
      </c>
      <c r="D106" s="42">
        <v>15</v>
      </c>
      <c r="E106" s="43">
        <v>43539</v>
      </c>
      <c r="F106" s="50">
        <v>3089.5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5">
        <v>0</v>
      </c>
      <c r="N106" s="44">
        <v>0</v>
      </c>
      <c r="O106" s="45">
        <v>0</v>
      </c>
      <c r="P106" s="44">
        <v>0</v>
      </c>
      <c r="Q106" s="44">
        <v>0</v>
      </c>
      <c r="R106" s="44">
        <v>0</v>
      </c>
      <c r="S106" s="45">
        <v>89.5</v>
      </c>
      <c r="T106" s="46">
        <f>F106+G106+M106-N106-P106-Q106-R106-S106</f>
        <v>3000</v>
      </c>
    </row>
    <row r="107" spans="1:20" x14ac:dyDescent="0.25">
      <c r="A107" s="30" t="s">
        <v>85</v>
      </c>
      <c r="B107" s="30"/>
      <c r="C107" s="30" t="s">
        <v>178</v>
      </c>
      <c r="D107" s="42">
        <v>15</v>
      </c>
      <c r="E107" s="43">
        <v>43539</v>
      </c>
      <c r="F107" s="50">
        <v>2489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5">
        <v>11</v>
      </c>
      <c r="N107" s="44">
        <v>0</v>
      </c>
      <c r="O107" s="45">
        <v>0</v>
      </c>
      <c r="P107" s="44">
        <v>0</v>
      </c>
      <c r="Q107" s="44">
        <v>0</v>
      </c>
      <c r="R107" s="44">
        <v>0</v>
      </c>
      <c r="S107" s="45">
        <v>0</v>
      </c>
      <c r="T107" s="46">
        <f>F107+G107+M107-N107-P107-Q107-R107-S107</f>
        <v>2500</v>
      </c>
    </row>
    <row r="108" spans="1:20" x14ac:dyDescent="0.25">
      <c r="A108" s="30" t="s">
        <v>85</v>
      </c>
      <c r="B108" s="30"/>
      <c r="C108" s="30" t="s">
        <v>81</v>
      </c>
      <c r="D108" s="42">
        <v>15</v>
      </c>
      <c r="E108" s="43">
        <v>43539</v>
      </c>
      <c r="F108" s="50">
        <v>5562.5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5">
        <v>0</v>
      </c>
      <c r="N108" s="44">
        <v>0</v>
      </c>
      <c r="O108" s="45">
        <v>0</v>
      </c>
      <c r="P108" s="44">
        <v>0</v>
      </c>
      <c r="Q108" s="44">
        <v>0</v>
      </c>
      <c r="R108" s="44">
        <v>0</v>
      </c>
      <c r="S108" s="45">
        <v>562.5</v>
      </c>
      <c r="T108" s="46">
        <f>F108+G108+M108-N108-P108-Q108-R108-S108</f>
        <v>5000</v>
      </c>
    </row>
    <row r="109" spans="1:20" x14ac:dyDescent="0.25">
      <c r="A109" s="30" t="s">
        <v>85</v>
      </c>
      <c r="B109" s="30"/>
      <c r="C109" s="30" t="s">
        <v>307</v>
      </c>
      <c r="D109" s="42">
        <v>15</v>
      </c>
      <c r="E109" s="43">
        <v>43539</v>
      </c>
      <c r="F109" s="50">
        <v>5563.5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5">
        <v>0</v>
      </c>
      <c r="N109" s="44">
        <v>0</v>
      </c>
      <c r="O109" s="45">
        <v>0</v>
      </c>
      <c r="P109" s="44">
        <v>0</v>
      </c>
      <c r="Q109" s="44">
        <v>0</v>
      </c>
      <c r="R109" s="44">
        <v>0</v>
      </c>
      <c r="S109" s="45">
        <v>562.5</v>
      </c>
      <c r="T109" s="46">
        <f>F109+G109+M109-N109-P109-Q109-R109-S109</f>
        <v>5001</v>
      </c>
    </row>
    <row r="110" spans="1:20" x14ac:dyDescent="0.25">
      <c r="A110" s="30" t="s">
        <v>85</v>
      </c>
      <c r="B110" s="30"/>
      <c r="C110" s="30" t="s">
        <v>59</v>
      </c>
      <c r="D110" s="42">
        <v>15</v>
      </c>
      <c r="E110" s="43">
        <v>43539</v>
      </c>
      <c r="F110" s="50">
        <v>1054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5">
        <v>146</v>
      </c>
      <c r="N110" s="44">
        <v>0</v>
      </c>
      <c r="O110" s="45">
        <v>0</v>
      </c>
      <c r="P110" s="44">
        <v>0</v>
      </c>
      <c r="Q110" s="44">
        <v>0</v>
      </c>
      <c r="R110" s="44">
        <v>0</v>
      </c>
      <c r="S110" s="45">
        <v>0</v>
      </c>
      <c r="T110" s="46">
        <f>F110+G110+M110-N110-P110-Q110-R110-S110</f>
        <v>1200</v>
      </c>
    </row>
    <row r="111" spans="1:20" x14ac:dyDescent="0.25">
      <c r="A111" s="30" t="s">
        <v>85</v>
      </c>
      <c r="B111" s="30"/>
      <c r="C111" s="30" t="s">
        <v>82</v>
      </c>
      <c r="D111" s="42">
        <v>15</v>
      </c>
      <c r="E111" s="43">
        <v>43539</v>
      </c>
      <c r="F111" s="50">
        <v>3202.5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5">
        <v>0</v>
      </c>
      <c r="N111" s="44">
        <v>0</v>
      </c>
      <c r="O111" s="45">
        <v>0</v>
      </c>
      <c r="P111" s="44">
        <v>0</v>
      </c>
      <c r="Q111" s="44">
        <v>0</v>
      </c>
      <c r="R111" s="44">
        <v>0</v>
      </c>
      <c r="S111" s="45">
        <v>102</v>
      </c>
      <c r="T111" s="46">
        <f>F111+G111+M111-N111-P111-Q111-R111-S111</f>
        <v>3100.5</v>
      </c>
    </row>
    <row r="112" spans="1:20" x14ac:dyDescent="0.25">
      <c r="A112" s="30" t="s">
        <v>85</v>
      </c>
      <c r="B112" s="30"/>
      <c r="C112" s="30" t="s">
        <v>224</v>
      </c>
      <c r="D112" s="42">
        <v>15</v>
      </c>
      <c r="E112" s="43">
        <v>43539</v>
      </c>
      <c r="F112" s="50">
        <v>2028.5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5">
        <v>71.5</v>
      </c>
      <c r="N112" s="44">
        <v>0</v>
      </c>
      <c r="O112" s="45">
        <v>0</v>
      </c>
      <c r="P112" s="44">
        <v>0</v>
      </c>
      <c r="Q112" s="44">
        <v>0</v>
      </c>
      <c r="R112" s="44">
        <v>0</v>
      </c>
      <c r="S112" s="45">
        <v>0</v>
      </c>
      <c r="T112" s="46">
        <f>F112+G112+M112-N112-P112-Q112-R112-S112</f>
        <v>2100</v>
      </c>
    </row>
    <row r="113" spans="1:20" x14ac:dyDescent="0.25">
      <c r="A113" s="30" t="s">
        <v>85</v>
      </c>
      <c r="B113" s="30"/>
      <c r="C113" s="30" t="s">
        <v>83</v>
      </c>
      <c r="D113" s="42">
        <v>15</v>
      </c>
      <c r="E113" s="43">
        <v>43539</v>
      </c>
      <c r="F113" s="50">
        <v>626.5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5">
        <v>173.5</v>
      </c>
      <c r="N113" s="44">
        <v>0</v>
      </c>
      <c r="O113" s="45">
        <v>0</v>
      </c>
      <c r="P113" s="44">
        <v>0</v>
      </c>
      <c r="Q113" s="44">
        <v>0</v>
      </c>
      <c r="R113" s="44">
        <v>0</v>
      </c>
      <c r="S113" s="45">
        <v>0</v>
      </c>
      <c r="T113" s="46">
        <f>F113+G113+M113-N113-P113-Q113-R113-S113</f>
        <v>800</v>
      </c>
    </row>
    <row r="114" spans="1:20" x14ac:dyDescent="0.25">
      <c r="A114" s="30" t="s">
        <v>85</v>
      </c>
      <c r="B114" s="30"/>
      <c r="C114" s="30" t="s">
        <v>161</v>
      </c>
      <c r="D114" s="42">
        <v>15</v>
      </c>
      <c r="E114" s="43">
        <v>43539</v>
      </c>
      <c r="F114" s="50">
        <v>3089.5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5">
        <v>0</v>
      </c>
      <c r="N114" s="44">
        <v>0</v>
      </c>
      <c r="O114" s="45">
        <v>0</v>
      </c>
      <c r="P114" s="44">
        <v>0</v>
      </c>
      <c r="Q114" s="44">
        <v>0</v>
      </c>
      <c r="R114" s="44">
        <v>0</v>
      </c>
      <c r="S114" s="45">
        <v>89.5</v>
      </c>
      <c r="T114" s="46">
        <f>F114+G114+M114-N114-P114-Q114-R114-S114</f>
        <v>3000</v>
      </c>
    </row>
    <row r="115" spans="1:20" x14ac:dyDescent="0.25">
      <c r="A115" s="30" t="s">
        <v>85</v>
      </c>
      <c r="B115" s="30"/>
      <c r="C115" s="30" t="s">
        <v>205</v>
      </c>
      <c r="D115" s="42">
        <v>15</v>
      </c>
      <c r="E115" s="43">
        <v>43539</v>
      </c>
      <c r="F115" s="50">
        <v>1374.5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5">
        <v>125.5</v>
      </c>
      <c r="N115" s="44">
        <v>0</v>
      </c>
      <c r="O115" s="45">
        <v>0</v>
      </c>
      <c r="P115" s="44">
        <v>0</v>
      </c>
      <c r="Q115" s="44">
        <v>0</v>
      </c>
      <c r="R115" s="44">
        <v>0</v>
      </c>
      <c r="S115" s="45">
        <v>0</v>
      </c>
      <c r="T115" s="46">
        <f>F115+G115+M115-N115-P115-Q115-R115-S115</f>
        <v>1500</v>
      </c>
    </row>
    <row r="116" spans="1:20" x14ac:dyDescent="0.25">
      <c r="A116" s="30" t="s">
        <v>85</v>
      </c>
      <c r="B116" s="30"/>
      <c r="C116" s="30" t="s">
        <v>206</v>
      </c>
      <c r="D116" s="42">
        <v>15</v>
      </c>
      <c r="E116" s="43">
        <v>43539</v>
      </c>
      <c r="F116" s="50">
        <v>1921.5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5">
        <v>78.5</v>
      </c>
      <c r="N116" s="44">
        <v>0</v>
      </c>
      <c r="O116" s="45">
        <v>0</v>
      </c>
      <c r="P116" s="44">
        <v>0</v>
      </c>
      <c r="Q116" s="44">
        <v>0</v>
      </c>
      <c r="R116" s="44">
        <v>0</v>
      </c>
      <c r="S116" s="45">
        <v>0</v>
      </c>
      <c r="T116" s="46">
        <f>F116+G116+M116-N116-P116-Q116-R116-S116</f>
        <v>2000</v>
      </c>
    </row>
    <row r="117" spans="1:20" x14ac:dyDescent="0.25">
      <c r="A117" s="30" t="s">
        <v>85</v>
      </c>
      <c r="B117" s="30"/>
      <c r="C117" s="30" t="s">
        <v>208</v>
      </c>
      <c r="D117" s="42">
        <v>15</v>
      </c>
      <c r="E117" s="43">
        <v>43539</v>
      </c>
      <c r="F117" s="50">
        <v>1054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5">
        <v>146</v>
      </c>
      <c r="N117" s="44">
        <v>0</v>
      </c>
      <c r="O117" s="45">
        <v>0</v>
      </c>
      <c r="P117" s="44">
        <v>0</v>
      </c>
      <c r="Q117" s="44">
        <v>0</v>
      </c>
      <c r="R117" s="44">
        <v>0</v>
      </c>
      <c r="S117" s="45">
        <v>0</v>
      </c>
      <c r="T117" s="46">
        <f>F117+G117+M117-N117-P117-Q117-R117-S117</f>
        <v>1200</v>
      </c>
    </row>
    <row r="118" spans="1:20" x14ac:dyDescent="0.25">
      <c r="A118" s="30" t="s">
        <v>85</v>
      </c>
      <c r="B118" s="30"/>
      <c r="C118" s="30" t="s">
        <v>136</v>
      </c>
      <c r="D118" s="42">
        <v>15</v>
      </c>
      <c r="E118" s="43">
        <v>43539</v>
      </c>
      <c r="F118" s="50">
        <v>840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5">
        <v>160</v>
      </c>
      <c r="N118" s="44">
        <v>0</v>
      </c>
      <c r="O118" s="45">
        <v>0</v>
      </c>
      <c r="P118" s="44">
        <v>0</v>
      </c>
      <c r="Q118" s="44">
        <v>0</v>
      </c>
      <c r="R118" s="44">
        <v>0</v>
      </c>
      <c r="S118" s="45">
        <v>0</v>
      </c>
      <c r="T118" s="46">
        <f>F118+G118+M118-N118-P118-Q118-R118-S118</f>
        <v>1000</v>
      </c>
    </row>
    <row r="119" spans="1:20" x14ac:dyDescent="0.25">
      <c r="A119" s="30" t="s">
        <v>85</v>
      </c>
      <c r="B119" s="30"/>
      <c r="C119" s="30" t="s">
        <v>209</v>
      </c>
      <c r="D119" s="42">
        <v>15</v>
      </c>
      <c r="E119" s="43">
        <v>43539</v>
      </c>
      <c r="F119" s="50">
        <v>2489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5">
        <v>11</v>
      </c>
      <c r="N119" s="44">
        <v>0</v>
      </c>
      <c r="O119" s="45">
        <v>0</v>
      </c>
      <c r="P119" s="44">
        <v>0</v>
      </c>
      <c r="Q119" s="44">
        <v>0</v>
      </c>
      <c r="R119" s="44">
        <v>500</v>
      </c>
      <c r="S119" s="45">
        <v>0</v>
      </c>
      <c r="T119" s="46">
        <f>F119+G119+M119-N119-P119-Q119-R119-S119</f>
        <v>2000</v>
      </c>
    </row>
    <row r="120" spans="1:20" x14ac:dyDescent="0.25">
      <c r="A120" s="30" t="s">
        <v>85</v>
      </c>
      <c r="B120" s="47"/>
      <c r="C120" s="33" t="s">
        <v>230</v>
      </c>
      <c r="D120" s="42">
        <v>15</v>
      </c>
      <c r="E120" s="43">
        <v>43539</v>
      </c>
      <c r="F120" s="50">
        <v>626.5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5">
        <v>173.5</v>
      </c>
      <c r="N120" s="44">
        <v>0</v>
      </c>
      <c r="O120" s="45">
        <v>0</v>
      </c>
      <c r="P120" s="44">
        <v>0</v>
      </c>
      <c r="Q120" s="44">
        <v>0</v>
      </c>
      <c r="R120" s="44">
        <v>0</v>
      </c>
      <c r="S120" s="45">
        <v>0</v>
      </c>
      <c r="T120" s="46">
        <f>F120+G120+M120-N120-P120-Q120-R120-S120</f>
        <v>800</v>
      </c>
    </row>
    <row r="121" spans="1:20" x14ac:dyDescent="0.25">
      <c r="A121" s="30" t="s">
        <v>85</v>
      </c>
      <c r="B121" s="47"/>
      <c r="C121" s="33" t="s">
        <v>268</v>
      </c>
      <c r="D121" s="42">
        <v>15</v>
      </c>
      <c r="E121" s="43">
        <v>43539</v>
      </c>
      <c r="F121" s="50">
        <v>1374.5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5">
        <v>125.5</v>
      </c>
      <c r="N121" s="44">
        <v>0</v>
      </c>
      <c r="O121" s="45">
        <v>0</v>
      </c>
      <c r="P121" s="44">
        <v>0</v>
      </c>
      <c r="Q121" s="44">
        <v>0</v>
      </c>
      <c r="R121" s="44">
        <v>0</v>
      </c>
      <c r="S121" s="45">
        <v>0</v>
      </c>
      <c r="T121" s="46">
        <f>F121+G121+M121-N121-P121-Q121-R121-S121</f>
        <v>1500</v>
      </c>
    </row>
    <row r="122" spans="1:20" x14ac:dyDescent="0.25">
      <c r="A122" s="30" t="s">
        <v>85</v>
      </c>
      <c r="B122" s="47"/>
      <c r="C122" s="33" t="s">
        <v>260</v>
      </c>
      <c r="D122" s="42">
        <v>15</v>
      </c>
      <c r="E122" s="43">
        <v>43539</v>
      </c>
      <c r="F122" s="50">
        <v>2489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5">
        <v>11</v>
      </c>
      <c r="N122" s="44">
        <v>0</v>
      </c>
      <c r="O122" s="45">
        <v>0</v>
      </c>
      <c r="P122" s="44">
        <v>0</v>
      </c>
      <c r="Q122" s="44">
        <v>0</v>
      </c>
      <c r="R122" s="44">
        <v>0</v>
      </c>
      <c r="S122" s="45">
        <v>0</v>
      </c>
      <c r="T122" s="46">
        <f>F122+G122+M122-N122-P122-Q122-R122-S122</f>
        <v>2500</v>
      </c>
    </row>
    <row r="123" spans="1:20" x14ac:dyDescent="0.25">
      <c r="A123" s="30" t="s">
        <v>85</v>
      </c>
      <c r="B123" s="47"/>
      <c r="C123" s="33" t="s">
        <v>308</v>
      </c>
      <c r="D123" s="42">
        <v>15</v>
      </c>
      <c r="E123" s="43">
        <v>43539</v>
      </c>
      <c r="F123" s="50">
        <v>3089.5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5">
        <v>0</v>
      </c>
      <c r="N123" s="44">
        <v>0</v>
      </c>
      <c r="O123" s="45">
        <v>0</v>
      </c>
      <c r="P123" s="44">
        <v>0</v>
      </c>
      <c r="Q123" s="44">
        <v>0</v>
      </c>
      <c r="R123" s="44">
        <v>0</v>
      </c>
      <c r="S123" s="45">
        <v>89.5</v>
      </c>
      <c r="T123" s="46">
        <f>F123+G123+M123-N123-P123-Q123-R123-S123</f>
        <v>3000</v>
      </c>
    </row>
    <row r="124" spans="1:20" x14ac:dyDescent="0.25">
      <c r="A124" s="33" t="s">
        <v>145</v>
      </c>
      <c r="B124" s="33"/>
      <c r="C124" s="33" t="s">
        <v>57</v>
      </c>
      <c r="D124" s="42">
        <v>15</v>
      </c>
      <c r="E124" s="43">
        <v>43539</v>
      </c>
      <c r="F124" s="50">
        <v>520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5">
        <v>180.5</v>
      </c>
      <c r="N124" s="44">
        <v>0</v>
      </c>
      <c r="O124" s="45">
        <v>0</v>
      </c>
      <c r="P124" s="44">
        <v>0</v>
      </c>
      <c r="Q124" s="44">
        <v>0</v>
      </c>
      <c r="R124" s="44">
        <v>0</v>
      </c>
      <c r="S124" s="45">
        <v>0</v>
      </c>
      <c r="T124" s="46">
        <f>F124+G124+M124-N124-P124-Q124-R124-S124</f>
        <v>700.5</v>
      </c>
    </row>
    <row r="125" spans="1:20" x14ac:dyDescent="0.25">
      <c r="A125" s="33" t="s">
        <v>145</v>
      </c>
      <c r="B125" s="33"/>
      <c r="C125" s="33" t="s">
        <v>87</v>
      </c>
      <c r="D125" s="42">
        <v>15</v>
      </c>
      <c r="E125" s="43">
        <v>43539</v>
      </c>
      <c r="F125" s="50">
        <v>733.5</v>
      </c>
      <c r="G125" s="44">
        <v>200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5">
        <v>153.5</v>
      </c>
      <c r="N125" s="44">
        <v>0</v>
      </c>
      <c r="O125" s="45">
        <v>0</v>
      </c>
      <c r="P125" s="44">
        <v>0</v>
      </c>
      <c r="Q125" s="44">
        <v>0</v>
      </c>
      <c r="R125" s="44">
        <v>0</v>
      </c>
      <c r="S125" s="45">
        <v>0</v>
      </c>
      <c r="T125" s="46">
        <f>F125+G125+M125-N125-P125-Q125-R125-S125</f>
        <v>1087</v>
      </c>
    </row>
    <row r="126" spans="1:20" x14ac:dyDescent="0.25">
      <c r="A126" s="33" t="s">
        <v>145</v>
      </c>
      <c r="B126" s="33"/>
      <c r="C126" s="33" t="s">
        <v>52</v>
      </c>
      <c r="D126" s="42">
        <v>15</v>
      </c>
      <c r="E126" s="43">
        <v>43539</v>
      </c>
      <c r="F126" s="50">
        <v>573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5">
        <v>177</v>
      </c>
      <c r="N126" s="44">
        <v>0</v>
      </c>
      <c r="O126" s="45">
        <v>0</v>
      </c>
      <c r="P126" s="44">
        <v>0</v>
      </c>
      <c r="Q126" s="44">
        <v>0</v>
      </c>
      <c r="R126" s="44">
        <v>0</v>
      </c>
      <c r="S126" s="45">
        <v>0</v>
      </c>
      <c r="T126" s="46">
        <f>F126+G126+M126-N126-P126-Q126-R126-S126</f>
        <v>750</v>
      </c>
    </row>
    <row r="127" spans="1:20" x14ac:dyDescent="0.25">
      <c r="A127" s="33" t="s">
        <v>145</v>
      </c>
      <c r="B127" s="33"/>
      <c r="C127" s="33" t="s">
        <v>88</v>
      </c>
      <c r="D127" s="42">
        <v>15</v>
      </c>
      <c r="E127" s="43">
        <v>43539</v>
      </c>
      <c r="F127" s="50">
        <v>413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5">
        <v>187</v>
      </c>
      <c r="N127" s="44">
        <v>0</v>
      </c>
      <c r="O127" s="45">
        <v>0</v>
      </c>
      <c r="P127" s="44">
        <v>0</v>
      </c>
      <c r="Q127" s="44">
        <v>0</v>
      </c>
      <c r="R127" s="44">
        <v>0</v>
      </c>
      <c r="S127" s="45">
        <v>0</v>
      </c>
      <c r="T127" s="46">
        <f>F127+G127+M127-N127-P127-Q127-R127-S127</f>
        <v>600</v>
      </c>
    </row>
    <row r="128" spans="1:20" x14ac:dyDescent="0.25">
      <c r="A128" s="33" t="s">
        <v>145</v>
      </c>
      <c r="B128" s="33"/>
      <c r="C128" s="33" t="s">
        <v>89</v>
      </c>
      <c r="D128" s="42">
        <v>15</v>
      </c>
      <c r="E128" s="43">
        <v>43539</v>
      </c>
      <c r="F128" s="50">
        <v>519.5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5">
        <v>180.5</v>
      </c>
      <c r="N128" s="44">
        <v>0</v>
      </c>
      <c r="O128" s="45">
        <v>0</v>
      </c>
      <c r="P128" s="44">
        <v>0</v>
      </c>
      <c r="Q128" s="44">
        <v>0</v>
      </c>
      <c r="R128" s="44">
        <v>0</v>
      </c>
      <c r="S128" s="45">
        <v>0</v>
      </c>
      <c r="T128" s="46">
        <f>F128+G128+M128-N128-P128-Q128-R128-S128</f>
        <v>700</v>
      </c>
    </row>
    <row r="129" spans="1:20" x14ac:dyDescent="0.25">
      <c r="A129" s="33" t="s">
        <v>145</v>
      </c>
      <c r="B129" s="33"/>
      <c r="C129" s="33" t="s">
        <v>91</v>
      </c>
      <c r="D129" s="42">
        <v>15</v>
      </c>
      <c r="E129" s="43">
        <v>43539</v>
      </c>
      <c r="F129" s="50">
        <v>520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5">
        <v>180.5</v>
      </c>
      <c r="N129" s="44">
        <v>0</v>
      </c>
      <c r="O129" s="45">
        <v>0</v>
      </c>
      <c r="P129" s="44">
        <v>0</v>
      </c>
      <c r="Q129" s="44">
        <v>0</v>
      </c>
      <c r="R129" s="44">
        <v>0</v>
      </c>
      <c r="S129" s="45">
        <v>0</v>
      </c>
      <c r="T129" s="46">
        <f>F129+G129+M129-N129-P129-Q129-R129-S129</f>
        <v>700.5</v>
      </c>
    </row>
    <row r="130" spans="1:20" x14ac:dyDescent="0.25">
      <c r="A130" s="33" t="s">
        <v>145</v>
      </c>
      <c r="B130" s="30"/>
      <c r="C130" s="30" t="s">
        <v>92</v>
      </c>
      <c r="D130" s="42">
        <v>15</v>
      </c>
      <c r="E130" s="43">
        <v>43539</v>
      </c>
      <c r="F130" s="50">
        <v>306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5">
        <v>194</v>
      </c>
      <c r="N130" s="44">
        <v>0</v>
      </c>
      <c r="O130" s="45">
        <v>0</v>
      </c>
      <c r="P130" s="44">
        <v>0</v>
      </c>
      <c r="Q130" s="44">
        <v>0</v>
      </c>
      <c r="R130" s="44">
        <v>0</v>
      </c>
      <c r="S130" s="45">
        <v>0</v>
      </c>
      <c r="T130" s="46">
        <f>F130+G130+M130-N130-P130-Q130-R130-S130</f>
        <v>500</v>
      </c>
    </row>
    <row r="131" spans="1:20" x14ac:dyDescent="0.25">
      <c r="A131" s="33" t="s">
        <v>145</v>
      </c>
      <c r="B131" s="30"/>
      <c r="C131" s="30" t="s">
        <v>93</v>
      </c>
      <c r="D131" s="42">
        <v>15</v>
      </c>
      <c r="E131" s="43">
        <v>43539</v>
      </c>
      <c r="F131" s="50">
        <v>306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5">
        <v>194</v>
      </c>
      <c r="N131" s="44">
        <v>0</v>
      </c>
      <c r="O131" s="45">
        <v>0</v>
      </c>
      <c r="P131" s="44">
        <v>0</v>
      </c>
      <c r="Q131" s="44">
        <v>0</v>
      </c>
      <c r="R131" s="44">
        <v>0</v>
      </c>
      <c r="S131" s="45">
        <v>0</v>
      </c>
      <c r="T131" s="46">
        <f>F131+G131+M131-N131-P131-Q131-R131-S131</f>
        <v>500</v>
      </c>
    </row>
    <row r="132" spans="1:20" x14ac:dyDescent="0.25">
      <c r="A132" s="33" t="s">
        <v>145</v>
      </c>
      <c r="B132" s="30"/>
      <c r="C132" s="30" t="s">
        <v>94</v>
      </c>
      <c r="D132" s="42">
        <v>15</v>
      </c>
      <c r="E132" s="43">
        <v>43539</v>
      </c>
      <c r="F132" s="50">
        <v>306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5">
        <v>194</v>
      </c>
      <c r="N132" s="44">
        <v>0</v>
      </c>
      <c r="O132" s="45">
        <v>0</v>
      </c>
      <c r="P132" s="44">
        <v>0</v>
      </c>
      <c r="Q132" s="44">
        <v>0</v>
      </c>
      <c r="R132" s="44">
        <v>0</v>
      </c>
      <c r="S132" s="45">
        <v>0</v>
      </c>
      <c r="T132" s="46">
        <f>F132+G132+M132-N132-P132-Q132-R132-S132</f>
        <v>500</v>
      </c>
    </row>
    <row r="133" spans="1:20" x14ac:dyDescent="0.25">
      <c r="A133" s="33" t="s">
        <v>145</v>
      </c>
      <c r="B133" s="30"/>
      <c r="C133" s="30" t="s">
        <v>66</v>
      </c>
      <c r="D133" s="42">
        <v>15</v>
      </c>
      <c r="E133" s="43">
        <v>43539</v>
      </c>
      <c r="F133" s="50">
        <v>306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5">
        <v>194</v>
      </c>
      <c r="N133" s="44">
        <v>0</v>
      </c>
      <c r="O133" s="45">
        <v>0</v>
      </c>
      <c r="P133" s="44">
        <v>0</v>
      </c>
      <c r="Q133" s="44">
        <v>0</v>
      </c>
      <c r="R133" s="44">
        <v>0</v>
      </c>
      <c r="S133" s="45">
        <v>0</v>
      </c>
      <c r="T133" s="46">
        <f>F133+G133+M133-N133-P133-Q133-R133-S133</f>
        <v>500</v>
      </c>
    </row>
    <row r="134" spans="1:20" x14ac:dyDescent="0.25">
      <c r="A134" s="33" t="s">
        <v>145</v>
      </c>
      <c r="B134" s="30"/>
      <c r="C134" s="30" t="s">
        <v>95</v>
      </c>
      <c r="D134" s="42">
        <v>15</v>
      </c>
      <c r="E134" s="43">
        <v>43539</v>
      </c>
      <c r="F134" s="50">
        <v>306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5">
        <v>194</v>
      </c>
      <c r="N134" s="44">
        <v>0</v>
      </c>
      <c r="O134" s="45">
        <v>0</v>
      </c>
      <c r="P134" s="44">
        <v>0</v>
      </c>
      <c r="Q134" s="44">
        <v>0</v>
      </c>
      <c r="R134" s="44">
        <v>0</v>
      </c>
      <c r="S134" s="45">
        <v>0</v>
      </c>
      <c r="T134" s="46">
        <f>F134+G134+M134-N134-P134-Q134-R134-S134</f>
        <v>500</v>
      </c>
    </row>
    <row r="135" spans="1:20" x14ac:dyDescent="0.25">
      <c r="A135" s="33" t="s">
        <v>145</v>
      </c>
      <c r="B135" s="30"/>
      <c r="C135" s="30" t="s">
        <v>96</v>
      </c>
      <c r="D135" s="42">
        <v>15</v>
      </c>
      <c r="E135" s="43">
        <v>43539</v>
      </c>
      <c r="F135" s="50">
        <v>306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5">
        <v>194</v>
      </c>
      <c r="N135" s="44">
        <v>0</v>
      </c>
      <c r="O135" s="45">
        <v>0</v>
      </c>
      <c r="P135" s="44">
        <v>0</v>
      </c>
      <c r="Q135" s="44">
        <v>0</v>
      </c>
      <c r="R135" s="44">
        <v>0</v>
      </c>
      <c r="S135" s="45">
        <v>0</v>
      </c>
      <c r="T135" s="46">
        <f>F135+G135+M135-N135-P135-Q135-R135-S135</f>
        <v>500</v>
      </c>
    </row>
    <row r="136" spans="1:20" x14ac:dyDescent="0.25">
      <c r="A136" s="33" t="s">
        <v>145</v>
      </c>
      <c r="B136" s="30"/>
      <c r="C136" s="30" t="s">
        <v>98</v>
      </c>
      <c r="D136" s="42">
        <v>15</v>
      </c>
      <c r="E136" s="43">
        <v>43539</v>
      </c>
      <c r="F136" s="50">
        <v>306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5">
        <v>194</v>
      </c>
      <c r="N136" s="44">
        <v>0</v>
      </c>
      <c r="O136" s="45">
        <v>0</v>
      </c>
      <c r="P136" s="44">
        <v>0</v>
      </c>
      <c r="Q136" s="44">
        <v>0</v>
      </c>
      <c r="R136" s="44">
        <v>0</v>
      </c>
      <c r="S136" s="45">
        <v>0</v>
      </c>
      <c r="T136" s="46">
        <f>F136+G136+M136-N136-P136-Q136-R136-S136</f>
        <v>500</v>
      </c>
    </row>
    <row r="137" spans="1:20" x14ac:dyDescent="0.25">
      <c r="A137" s="33" t="s">
        <v>145</v>
      </c>
      <c r="B137" s="30"/>
      <c r="C137" s="30" t="s">
        <v>50</v>
      </c>
      <c r="D137" s="42">
        <v>15</v>
      </c>
      <c r="E137" s="43">
        <v>43539</v>
      </c>
      <c r="F137" s="50">
        <v>840</v>
      </c>
      <c r="G137" s="44">
        <v>600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5">
        <v>121.5</v>
      </c>
      <c r="N137" s="44">
        <v>0</v>
      </c>
      <c r="O137" s="45">
        <v>0</v>
      </c>
      <c r="P137" s="44">
        <v>0</v>
      </c>
      <c r="Q137" s="44">
        <v>0</v>
      </c>
      <c r="R137" s="44">
        <v>0</v>
      </c>
      <c r="S137" s="45">
        <v>0</v>
      </c>
      <c r="T137" s="46">
        <f>F137+G137+M137-N137-P137-Q137-R137-S137</f>
        <v>1561.5</v>
      </c>
    </row>
    <row r="138" spans="1:20" x14ac:dyDescent="0.25">
      <c r="A138" s="33" t="s">
        <v>145</v>
      </c>
      <c r="B138" s="30"/>
      <c r="C138" s="30" t="s">
        <v>99</v>
      </c>
      <c r="D138" s="42">
        <v>15</v>
      </c>
      <c r="E138" s="43">
        <v>43539</v>
      </c>
      <c r="F138" s="50">
        <v>306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5">
        <v>194</v>
      </c>
      <c r="N138" s="44">
        <v>0</v>
      </c>
      <c r="O138" s="45">
        <v>0</v>
      </c>
      <c r="P138" s="44">
        <v>0</v>
      </c>
      <c r="Q138" s="44">
        <v>0</v>
      </c>
      <c r="R138" s="44">
        <v>0</v>
      </c>
      <c r="S138" s="45">
        <v>0</v>
      </c>
      <c r="T138" s="46">
        <f>F138+G138+M138-N138-P138-Q138-R138-S138</f>
        <v>500</v>
      </c>
    </row>
    <row r="139" spans="1:20" x14ac:dyDescent="0.25">
      <c r="A139" s="33" t="s">
        <v>145</v>
      </c>
      <c r="B139" s="30"/>
      <c r="C139" s="30" t="s">
        <v>47</v>
      </c>
      <c r="D139" s="42">
        <v>15</v>
      </c>
      <c r="E139" s="43">
        <v>43539</v>
      </c>
      <c r="F139" s="50">
        <v>306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5">
        <v>194</v>
      </c>
      <c r="N139" s="44">
        <v>0</v>
      </c>
      <c r="O139" s="45">
        <v>0</v>
      </c>
      <c r="P139" s="44">
        <v>0</v>
      </c>
      <c r="Q139" s="44">
        <v>0</v>
      </c>
      <c r="R139" s="44">
        <v>0</v>
      </c>
      <c r="S139" s="45">
        <v>0</v>
      </c>
      <c r="T139" s="46">
        <f>F139+G139+M139-N139-P139-Q139-R139-S139</f>
        <v>500</v>
      </c>
    </row>
    <row r="140" spans="1:20" x14ac:dyDescent="0.25">
      <c r="A140" s="33" t="s">
        <v>145</v>
      </c>
      <c r="B140" s="30"/>
      <c r="C140" s="30" t="s">
        <v>101</v>
      </c>
      <c r="D140" s="42">
        <v>15</v>
      </c>
      <c r="E140" s="43">
        <v>43539</v>
      </c>
      <c r="F140" s="50">
        <v>306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5">
        <v>194</v>
      </c>
      <c r="N140" s="44">
        <v>0</v>
      </c>
      <c r="O140" s="45">
        <v>0</v>
      </c>
      <c r="P140" s="44">
        <v>0</v>
      </c>
      <c r="Q140" s="44">
        <v>0</v>
      </c>
      <c r="R140" s="44">
        <v>0</v>
      </c>
      <c r="S140" s="45">
        <v>0</v>
      </c>
      <c r="T140" s="46">
        <f>F140+G140+M140-N140-P140-Q140-R140-S140</f>
        <v>500</v>
      </c>
    </row>
    <row r="141" spans="1:20" x14ac:dyDescent="0.25">
      <c r="A141" s="33" t="s">
        <v>145</v>
      </c>
      <c r="B141" s="30"/>
      <c r="C141" s="30" t="s">
        <v>231</v>
      </c>
      <c r="D141" s="42">
        <v>15</v>
      </c>
      <c r="E141" s="43">
        <v>43539</v>
      </c>
      <c r="F141" s="50">
        <v>840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5">
        <v>160</v>
      </c>
      <c r="N141" s="44">
        <v>0</v>
      </c>
      <c r="O141" s="45">
        <v>0</v>
      </c>
      <c r="P141" s="44">
        <v>0</v>
      </c>
      <c r="Q141" s="44">
        <v>0</v>
      </c>
      <c r="R141" s="44">
        <v>0</v>
      </c>
      <c r="S141" s="45">
        <v>0</v>
      </c>
      <c r="T141" s="46">
        <f>F141+G141+M141-N141-P141-Q141-R141-S141</f>
        <v>1000</v>
      </c>
    </row>
    <row r="142" spans="1:20" x14ac:dyDescent="0.25">
      <c r="A142" s="33" t="s">
        <v>145</v>
      </c>
      <c r="B142" s="30"/>
      <c r="C142" s="30" t="s">
        <v>309</v>
      </c>
      <c r="D142" s="42">
        <v>15</v>
      </c>
      <c r="E142" s="43">
        <v>43539</v>
      </c>
      <c r="F142" s="50">
        <v>413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5">
        <v>187</v>
      </c>
      <c r="N142" s="44">
        <v>0</v>
      </c>
      <c r="O142" s="45">
        <v>0</v>
      </c>
      <c r="P142" s="44">
        <v>0</v>
      </c>
      <c r="Q142" s="44">
        <v>0</v>
      </c>
      <c r="R142" s="44">
        <v>0</v>
      </c>
      <c r="S142" s="45">
        <v>0</v>
      </c>
      <c r="T142" s="46">
        <f>F142+G142+M142-N142-P142-Q142-R142-S142</f>
        <v>600</v>
      </c>
    </row>
    <row r="143" spans="1:20" x14ac:dyDescent="0.25">
      <c r="A143" s="33" t="s">
        <v>145</v>
      </c>
      <c r="B143" s="30"/>
      <c r="C143" s="30" t="s">
        <v>102</v>
      </c>
      <c r="D143" s="42">
        <v>15</v>
      </c>
      <c r="E143" s="43">
        <v>43539</v>
      </c>
      <c r="F143" s="50">
        <v>306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5">
        <v>194</v>
      </c>
      <c r="N143" s="44">
        <v>0</v>
      </c>
      <c r="O143" s="45">
        <v>0</v>
      </c>
      <c r="P143" s="44">
        <v>0</v>
      </c>
      <c r="Q143" s="44">
        <v>0</v>
      </c>
      <c r="R143" s="44">
        <v>100</v>
      </c>
      <c r="S143" s="45">
        <v>0</v>
      </c>
      <c r="T143" s="46">
        <f>F143+G143+M143-N143-P143-Q143-R143-S143</f>
        <v>400</v>
      </c>
    </row>
    <row r="144" spans="1:20" x14ac:dyDescent="0.25">
      <c r="A144" s="33" t="s">
        <v>145</v>
      </c>
      <c r="B144" s="30"/>
      <c r="C144" s="30" t="s">
        <v>103</v>
      </c>
      <c r="D144" s="42">
        <v>15</v>
      </c>
      <c r="E144" s="43">
        <v>43539</v>
      </c>
      <c r="F144" s="50">
        <v>306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5">
        <v>194</v>
      </c>
      <c r="N144" s="44">
        <v>0</v>
      </c>
      <c r="O144" s="45">
        <v>0</v>
      </c>
      <c r="P144" s="44">
        <v>0</v>
      </c>
      <c r="Q144" s="44">
        <v>0</v>
      </c>
      <c r="R144" s="44">
        <v>100</v>
      </c>
      <c r="S144" s="45">
        <v>0</v>
      </c>
      <c r="T144" s="46">
        <f>F144+G144+M144-N144-P144-Q144-R144-S144</f>
        <v>400</v>
      </c>
    </row>
    <row r="145" spans="1:20" x14ac:dyDescent="0.25">
      <c r="A145" s="33" t="s">
        <v>145</v>
      </c>
      <c r="B145" s="30"/>
      <c r="C145" s="30" t="s">
        <v>104</v>
      </c>
      <c r="D145" s="42">
        <v>15</v>
      </c>
      <c r="E145" s="43">
        <v>43539</v>
      </c>
      <c r="F145" s="50">
        <v>306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5">
        <v>194</v>
      </c>
      <c r="N145" s="44">
        <v>0</v>
      </c>
      <c r="O145" s="45">
        <v>0</v>
      </c>
      <c r="P145" s="44">
        <v>0</v>
      </c>
      <c r="Q145" s="44">
        <v>0</v>
      </c>
      <c r="R145" s="44">
        <v>0</v>
      </c>
      <c r="S145" s="45">
        <v>0</v>
      </c>
      <c r="T145" s="46">
        <f>F145+G145+M145-N145-P145-Q145-R145-S145</f>
        <v>500</v>
      </c>
    </row>
    <row r="146" spans="1:20" x14ac:dyDescent="0.25">
      <c r="A146" s="33" t="s">
        <v>145</v>
      </c>
      <c r="B146" s="30"/>
      <c r="C146" s="30" t="s">
        <v>105</v>
      </c>
      <c r="D146" s="42">
        <v>15</v>
      </c>
      <c r="E146" s="43">
        <v>43539</v>
      </c>
      <c r="F146" s="50">
        <v>306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5">
        <v>194</v>
      </c>
      <c r="N146" s="44">
        <v>0</v>
      </c>
      <c r="O146" s="45">
        <v>0</v>
      </c>
      <c r="P146" s="44">
        <v>0</v>
      </c>
      <c r="Q146" s="44">
        <v>0</v>
      </c>
      <c r="R146" s="44">
        <v>0</v>
      </c>
      <c r="S146" s="45">
        <v>0</v>
      </c>
      <c r="T146" s="46">
        <f>F146+G146+M146-N146-P146-Q146-R146-S146</f>
        <v>500</v>
      </c>
    </row>
    <row r="147" spans="1:20" x14ac:dyDescent="0.25">
      <c r="A147" s="33" t="s">
        <v>145</v>
      </c>
      <c r="B147" s="30"/>
      <c r="C147" s="30" t="s">
        <v>106</v>
      </c>
      <c r="D147" s="42">
        <v>15</v>
      </c>
      <c r="E147" s="43">
        <v>43539</v>
      </c>
      <c r="F147" s="50">
        <v>520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5">
        <v>180.5</v>
      </c>
      <c r="N147" s="44">
        <v>0</v>
      </c>
      <c r="O147" s="45">
        <v>0</v>
      </c>
      <c r="P147" s="44">
        <v>0</v>
      </c>
      <c r="Q147" s="44">
        <v>0</v>
      </c>
      <c r="R147" s="44">
        <v>0</v>
      </c>
      <c r="S147" s="45">
        <v>0</v>
      </c>
      <c r="T147" s="46">
        <f>F147+G147+M147-N147-P147-Q147-R147-S147</f>
        <v>700.5</v>
      </c>
    </row>
    <row r="148" spans="1:20" x14ac:dyDescent="0.25">
      <c r="A148" s="33" t="s">
        <v>145</v>
      </c>
      <c r="B148" s="30"/>
      <c r="C148" s="30" t="s">
        <v>107</v>
      </c>
      <c r="D148" s="42">
        <v>15</v>
      </c>
      <c r="E148" s="43">
        <v>43539</v>
      </c>
      <c r="F148" s="50">
        <v>306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5">
        <v>194</v>
      </c>
      <c r="N148" s="44">
        <v>0</v>
      </c>
      <c r="O148" s="45">
        <v>0</v>
      </c>
      <c r="P148" s="44">
        <v>0</v>
      </c>
      <c r="Q148" s="44">
        <v>0</v>
      </c>
      <c r="R148" s="44">
        <v>0</v>
      </c>
      <c r="S148" s="45">
        <v>0</v>
      </c>
      <c r="T148" s="46">
        <f>F148+G148+M148-N148-P148-Q148-R148-S148</f>
        <v>500</v>
      </c>
    </row>
    <row r="149" spans="1:20" x14ac:dyDescent="0.25">
      <c r="A149" s="33" t="s">
        <v>145</v>
      </c>
      <c r="B149" s="30"/>
      <c r="C149" s="30" t="s">
        <v>108</v>
      </c>
      <c r="D149" s="42">
        <v>15</v>
      </c>
      <c r="E149" s="43">
        <v>43539</v>
      </c>
      <c r="F149" s="50">
        <v>736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5">
        <v>166.5</v>
      </c>
      <c r="N149" s="44">
        <v>0</v>
      </c>
      <c r="O149" s="45">
        <v>0</v>
      </c>
      <c r="P149" s="44">
        <v>0</v>
      </c>
      <c r="Q149" s="44">
        <v>0</v>
      </c>
      <c r="R149" s="44">
        <v>0</v>
      </c>
      <c r="S149" s="45">
        <v>0</v>
      </c>
      <c r="T149" s="46">
        <f>F149+G149+M149-N149-P149-Q149-R149-S149</f>
        <v>902.5</v>
      </c>
    </row>
    <row r="150" spans="1:20" x14ac:dyDescent="0.25">
      <c r="A150" s="33" t="s">
        <v>145</v>
      </c>
      <c r="B150" s="30"/>
      <c r="C150" s="30" t="s">
        <v>17</v>
      </c>
      <c r="D150" s="42">
        <v>15</v>
      </c>
      <c r="E150" s="43">
        <v>43539</v>
      </c>
      <c r="F150" s="50">
        <v>5562.5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5">
        <v>0</v>
      </c>
      <c r="N150" s="44">
        <v>0</v>
      </c>
      <c r="O150" s="45">
        <v>0</v>
      </c>
      <c r="P150" s="44">
        <v>0</v>
      </c>
      <c r="Q150" s="44">
        <v>0</v>
      </c>
      <c r="R150" s="44">
        <v>0</v>
      </c>
      <c r="S150" s="45">
        <v>562.5</v>
      </c>
      <c r="T150" s="46">
        <f>F150+G150+M150-N150-P150-Q150-R150-S150</f>
        <v>5000</v>
      </c>
    </row>
    <row r="151" spans="1:20" x14ac:dyDescent="0.25">
      <c r="A151" s="33" t="s">
        <v>145</v>
      </c>
      <c r="B151" s="30"/>
      <c r="C151" s="30" t="s">
        <v>111</v>
      </c>
      <c r="D151" s="42">
        <v>15</v>
      </c>
      <c r="E151" s="43">
        <v>43539</v>
      </c>
      <c r="F151" s="50">
        <v>1267.5</v>
      </c>
      <c r="G151" s="44">
        <v>200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5">
        <v>119.5</v>
      </c>
      <c r="N151" s="44">
        <v>0</v>
      </c>
      <c r="O151" s="45">
        <v>0</v>
      </c>
      <c r="P151" s="44">
        <v>0</v>
      </c>
      <c r="Q151" s="44">
        <v>0</v>
      </c>
      <c r="R151" s="44">
        <v>0</v>
      </c>
      <c r="S151" s="45">
        <v>0</v>
      </c>
      <c r="T151" s="46">
        <f>F151+G151+M151-N151-P151-Q151-R151-S151</f>
        <v>1587</v>
      </c>
    </row>
    <row r="152" spans="1:20" x14ac:dyDescent="0.25">
      <c r="A152" s="33" t="s">
        <v>145</v>
      </c>
      <c r="B152" s="30"/>
      <c r="C152" s="30" t="s">
        <v>82</v>
      </c>
      <c r="D152" s="42">
        <v>15</v>
      </c>
      <c r="E152" s="43">
        <v>43539</v>
      </c>
      <c r="F152" s="50">
        <v>306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5">
        <v>194</v>
      </c>
      <c r="N152" s="44">
        <v>0</v>
      </c>
      <c r="O152" s="45">
        <v>0</v>
      </c>
      <c r="P152" s="44">
        <v>0</v>
      </c>
      <c r="Q152" s="44">
        <v>0</v>
      </c>
      <c r="R152" s="44">
        <v>100</v>
      </c>
      <c r="S152" s="45">
        <v>0</v>
      </c>
      <c r="T152" s="46">
        <f>F152+G152+M152-N152-P152-Q152-R152-S152</f>
        <v>400</v>
      </c>
    </row>
    <row r="153" spans="1:20" x14ac:dyDescent="0.25">
      <c r="A153" s="33" t="s">
        <v>145</v>
      </c>
      <c r="B153" s="30"/>
      <c r="C153" s="30" t="s">
        <v>112</v>
      </c>
      <c r="D153" s="42">
        <v>15</v>
      </c>
      <c r="E153" s="43">
        <v>43539</v>
      </c>
      <c r="F153" s="50">
        <v>306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5">
        <v>194</v>
      </c>
      <c r="N153" s="44">
        <v>0</v>
      </c>
      <c r="O153" s="45">
        <v>0</v>
      </c>
      <c r="P153" s="44">
        <v>0</v>
      </c>
      <c r="Q153" s="44">
        <v>0</v>
      </c>
      <c r="R153" s="44">
        <v>0</v>
      </c>
      <c r="S153" s="45">
        <v>0</v>
      </c>
      <c r="T153" s="46">
        <f>F153+G153+M153-N153-P153-Q153-R153-S153</f>
        <v>500</v>
      </c>
    </row>
    <row r="154" spans="1:20" x14ac:dyDescent="0.25">
      <c r="A154" s="33" t="s">
        <v>145</v>
      </c>
      <c r="B154" s="30"/>
      <c r="C154" s="30" t="s">
        <v>32</v>
      </c>
      <c r="D154" s="42">
        <v>15</v>
      </c>
      <c r="E154" s="43">
        <v>43539</v>
      </c>
      <c r="F154" s="50">
        <v>733.5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5">
        <v>166.5</v>
      </c>
      <c r="N154" s="44">
        <v>0</v>
      </c>
      <c r="O154" s="45">
        <v>0</v>
      </c>
      <c r="P154" s="44">
        <v>0</v>
      </c>
      <c r="Q154" s="44">
        <v>0</v>
      </c>
      <c r="R154" s="44">
        <v>0</v>
      </c>
      <c r="S154" s="45">
        <v>0</v>
      </c>
      <c r="T154" s="46">
        <f>F154+G154+M154-N154-P154-Q154-R154-S154</f>
        <v>900</v>
      </c>
    </row>
    <row r="155" spans="1:20" x14ac:dyDescent="0.25">
      <c r="A155" s="33" t="s">
        <v>145</v>
      </c>
      <c r="B155" s="30"/>
      <c r="C155" s="30" t="s">
        <v>113</v>
      </c>
      <c r="D155" s="42">
        <v>15</v>
      </c>
      <c r="E155" s="43">
        <v>43539</v>
      </c>
      <c r="F155" s="50">
        <v>306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5">
        <v>194</v>
      </c>
      <c r="N155" s="44">
        <v>0</v>
      </c>
      <c r="O155" s="45">
        <v>0</v>
      </c>
      <c r="P155" s="44">
        <v>0</v>
      </c>
      <c r="Q155" s="44">
        <v>0</v>
      </c>
      <c r="R155" s="44">
        <v>0</v>
      </c>
      <c r="S155" s="45">
        <v>0</v>
      </c>
      <c r="T155" s="46">
        <f>F155+G155+M155-N155-P155-Q155-R155-S155</f>
        <v>500</v>
      </c>
    </row>
    <row r="156" spans="1:20" x14ac:dyDescent="0.25">
      <c r="A156" s="33" t="s">
        <v>145</v>
      </c>
      <c r="B156" s="30"/>
      <c r="C156" s="30" t="s">
        <v>114</v>
      </c>
      <c r="D156" s="42">
        <v>15</v>
      </c>
      <c r="E156" s="43">
        <v>43539</v>
      </c>
      <c r="F156" s="50">
        <v>1054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5">
        <v>146</v>
      </c>
      <c r="N156" s="44">
        <v>0</v>
      </c>
      <c r="O156" s="45">
        <v>0</v>
      </c>
      <c r="P156" s="44">
        <v>0</v>
      </c>
      <c r="Q156" s="44">
        <v>0</v>
      </c>
      <c r="R156" s="44">
        <v>0</v>
      </c>
      <c r="S156" s="45">
        <v>0</v>
      </c>
      <c r="T156" s="46">
        <f>F156+G156+M156-N156-P156-Q156-R156-S156</f>
        <v>1200</v>
      </c>
    </row>
    <row r="157" spans="1:20" x14ac:dyDescent="0.25">
      <c r="A157" s="33" t="s">
        <v>145</v>
      </c>
      <c r="B157" s="30"/>
      <c r="C157" s="30" t="s">
        <v>115</v>
      </c>
      <c r="D157" s="42">
        <v>15</v>
      </c>
      <c r="E157" s="43">
        <v>43539</v>
      </c>
      <c r="F157" s="50">
        <v>306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5">
        <v>194</v>
      </c>
      <c r="N157" s="44">
        <v>0</v>
      </c>
      <c r="O157" s="45">
        <v>0</v>
      </c>
      <c r="P157" s="44">
        <v>0</v>
      </c>
      <c r="Q157" s="44">
        <v>0</v>
      </c>
      <c r="R157" s="44">
        <v>0</v>
      </c>
      <c r="S157" s="45">
        <v>0</v>
      </c>
      <c r="T157" s="46">
        <f>F157+G157+M157-N157-P157-Q157-R157-S157</f>
        <v>500</v>
      </c>
    </row>
    <row r="158" spans="1:20" x14ac:dyDescent="0.25">
      <c r="A158" s="33" t="s">
        <v>145</v>
      </c>
      <c r="B158" s="30"/>
      <c r="C158" s="30" t="s">
        <v>116</v>
      </c>
      <c r="D158" s="42">
        <v>15</v>
      </c>
      <c r="E158" s="43">
        <v>43539</v>
      </c>
      <c r="F158" s="50">
        <v>306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5">
        <v>194</v>
      </c>
      <c r="N158" s="44">
        <v>0</v>
      </c>
      <c r="O158" s="45">
        <v>0</v>
      </c>
      <c r="P158" s="44">
        <v>0</v>
      </c>
      <c r="Q158" s="44">
        <v>0</v>
      </c>
      <c r="R158" s="44">
        <v>0</v>
      </c>
      <c r="S158" s="45">
        <v>0</v>
      </c>
      <c r="T158" s="46">
        <f>F158+G158+M158-N158-P158-Q158-R158-S158</f>
        <v>500</v>
      </c>
    </row>
    <row r="159" spans="1:20" x14ac:dyDescent="0.25">
      <c r="A159" s="33" t="s">
        <v>145</v>
      </c>
      <c r="B159" s="30"/>
      <c r="C159" s="30" t="s">
        <v>117</v>
      </c>
      <c r="D159" s="42">
        <v>15</v>
      </c>
      <c r="E159" s="43">
        <v>43539</v>
      </c>
      <c r="F159" s="50">
        <v>306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5">
        <v>194</v>
      </c>
      <c r="N159" s="44">
        <v>0</v>
      </c>
      <c r="O159" s="45">
        <v>0</v>
      </c>
      <c r="P159" s="44">
        <v>0</v>
      </c>
      <c r="Q159" s="44">
        <v>0</v>
      </c>
      <c r="R159" s="44">
        <v>0</v>
      </c>
      <c r="S159" s="45">
        <v>0</v>
      </c>
      <c r="T159" s="46">
        <f>F159+G159+M159-N159-P159-Q159-R159-S159</f>
        <v>500</v>
      </c>
    </row>
    <row r="160" spans="1:20" x14ac:dyDescent="0.25">
      <c r="A160" s="33" t="s">
        <v>145</v>
      </c>
      <c r="B160" s="30"/>
      <c r="C160" s="30" t="s">
        <v>118</v>
      </c>
      <c r="D160" s="42">
        <v>15</v>
      </c>
      <c r="E160" s="43">
        <v>43539</v>
      </c>
      <c r="F160" s="50">
        <v>306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5">
        <v>194</v>
      </c>
      <c r="N160" s="44">
        <v>0</v>
      </c>
      <c r="O160" s="45">
        <v>0</v>
      </c>
      <c r="P160" s="44">
        <v>0</v>
      </c>
      <c r="Q160" s="44">
        <v>0</v>
      </c>
      <c r="R160" s="44">
        <v>0</v>
      </c>
      <c r="S160" s="45">
        <v>0</v>
      </c>
      <c r="T160" s="46">
        <f>F160+G160+M160-N160-P160-Q160-R160-S160</f>
        <v>500</v>
      </c>
    </row>
    <row r="161" spans="1:20" x14ac:dyDescent="0.25">
      <c r="A161" s="33" t="s">
        <v>145</v>
      </c>
      <c r="B161" s="30"/>
      <c r="C161" s="30" t="s">
        <v>119</v>
      </c>
      <c r="D161" s="42">
        <v>15</v>
      </c>
      <c r="E161" s="43">
        <v>43539</v>
      </c>
      <c r="F161" s="50">
        <v>306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5">
        <v>194</v>
      </c>
      <c r="N161" s="44">
        <v>0</v>
      </c>
      <c r="O161" s="45">
        <v>0</v>
      </c>
      <c r="P161" s="44">
        <v>0</v>
      </c>
      <c r="Q161" s="44">
        <v>0</v>
      </c>
      <c r="R161" s="44">
        <v>0</v>
      </c>
      <c r="S161" s="45">
        <v>0</v>
      </c>
      <c r="T161" s="46">
        <f>F161+G161+M161-N161-P161-Q161-R161-S161</f>
        <v>500</v>
      </c>
    </row>
    <row r="162" spans="1:20" x14ac:dyDescent="0.25">
      <c r="A162" s="33" t="s">
        <v>145</v>
      </c>
      <c r="B162" s="30"/>
      <c r="C162" s="30" t="s">
        <v>120</v>
      </c>
      <c r="D162" s="42">
        <v>15</v>
      </c>
      <c r="E162" s="43">
        <v>43539</v>
      </c>
      <c r="F162" s="50">
        <v>306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5">
        <v>194</v>
      </c>
      <c r="N162" s="44">
        <v>0</v>
      </c>
      <c r="O162" s="45">
        <v>0</v>
      </c>
      <c r="P162" s="44">
        <v>0</v>
      </c>
      <c r="Q162" s="44">
        <v>0</v>
      </c>
      <c r="R162" s="44">
        <v>200</v>
      </c>
      <c r="S162" s="45">
        <v>0</v>
      </c>
      <c r="T162" s="46">
        <f>F162+G162+M162-N162-P162-Q162-R162-S162</f>
        <v>300</v>
      </c>
    </row>
    <row r="163" spans="1:20" x14ac:dyDescent="0.25">
      <c r="A163" s="33" t="s">
        <v>145</v>
      </c>
      <c r="B163" s="30"/>
      <c r="C163" s="30" t="s">
        <v>50</v>
      </c>
      <c r="D163" s="42">
        <v>15</v>
      </c>
      <c r="E163" s="43">
        <v>43539</v>
      </c>
      <c r="F163" s="50">
        <v>840</v>
      </c>
      <c r="G163" s="44">
        <v>200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5">
        <v>147</v>
      </c>
      <c r="N163" s="44">
        <v>0</v>
      </c>
      <c r="O163" s="45">
        <v>0</v>
      </c>
      <c r="P163" s="44">
        <v>0</v>
      </c>
      <c r="Q163" s="44">
        <v>0</v>
      </c>
      <c r="R163" s="44">
        <v>0</v>
      </c>
      <c r="S163" s="45">
        <v>0</v>
      </c>
      <c r="T163" s="46">
        <f>F163+G163+M163-N163-P163-Q163-R163-S163</f>
        <v>1187</v>
      </c>
    </row>
    <row r="164" spans="1:20" x14ac:dyDescent="0.25">
      <c r="A164" s="33" t="s">
        <v>145</v>
      </c>
      <c r="B164" s="30"/>
      <c r="C164" s="30" t="s">
        <v>121</v>
      </c>
      <c r="D164" s="42">
        <v>15</v>
      </c>
      <c r="E164" s="43">
        <v>43539</v>
      </c>
      <c r="F164" s="50">
        <v>306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5">
        <v>194</v>
      </c>
      <c r="N164" s="44">
        <v>0</v>
      </c>
      <c r="O164" s="45">
        <v>0</v>
      </c>
      <c r="P164" s="44">
        <v>0</v>
      </c>
      <c r="Q164" s="44">
        <v>0</v>
      </c>
      <c r="R164" s="44">
        <v>0</v>
      </c>
      <c r="S164" s="45">
        <v>0</v>
      </c>
      <c r="T164" s="46">
        <f>F164+G164+M164-N164-P164-Q164-R164-S164</f>
        <v>500</v>
      </c>
    </row>
    <row r="165" spans="1:20" x14ac:dyDescent="0.25">
      <c r="A165" s="33" t="s">
        <v>145</v>
      </c>
      <c r="B165" s="30"/>
      <c r="C165" s="30" t="s">
        <v>122</v>
      </c>
      <c r="D165" s="42">
        <v>15</v>
      </c>
      <c r="E165" s="43">
        <v>43539</v>
      </c>
      <c r="F165" s="50">
        <v>573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5">
        <v>177</v>
      </c>
      <c r="N165" s="44">
        <v>0</v>
      </c>
      <c r="O165" s="45">
        <v>0</v>
      </c>
      <c r="P165" s="44">
        <v>0</v>
      </c>
      <c r="Q165" s="44">
        <v>0</v>
      </c>
      <c r="R165" s="44">
        <v>100</v>
      </c>
      <c r="S165" s="45">
        <v>0</v>
      </c>
      <c r="T165" s="46">
        <f>F165+G165+M165-N165-P165-Q165-R165-S165</f>
        <v>650</v>
      </c>
    </row>
    <row r="166" spans="1:20" x14ac:dyDescent="0.25">
      <c r="A166" s="33" t="s">
        <v>145</v>
      </c>
      <c r="B166" s="30"/>
      <c r="C166" s="30" t="s">
        <v>123</v>
      </c>
      <c r="D166" s="42">
        <v>15</v>
      </c>
      <c r="E166" s="43">
        <v>43539</v>
      </c>
      <c r="F166" s="50">
        <v>306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5">
        <v>194</v>
      </c>
      <c r="N166" s="44">
        <v>0</v>
      </c>
      <c r="O166" s="45">
        <v>0</v>
      </c>
      <c r="P166" s="44">
        <v>0</v>
      </c>
      <c r="Q166" s="44">
        <v>0</v>
      </c>
      <c r="R166" s="44">
        <v>0</v>
      </c>
      <c r="S166" s="45">
        <v>0</v>
      </c>
      <c r="T166" s="46">
        <f>F166+G166+M166-N166-P166-Q166-R166-S166</f>
        <v>500</v>
      </c>
    </row>
    <row r="167" spans="1:20" x14ac:dyDescent="0.25">
      <c r="A167" s="33" t="s">
        <v>145</v>
      </c>
      <c r="B167" s="30"/>
      <c r="C167" s="30" t="s">
        <v>98</v>
      </c>
      <c r="D167" s="42">
        <v>15</v>
      </c>
      <c r="E167" s="43">
        <v>43539</v>
      </c>
      <c r="F167" s="50">
        <v>359.5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5">
        <v>190.5</v>
      </c>
      <c r="N167" s="44">
        <v>0</v>
      </c>
      <c r="O167" s="45">
        <v>0</v>
      </c>
      <c r="P167" s="44">
        <v>0</v>
      </c>
      <c r="Q167" s="44">
        <v>0</v>
      </c>
      <c r="R167" s="44">
        <v>0</v>
      </c>
      <c r="S167" s="45">
        <v>0</v>
      </c>
      <c r="T167" s="46">
        <f>F167+G167+M167-N167-P167-Q167-R167-S167</f>
        <v>550</v>
      </c>
    </row>
    <row r="168" spans="1:20" x14ac:dyDescent="0.25">
      <c r="A168" s="33" t="s">
        <v>145</v>
      </c>
      <c r="B168" s="30"/>
      <c r="C168" s="30" t="s">
        <v>47</v>
      </c>
      <c r="D168" s="42">
        <v>15</v>
      </c>
      <c r="E168" s="43">
        <v>43539</v>
      </c>
      <c r="F168" s="50">
        <v>466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5">
        <v>184</v>
      </c>
      <c r="N168" s="44">
        <v>0</v>
      </c>
      <c r="O168" s="45">
        <v>0</v>
      </c>
      <c r="P168" s="44">
        <v>0</v>
      </c>
      <c r="Q168" s="44">
        <v>0</v>
      </c>
      <c r="R168" s="44">
        <v>0</v>
      </c>
      <c r="S168" s="45">
        <v>0</v>
      </c>
      <c r="T168" s="46">
        <f>F168+G168+M168-N168-P168-Q168-R168-S168</f>
        <v>650</v>
      </c>
    </row>
    <row r="169" spans="1:20" x14ac:dyDescent="0.25">
      <c r="A169" s="33" t="s">
        <v>145</v>
      </c>
      <c r="B169" s="30"/>
      <c r="C169" s="30" t="s">
        <v>126</v>
      </c>
      <c r="D169" s="42">
        <v>15</v>
      </c>
      <c r="E169" s="43">
        <v>43539</v>
      </c>
      <c r="F169" s="50">
        <v>359.5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5">
        <v>190.5</v>
      </c>
      <c r="N169" s="44">
        <v>0</v>
      </c>
      <c r="O169" s="45">
        <v>0</v>
      </c>
      <c r="P169" s="44">
        <v>0</v>
      </c>
      <c r="Q169" s="44">
        <v>0</v>
      </c>
      <c r="R169" s="44">
        <v>0</v>
      </c>
      <c r="S169" s="45">
        <v>0</v>
      </c>
      <c r="T169" s="46">
        <f>F169+G169+M169-N169-P169-Q169-R169-S169</f>
        <v>550</v>
      </c>
    </row>
    <row r="170" spans="1:20" x14ac:dyDescent="0.25">
      <c r="A170" s="33" t="s">
        <v>145</v>
      </c>
      <c r="B170" s="30"/>
      <c r="C170" s="30" t="s">
        <v>127</v>
      </c>
      <c r="D170" s="42">
        <v>15</v>
      </c>
      <c r="E170" s="43">
        <v>43539</v>
      </c>
      <c r="F170" s="50">
        <v>306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5">
        <v>194</v>
      </c>
      <c r="N170" s="44">
        <v>0</v>
      </c>
      <c r="O170" s="45">
        <v>0</v>
      </c>
      <c r="P170" s="44">
        <v>0</v>
      </c>
      <c r="Q170" s="44">
        <v>0</v>
      </c>
      <c r="R170" s="44">
        <v>0</v>
      </c>
      <c r="S170" s="45">
        <v>0</v>
      </c>
      <c r="T170" s="46">
        <f>F170+G170+M170-N170-P170-Q170-R170-S170</f>
        <v>500</v>
      </c>
    </row>
    <row r="171" spans="1:20" x14ac:dyDescent="0.25">
      <c r="A171" s="33" t="s">
        <v>145</v>
      </c>
      <c r="B171" s="30"/>
      <c r="C171" s="30" t="s">
        <v>128</v>
      </c>
      <c r="D171" s="42">
        <v>15</v>
      </c>
      <c r="E171" s="43">
        <v>43539</v>
      </c>
      <c r="F171" s="50">
        <v>466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5">
        <v>184</v>
      </c>
      <c r="N171" s="44">
        <v>0</v>
      </c>
      <c r="O171" s="45">
        <v>0</v>
      </c>
      <c r="P171" s="44">
        <v>0</v>
      </c>
      <c r="Q171" s="44">
        <v>0</v>
      </c>
      <c r="R171" s="44">
        <v>0</v>
      </c>
      <c r="S171" s="45">
        <v>0</v>
      </c>
      <c r="T171" s="46">
        <f>F171+G171+M171-N171-P171-Q171-R171-S171</f>
        <v>650</v>
      </c>
    </row>
    <row r="172" spans="1:20" x14ac:dyDescent="0.25">
      <c r="A172" s="33" t="s">
        <v>145</v>
      </c>
      <c r="B172" s="30"/>
      <c r="C172" s="30" t="s">
        <v>129</v>
      </c>
      <c r="D172" s="42">
        <v>15</v>
      </c>
      <c r="E172" s="43">
        <v>43539</v>
      </c>
      <c r="F172" s="50">
        <v>306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5">
        <v>194</v>
      </c>
      <c r="N172" s="44">
        <v>0</v>
      </c>
      <c r="O172" s="45">
        <v>0</v>
      </c>
      <c r="P172" s="44">
        <v>0</v>
      </c>
      <c r="Q172" s="44">
        <v>0</v>
      </c>
      <c r="R172" s="44">
        <v>0</v>
      </c>
      <c r="S172" s="45">
        <v>0</v>
      </c>
      <c r="T172" s="46">
        <f>F172+G172+M172-N172-P172-Q172-R172-S172</f>
        <v>500</v>
      </c>
    </row>
    <row r="173" spans="1:20" x14ac:dyDescent="0.25">
      <c r="A173" s="33" t="s">
        <v>145</v>
      </c>
      <c r="B173" s="30"/>
      <c r="C173" s="30" t="s">
        <v>350</v>
      </c>
      <c r="D173" s="42">
        <v>15</v>
      </c>
      <c r="E173" s="43">
        <v>43539</v>
      </c>
      <c r="F173" s="50">
        <v>520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5">
        <v>180.5</v>
      </c>
      <c r="N173" s="44">
        <v>0</v>
      </c>
      <c r="O173" s="45">
        <v>0</v>
      </c>
      <c r="P173" s="44">
        <v>0</v>
      </c>
      <c r="Q173" s="44">
        <v>0</v>
      </c>
      <c r="R173" s="44">
        <v>0</v>
      </c>
      <c r="S173" s="45">
        <v>0</v>
      </c>
      <c r="T173" s="46">
        <f>F173+G173+M173-N173-P173-Q173-R173-S173</f>
        <v>700.5</v>
      </c>
    </row>
    <row r="174" spans="1:20" x14ac:dyDescent="0.25">
      <c r="A174" s="33" t="s">
        <v>145</v>
      </c>
      <c r="B174" s="30"/>
      <c r="C174" s="30" t="s">
        <v>130</v>
      </c>
      <c r="D174" s="42">
        <v>15</v>
      </c>
      <c r="E174" s="43">
        <v>43539</v>
      </c>
      <c r="F174" s="50">
        <v>306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5">
        <v>194</v>
      </c>
      <c r="N174" s="44">
        <v>0</v>
      </c>
      <c r="O174" s="45">
        <v>0</v>
      </c>
      <c r="P174" s="44">
        <v>0</v>
      </c>
      <c r="Q174" s="44">
        <v>0</v>
      </c>
      <c r="R174" s="44">
        <v>0</v>
      </c>
      <c r="S174" s="45">
        <v>0</v>
      </c>
      <c r="T174" s="46">
        <f>F174+G174+M174-N174-P174-Q174-R174-S174</f>
        <v>500</v>
      </c>
    </row>
    <row r="175" spans="1:20" x14ac:dyDescent="0.25">
      <c r="A175" s="33" t="s">
        <v>145</v>
      </c>
      <c r="B175" s="30"/>
      <c r="C175" s="30" t="s">
        <v>131</v>
      </c>
      <c r="D175" s="42">
        <v>15</v>
      </c>
      <c r="E175" s="43">
        <v>43539</v>
      </c>
      <c r="F175" s="50">
        <v>306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5">
        <v>194</v>
      </c>
      <c r="N175" s="44">
        <v>0</v>
      </c>
      <c r="O175" s="45">
        <v>0</v>
      </c>
      <c r="P175" s="44">
        <v>0</v>
      </c>
      <c r="Q175" s="44">
        <v>0</v>
      </c>
      <c r="R175" s="44">
        <v>0</v>
      </c>
      <c r="S175" s="45">
        <v>0</v>
      </c>
      <c r="T175" s="46">
        <f>F175+G175+M175-N175-P175-Q175-R175-S175</f>
        <v>500</v>
      </c>
    </row>
    <row r="176" spans="1:20" x14ac:dyDescent="0.25">
      <c r="A176" s="33" t="s">
        <v>145</v>
      </c>
      <c r="B176" s="30"/>
      <c r="C176" s="30" t="s">
        <v>84</v>
      </c>
      <c r="D176" s="42">
        <v>15</v>
      </c>
      <c r="E176" s="43">
        <v>43539</v>
      </c>
      <c r="F176" s="50">
        <v>306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5">
        <v>194</v>
      </c>
      <c r="N176" s="44">
        <v>0</v>
      </c>
      <c r="O176" s="45">
        <v>0</v>
      </c>
      <c r="P176" s="44">
        <v>0</v>
      </c>
      <c r="Q176" s="44">
        <v>0</v>
      </c>
      <c r="R176" s="44">
        <v>0</v>
      </c>
      <c r="S176" s="45">
        <v>0</v>
      </c>
      <c r="T176" s="46">
        <f>F176+G176+M176-N176-P176-Q176-R176-S176</f>
        <v>500</v>
      </c>
    </row>
    <row r="177" spans="1:22" x14ac:dyDescent="0.25">
      <c r="A177" s="33" t="s">
        <v>145</v>
      </c>
      <c r="B177" s="30"/>
      <c r="C177" s="30" t="s">
        <v>133</v>
      </c>
      <c r="D177" s="42">
        <v>15</v>
      </c>
      <c r="E177" s="43">
        <v>43539</v>
      </c>
      <c r="F177" s="50">
        <v>306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5">
        <v>194</v>
      </c>
      <c r="N177" s="44">
        <v>0</v>
      </c>
      <c r="O177" s="45">
        <v>0</v>
      </c>
      <c r="P177" s="44">
        <v>0</v>
      </c>
      <c r="Q177" s="44">
        <v>0</v>
      </c>
      <c r="R177" s="44">
        <v>0</v>
      </c>
      <c r="S177" s="45">
        <v>0</v>
      </c>
      <c r="T177" s="46">
        <f>F177+G177+M177-N177-P177-Q177-R177-S177</f>
        <v>500</v>
      </c>
    </row>
    <row r="178" spans="1:22" x14ac:dyDescent="0.25">
      <c r="A178" s="33" t="s">
        <v>145</v>
      </c>
      <c r="B178" s="30"/>
      <c r="C178" s="30" t="s">
        <v>19</v>
      </c>
      <c r="D178" s="42">
        <v>15</v>
      </c>
      <c r="E178" s="43">
        <v>43539</v>
      </c>
      <c r="F178" s="50">
        <v>306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5">
        <v>194</v>
      </c>
      <c r="N178" s="44">
        <v>0</v>
      </c>
      <c r="O178" s="45">
        <v>0</v>
      </c>
      <c r="P178" s="44">
        <v>0</v>
      </c>
      <c r="Q178" s="44">
        <v>0</v>
      </c>
      <c r="R178" s="44">
        <v>0</v>
      </c>
      <c r="S178" s="45">
        <v>0</v>
      </c>
      <c r="T178" s="46">
        <f>F178+G178+M178-N178-P178-Q178-R178-S178</f>
        <v>500</v>
      </c>
    </row>
    <row r="179" spans="1:22" x14ac:dyDescent="0.25">
      <c r="A179" s="33" t="s">
        <v>145</v>
      </c>
      <c r="B179" s="30"/>
      <c r="C179" s="30" t="s">
        <v>351</v>
      </c>
      <c r="D179" s="42">
        <v>15</v>
      </c>
      <c r="E179" s="43">
        <v>43539</v>
      </c>
      <c r="F179" s="50">
        <v>306</v>
      </c>
      <c r="G179" s="44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5">
        <v>194</v>
      </c>
      <c r="N179" s="44">
        <v>0</v>
      </c>
      <c r="O179" s="45">
        <v>0</v>
      </c>
      <c r="P179" s="44">
        <v>0</v>
      </c>
      <c r="Q179" s="44">
        <v>0</v>
      </c>
      <c r="R179" s="44">
        <v>0</v>
      </c>
      <c r="S179" s="45">
        <v>0</v>
      </c>
      <c r="T179" s="46">
        <f>F179+G179+M179-N179-P179-Q179-R179-S179</f>
        <v>500</v>
      </c>
    </row>
    <row r="180" spans="1:22" x14ac:dyDescent="0.25">
      <c r="A180" s="33" t="s">
        <v>145</v>
      </c>
      <c r="B180" s="30"/>
      <c r="C180" s="30" t="s">
        <v>126</v>
      </c>
      <c r="D180" s="42">
        <v>15</v>
      </c>
      <c r="E180" s="43">
        <v>43539</v>
      </c>
      <c r="F180" s="50">
        <v>1374.5</v>
      </c>
      <c r="G180" s="44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5">
        <v>125.5</v>
      </c>
      <c r="N180" s="44">
        <v>0</v>
      </c>
      <c r="O180" s="45">
        <v>0</v>
      </c>
      <c r="P180" s="44">
        <v>0</v>
      </c>
      <c r="Q180" s="44">
        <v>0</v>
      </c>
      <c r="R180" s="44">
        <v>0</v>
      </c>
      <c r="S180" s="45">
        <v>0</v>
      </c>
      <c r="T180" s="46">
        <f>F180+G180+M180-N180-P180-Q180-R180-S180</f>
        <v>1500</v>
      </c>
    </row>
    <row r="181" spans="1:22" s="19" customFormat="1" x14ac:dyDescent="0.25">
      <c r="A181" s="33" t="s">
        <v>145</v>
      </c>
      <c r="B181" s="30"/>
      <c r="C181" s="30" t="s">
        <v>60</v>
      </c>
      <c r="D181" s="42">
        <v>15</v>
      </c>
      <c r="E181" s="43">
        <v>43539</v>
      </c>
      <c r="F181" s="50">
        <v>520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5">
        <v>180.5</v>
      </c>
      <c r="N181" s="44">
        <v>0</v>
      </c>
      <c r="O181" s="45">
        <v>0</v>
      </c>
      <c r="P181" s="44">
        <v>0</v>
      </c>
      <c r="Q181" s="44">
        <v>0</v>
      </c>
      <c r="R181" s="44">
        <v>0</v>
      </c>
      <c r="S181" s="45">
        <v>0</v>
      </c>
      <c r="T181" s="46">
        <f>F181+G181+M181-N181-P181-Q181-R181-S181</f>
        <v>700.5</v>
      </c>
      <c r="V181" s="9"/>
    </row>
    <row r="182" spans="1:22" s="19" customFormat="1" x14ac:dyDescent="0.25">
      <c r="A182" s="33" t="s">
        <v>145</v>
      </c>
      <c r="B182" s="30"/>
      <c r="C182" s="30" t="s">
        <v>134</v>
      </c>
      <c r="D182" s="42">
        <v>15</v>
      </c>
      <c r="E182" s="43">
        <v>43539</v>
      </c>
      <c r="F182" s="50">
        <v>306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5">
        <v>194</v>
      </c>
      <c r="N182" s="44">
        <v>0</v>
      </c>
      <c r="O182" s="45">
        <v>0</v>
      </c>
      <c r="P182" s="44">
        <v>0</v>
      </c>
      <c r="Q182" s="44">
        <v>0</v>
      </c>
      <c r="R182" s="44">
        <v>0</v>
      </c>
      <c r="S182" s="45">
        <v>0</v>
      </c>
      <c r="T182" s="46">
        <f>F182+G182+M182-N182-P182-Q182-R182-S182</f>
        <v>500</v>
      </c>
    </row>
    <row r="183" spans="1:22" x14ac:dyDescent="0.25">
      <c r="A183" s="33" t="s">
        <v>145</v>
      </c>
      <c r="B183" s="30"/>
      <c r="C183" s="30" t="s">
        <v>233</v>
      </c>
      <c r="D183" s="42">
        <v>15</v>
      </c>
      <c r="E183" s="43">
        <v>43539</v>
      </c>
      <c r="F183" s="50">
        <v>626.5</v>
      </c>
      <c r="G183" s="44">
        <v>0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5">
        <v>173.5</v>
      </c>
      <c r="N183" s="44">
        <v>0</v>
      </c>
      <c r="O183" s="45">
        <v>0</v>
      </c>
      <c r="P183" s="44">
        <v>0</v>
      </c>
      <c r="Q183" s="44">
        <v>0</v>
      </c>
      <c r="R183" s="44">
        <v>0</v>
      </c>
      <c r="S183" s="45">
        <v>0</v>
      </c>
      <c r="T183" s="46">
        <f>F183+G183+M183-N183-P183-Q183-R183-S183</f>
        <v>800</v>
      </c>
      <c r="V183" s="19"/>
    </row>
    <row r="184" spans="1:22" x14ac:dyDescent="0.25">
      <c r="A184" s="33" t="s">
        <v>145</v>
      </c>
      <c r="B184" s="30"/>
      <c r="C184" s="30" t="s">
        <v>50</v>
      </c>
      <c r="D184" s="42">
        <v>15</v>
      </c>
      <c r="E184" s="43">
        <v>43539</v>
      </c>
      <c r="F184" s="50">
        <v>306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5">
        <v>194</v>
      </c>
      <c r="N184" s="44">
        <v>0</v>
      </c>
      <c r="O184" s="45">
        <v>0</v>
      </c>
      <c r="P184" s="44">
        <v>0</v>
      </c>
      <c r="Q184" s="44">
        <v>0</v>
      </c>
      <c r="R184" s="44">
        <v>0</v>
      </c>
      <c r="S184" s="45">
        <v>0</v>
      </c>
      <c r="T184" s="46">
        <f>F184+G184+M184-N184-P184-Q184-R184-S184</f>
        <v>500</v>
      </c>
    </row>
    <row r="185" spans="1:22" x14ac:dyDescent="0.25">
      <c r="A185" s="33" t="s">
        <v>145</v>
      </c>
      <c r="B185" s="30"/>
      <c r="C185" s="30" t="s">
        <v>51</v>
      </c>
      <c r="D185" s="42">
        <v>15</v>
      </c>
      <c r="E185" s="43">
        <v>43539</v>
      </c>
      <c r="F185" s="50">
        <v>520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5">
        <v>180.5</v>
      </c>
      <c r="N185" s="44">
        <v>0</v>
      </c>
      <c r="O185" s="45">
        <v>0</v>
      </c>
      <c r="P185" s="44">
        <v>0</v>
      </c>
      <c r="Q185" s="44">
        <v>0</v>
      </c>
      <c r="R185" s="44">
        <v>0</v>
      </c>
      <c r="S185" s="45">
        <v>0</v>
      </c>
      <c r="T185" s="46">
        <f>F185+G185+M185-N185-P185-Q185-R185-S185</f>
        <v>700.5</v>
      </c>
    </row>
    <row r="186" spans="1:22" x14ac:dyDescent="0.25">
      <c r="A186" s="33" t="s">
        <v>145</v>
      </c>
      <c r="B186" s="30"/>
      <c r="C186" s="30" t="s">
        <v>310</v>
      </c>
      <c r="D186" s="42">
        <v>15</v>
      </c>
      <c r="E186" s="43">
        <v>43539</v>
      </c>
      <c r="F186" s="50">
        <v>306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5">
        <v>194</v>
      </c>
      <c r="N186" s="44">
        <v>0</v>
      </c>
      <c r="O186" s="45">
        <v>0</v>
      </c>
      <c r="P186" s="44">
        <v>0</v>
      </c>
      <c r="Q186" s="44">
        <v>0</v>
      </c>
      <c r="R186" s="44">
        <v>0</v>
      </c>
      <c r="S186" s="45">
        <v>0</v>
      </c>
      <c r="T186" s="46">
        <f>F186+G186+M186-N186-P186-Q186-R186-S186</f>
        <v>500</v>
      </c>
    </row>
    <row r="187" spans="1:22" x14ac:dyDescent="0.25">
      <c r="A187" s="33" t="s">
        <v>145</v>
      </c>
      <c r="B187" s="30"/>
      <c r="C187" s="30" t="s">
        <v>352</v>
      </c>
      <c r="D187" s="42">
        <v>15</v>
      </c>
      <c r="E187" s="43">
        <v>43539</v>
      </c>
      <c r="F187" s="50">
        <v>306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5">
        <v>194</v>
      </c>
      <c r="N187" s="44">
        <v>0</v>
      </c>
      <c r="O187" s="45">
        <v>0</v>
      </c>
      <c r="P187" s="44">
        <v>0</v>
      </c>
      <c r="Q187" s="44">
        <v>0</v>
      </c>
      <c r="R187" s="44">
        <v>0</v>
      </c>
      <c r="S187" s="45">
        <v>0</v>
      </c>
      <c r="T187" s="46">
        <f>F187+G187+M187-N187-P187-Q187-R187-S187</f>
        <v>500</v>
      </c>
    </row>
    <row r="188" spans="1:22" x14ac:dyDescent="0.25">
      <c r="A188" s="33" t="s">
        <v>145</v>
      </c>
      <c r="B188" s="30"/>
      <c r="C188" s="30" t="s">
        <v>137</v>
      </c>
      <c r="D188" s="42">
        <v>15</v>
      </c>
      <c r="E188" s="43">
        <v>43539</v>
      </c>
      <c r="F188" s="50">
        <v>733.5</v>
      </c>
      <c r="G188" s="44">
        <v>500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5">
        <v>134.5</v>
      </c>
      <c r="N188" s="44">
        <v>0</v>
      </c>
      <c r="O188" s="45">
        <v>0</v>
      </c>
      <c r="P188" s="44">
        <v>0</v>
      </c>
      <c r="Q188" s="44">
        <v>0</v>
      </c>
      <c r="R188" s="44">
        <v>100</v>
      </c>
      <c r="S188" s="45">
        <v>0</v>
      </c>
      <c r="T188" s="46">
        <f>F188+G188+M188-N188-P188-Q188-R188-S188</f>
        <v>1268</v>
      </c>
    </row>
    <row r="189" spans="1:22" x14ac:dyDescent="0.25">
      <c r="A189" s="33" t="s">
        <v>145</v>
      </c>
      <c r="B189" s="30"/>
      <c r="C189" s="30" t="s">
        <v>138</v>
      </c>
      <c r="D189" s="42">
        <v>15</v>
      </c>
      <c r="E189" s="43">
        <v>43539</v>
      </c>
      <c r="F189" s="50">
        <v>306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5">
        <v>194</v>
      </c>
      <c r="N189" s="44">
        <v>0</v>
      </c>
      <c r="O189" s="45">
        <v>0</v>
      </c>
      <c r="P189" s="44">
        <v>0</v>
      </c>
      <c r="Q189" s="44">
        <v>0</v>
      </c>
      <c r="R189" s="44">
        <v>0</v>
      </c>
      <c r="S189" s="45">
        <v>0</v>
      </c>
      <c r="T189" s="46">
        <f>F189+G189+M189-N189-P189-Q189-R189-S189</f>
        <v>500</v>
      </c>
    </row>
    <row r="190" spans="1:22" x14ac:dyDescent="0.25">
      <c r="A190" s="33" t="s">
        <v>145</v>
      </c>
      <c r="B190" s="30"/>
      <c r="C190" s="30" t="s">
        <v>280</v>
      </c>
      <c r="D190" s="42">
        <v>15</v>
      </c>
      <c r="E190" s="43">
        <v>43539</v>
      </c>
      <c r="F190" s="50">
        <v>733.5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5">
        <v>166.5</v>
      </c>
      <c r="N190" s="44">
        <v>0</v>
      </c>
      <c r="O190" s="45">
        <v>0</v>
      </c>
      <c r="P190" s="44">
        <v>0</v>
      </c>
      <c r="Q190" s="44">
        <v>0</v>
      </c>
      <c r="R190" s="44">
        <v>0</v>
      </c>
      <c r="S190" s="45">
        <v>0</v>
      </c>
      <c r="T190" s="46">
        <f>F190+G190+M190-N190-P190-Q190-R190-S190</f>
        <v>900</v>
      </c>
    </row>
    <row r="191" spans="1:22" x14ac:dyDescent="0.25">
      <c r="A191" s="33" t="s">
        <v>145</v>
      </c>
      <c r="B191" s="30"/>
      <c r="C191" s="30" t="s">
        <v>139</v>
      </c>
      <c r="D191" s="42">
        <v>15</v>
      </c>
      <c r="E191" s="43">
        <v>43539</v>
      </c>
      <c r="F191" s="50">
        <v>519.5</v>
      </c>
      <c r="G191" s="44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5">
        <v>180.5</v>
      </c>
      <c r="N191" s="44">
        <v>0</v>
      </c>
      <c r="O191" s="45">
        <v>0</v>
      </c>
      <c r="P191" s="44">
        <v>0</v>
      </c>
      <c r="Q191" s="44">
        <v>0</v>
      </c>
      <c r="R191" s="44">
        <v>0</v>
      </c>
      <c r="S191" s="45">
        <v>0</v>
      </c>
      <c r="T191" s="46">
        <f>F191+G191+M191-N191-P191-Q191-R191-S191</f>
        <v>700</v>
      </c>
    </row>
    <row r="192" spans="1:22" x14ac:dyDescent="0.25">
      <c r="A192" s="33" t="s">
        <v>145</v>
      </c>
      <c r="B192" s="30"/>
      <c r="C192" s="30" t="s">
        <v>140</v>
      </c>
      <c r="D192" s="42">
        <v>15</v>
      </c>
      <c r="E192" s="43">
        <v>43539</v>
      </c>
      <c r="F192" s="50">
        <v>203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5">
        <v>197</v>
      </c>
      <c r="N192" s="44">
        <v>0</v>
      </c>
      <c r="O192" s="45">
        <v>0</v>
      </c>
      <c r="P192" s="44">
        <v>0</v>
      </c>
      <c r="Q192" s="44">
        <v>0</v>
      </c>
      <c r="R192" s="44">
        <v>0</v>
      </c>
      <c r="S192" s="45">
        <v>0</v>
      </c>
      <c r="T192" s="46">
        <f>F192+G192+M192-N192-P192-Q192-R192-S192</f>
        <v>400</v>
      </c>
    </row>
    <row r="193" spans="1:20" x14ac:dyDescent="0.25">
      <c r="A193" s="33" t="s">
        <v>145</v>
      </c>
      <c r="B193" s="30"/>
      <c r="C193" s="30" t="s">
        <v>312</v>
      </c>
      <c r="D193" s="42">
        <v>15</v>
      </c>
      <c r="E193" s="43">
        <v>43539</v>
      </c>
      <c r="F193" s="50">
        <v>1054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5">
        <v>146</v>
      </c>
      <c r="N193" s="44">
        <v>0</v>
      </c>
      <c r="O193" s="45">
        <v>0</v>
      </c>
      <c r="P193" s="44">
        <v>0</v>
      </c>
      <c r="Q193" s="44">
        <v>0</v>
      </c>
      <c r="R193" s="44">
        <v>0</v>
      </c>
      <c r="S193" s="45">
        <v>0</v>
      </c>
      <c r="T193" s="46">
        <f>F193+G193+M193-N193-P193-Q193-R193-S193</f>
        <v>1200</v>
      </c>
    </row>
    <row r="194" spans="1:20" x14ac:dyDescent="0.25">
      <c r="A194" s="33" t="s">
        <v>145</v>
      </c>
      <c r="B194" s="30"/>
      <c r="C194" s="30" t="s">
        <v>311</v>
      </c>
      <c r="D194" s="42">
        <v>15</v>
      </c>
      <c r="E194" s="43">
        <v>43539</v>
      </c>
      <c r="F194" s="50">
        <v>306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5">
        <v>194</v>
      </c>
      <c r="N194" s="44">
        <v>0</v>
      </c>
      <c r="O194" s="45">
        <v>0</v>
      </c>
      <c r="P194" s="44">
        <v>0</v>
      </c>
      <c r="Q194" s="44">
        <v>0</v>
      </c>
      <c r="R194" s="44">
        <v>0</v>
      </c>
      <c r="S194" s="45">
        <v>0</v>
      </c>
      <c r="T194" s="46">
        <f>F194+G194+M194-N194-P194-Q194-R194-S194</f>
        <v>500</v>
      </c>
    </row>
    <row r="195" spans="1:20" x14ac:dyDescent="0.25">
      <c r="A195" s="33" t="s">
        <v>145</v>
      </c>
      <c r="B195" s="30"/>
      <c r="C195" s="30" t="s">
        <v>142</v>
      </c>
      <c r="D195" s="42">
        <v>15</v>
      </c>
      <c r="E195" s="43">
        <v>43539</v>
      </c>
      <c r="F195" s="50">
        <v>308</v>
      </c>
      <c r="G195" s="44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5">
        <v>192</v>
      </c>
      <c r="N195" s="44">
        <v>0</v>
      </c>
      <c r="O195" s="45">
        <v>0</v>
      </c>
      <c r="P195" s="44">
        <v>0</v>
      </c>
      <c r="Q195" s="44">
        <v>0</v>
      </c>
      <c r="R195" s="44">
        <v>0</v>
      </c>
      <c r="S195" s="45">
        <v>0</v>
      </c>
      <c r="T195" s="46">
        <f>F195+G195+M195-N195-P195-Q195-R195-S195</f>
        <v>500</v>
      </c>
    </row>
    <row r="196" spans="1:20" x14ac:dyDescent="0.25">
      <c r="A196" s="33" t="s">
        <v>145</v>
      </c>
      <c r="B196" s="30"/>
      <c r="C196" s="30" t="s">
        <v>308</v>
      </c>
      <c r="D196" s="42">
        <v>15</v>
      </c>
      <c r="E196" s="43">
        <v>43539</v>
      </c>
      <c r="F196" s="50">
        <v>626.5</v>
      </c>
      <c r="G196" s="44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5">
        <v>173.5</v>
      </c>
      <c r="N196" s="44">
        <v>0</v>
      </c>
      <c r="O196" s="45">
        <v>0</v>
      </c>
      <c r="P196" s="44">
        <v>0</v>
      </c>
      <c r="Q196" s="44">
        <v>0</v>
      </c>
      <c r="R196" s="44">
        <v>0</v>
      </c>
      <c r="S196" s="45">
        <v>0</v>
      </c>
      <c r="T196" s="46">
        <f>F196+G196+M196-N196-P196-Q196-R196-S196</f>
        <v>800</v>
      </c>
    </row>
    <row r="197" spans="1:20" x14ac:dyDescent="0.25">
      <c r="A197" s="33" t="s">
        <v>145</v>
      </c>
      <c r="B197" s="30"/>
      <c r="C197" s="30" t="s">
        <v>144</v>
      </c>
      <c r="D197" s="42">
        <v>15</v>
      </c>
      <c r="E197" s="43">
        <v>43539</v>
      </c>
      <c r="F197" s="50">
        <v>359.5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5">
        <v>190.5</v>
      </c>
      <c r="N197" s="44">
        <v>0</v>
      </c>
      <c r="O197" s="45">
        <v>0</v>
      </c>
      <c r="P197" s="44">
        <v>0</v>
      </c>
      <c r="Q197" s="44">
        <v>0</v>
      </c>
      <c r="R197" s="44">
        <v>0</v>
      </c>
      <c r="S197" s="45">
        <v>0</v>
      </c>
      <c r="T197" s="46">
        <f>F197+G197+M197-N197-P197-Q197-R197-S197</f>
        <v>550</v>
      </c>
    </row>
    <row r="198" spans="1:20" x14ac:dyDescent="0.25">
      <c r="A198" s="33" t="s">
        <v>145</v>
      </c>
      <c r="B198" s="47"/>
      <c r="C198" s="30" t="s">
        <v>139</v>
      </c>
      <c r="D198" s="42">
        <v>15</v>
      </c>
      <c r="E198" s="43">
        <v>43539</v>
      </c>
      <c r="F198" s="50">
        <v>306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5">
        <v>194</v>
      </c>
      <c r="N198" s="44">
        <v>0</v>
      </c>
      <c r="O198" s="45">
        <v>0</v>
      </c>
      <c r="P198" s="44">
        <v>0</v>
      </c>
      <c r="Q198" s="44">
        <v>0</v>
      </c>
      <c r="R198" s="44">
        <v>0</v>
      </c>
      <c r="S198" s="45">
        <v>0</v>
      </c>
      <c r="T198" s="46">
        <f>F198+G198+M198-N198-P198-Q198-R198-S198</f>
        <v>500</v>
      </c>
    </row>
    <row r="199" spans="1:20" x14ac:dyDescent="0.25">
      <c r="A199" s="33" t="s">
        <v>145</v>
      </c>
      <c r="B199" s="47"/>
      <c r="C199" s="30" t="s">
        <v>370</v>
      </c>
      <c r="D199" s="42">
        <v>15</v>
      </c>
      <c r="E199" s="43">
        <v>43539</v>
      </c>
      <c r="F199" s="50">
        <v>626.5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5">
        <v>173.5</v>
      </c>
      <c r="N199" s="44">
        <v>0</v>
      </c>
      <c r="O199" s="45">
        <v>0</v>
      </c>
      <c r="P199" s="44">
        <v>0</v>
      </c>
      <c r="Q199" s="44">
        <v>0</v>
      </c>
      <c r="R199" s="44">
        <v>0</v>
      </c>
      <c r="S199" s="45">
        <v>0</v>
      </c>
      <c r="T199" s="46">
        <f>F199+G199+M199-N199-P199-Q199-R199-S199</f>
        <v>800</v>
      </c>
    </row>
    <row r="200" spans="1:20" x14ac:dyDescent="0.25">
      <c r="A200" s="33" t="s">
        <v>145</v>
      </c>
      <c r="B200" s="47"/>
      <c r="C200" s="30" t="s">
        <v>375</v>
      </c>
      <c r="D200" s="42">
        <v>15</v>
      </c>
      <c r="E200" s="43">
        <v>43540</v>
      </c>
      <c r="F200" s="50">
        <v>306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5">
        <v>194</v>
      </c>
      <c r="N200" s="44">
        <v>0</v>
      </c>
      <c r="O200" s="45">
        <v>0</v>
      </c>
      <c r="P200" s="44">
        <v>0</v>
      </c>
      <c r="Q200" s="44">
        <v>0</v>
      </c>
      <c r="R200" s="44">
        <v>0</v>
      </c>
      <c r="S200" s="45">
        <v>0</v>
      </c>
      <c r="T200" s="46">
        <f>F200+G200+M200-N200-P200-Q200-R200-S200</f>
        <v>500</v>
      </c>
    </row>
    <row r="201" spans="1:20" x14ac:dyDescent="0.25">
      <c r="A201" s="33" t="s">
        <v>145</v>
      </c>
      <c r="B201" s="47"/>
      <c r="C201" s="30" t="s">
        <v>313</v>
      </c>
      <c r="D201" s="42">
        <v>15</v>
      </c>
      <c r="E201" s="43">
        <v>43539</v>
      </c>
      <c r="F201" s="50">
        <v>306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5">
        <v>194</v>
      </c>
      <c r="N201" s="44">
        <v>0</v>
      </c>
      <c r="O201" s="45">
        <v>0</v>
      </c>
      <c r="P201" s="44">
        <v>0</v>
      </c>
      <c r="Q201" s="44">
        <v>0</v>
      </c>
      <c r="R201" s="44">
        <v>0</v>
      </c>
      <c r="S201" s="45">
        <v>0</v>
      </c>
      <c r="T201" s="46">
        <f>F201+G201+M201-N201-P201-Q201-R201-S201</f>
        <v>500</v>
      </c>
    </row>
    <row r="202" spans="1:20" x14ac:dyDescent="0.25">
      <c r="A202" s="33" t="s">
        <v>145</v>
      </c>
      <c r="B202" s="47"/>
      <c r="C202" s="30" t="s">
        <v>314</v>
      </c>
      <c r="D202" s="42">
        <v>15</v>
      </c>
      <c r="E202" s="43">
        <v>43539</v>
      </c>
      <c r="F202" s="50">
        <v>306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5">
        <v>194</v>
      </c>
      <c r="N202" s="44">
        <v>0</v>
      </c>
      <c r="O202" s="45">
        <v>0</v>
      </c>
      <c r="P202" s="44">
        <v>0</v>
      </c>
      <c r="Q202" s="44">
        <v>0</v>
      </c>
      <c r="R202" s="44">
        <v>0</v>
      </c>
      <c r="S202" s="45">
        <v>0</v>
      </c>
      <c r="T202" s="46">
        <f>F202+G202+M202-N202-P202-Q202-R202-S202</f>
        <v>500</v>
      </c>
    </row>
    <row r="203" spans="1:20" x14ac:dyDescent="0.25">
      <c r="A203" s="33" t="s">
        <v>145</v>
      </c>
      <c r="B203" s="47"/>
      <c r="C203" s="30" t="s">
        <v>315</v>
      </c>
      <c r="D203" s="42">
        <v>15</v>
      </c>
      <c r="E203" s="43">
        <v>43539</v>
      </c>
      <c r="F203" s="50">
        <v>306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5">
        <v>194</v>
      </c>
      <c r="N203" s="44">
        <v>0</v>
      </c>
      <c r="O203" s="45">
        <v>0</v>
      </c>
      <c r="P203" s="44">
        <v>0</v>
      </c>
      <c r="Q203" s="44">
        <v>0</v>
      </c>
      <c r="R203" s="44">
        <v>0</v>
      </c>
      <c r="S203" s="45">
        <v>0</v>
      </c>
      <c r="T203" s="46">
        <f>F203+G203+M203-N203-P203-Q203-R203-S203</f>
        <v>500</v>
      </c>
    </row>
    <row r="204" spans="1:20" x14ac:dyDescent="0.25">
      <c r="A204" s="33" t="s">
        <v>145</v>
      </c>
      <c r="B204" s="47"/>
      <c r="C204" s="30" t="s">
        <v>316</v>
      </c>
      <c r="D204" s="42">
        <v>15</v>
      </c>
      <c r="E204" s="43">
        <v>43539</v>
      </c>
      <c r="F204" s="50">
        <v>306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5">
        <v>194</v>
      </c>
      <c r="N204" s="44">
        <v>0</v>
      </c>
      <c r="O204" s="45">
        <v>0</v>
      </c>
      <c r="P204" s="44">
        <v>0</v>
      </c>
      <c r="Q204" s="44">
        <v>0</v>
      </c>
      <c r="R204" s="44">
        <v>0</v>
      </c>
      <c r="S204" s="45">
        <v>0</v>
      </c>
      <c r="T204" s="46">
        <f>F204+G204+M204-N204-P204-Q204-R204-S204</f>
        <v>500</v>
      </c>
    </row>
    <row r="205" spans="1:20" x14ac:dyDescent="0.25">
      <c r="A205" s="33" t="s">
        <v>145</v>
      </c>
      <c r="B205" s="47"/>
      <c r="C205" s="30" t="s">
        <v>317</v>
      </c>
      <c r="D205" s="42">
        <v>15</v>
      </c>
      <c r="E205" s="43">
        <v>43539</v>
      </c>
      <c r="F205" s="50">
        <v>413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5">
        <v>187</v>
      </c>
      <c r="N205" s="44">
        <v>0</v>
      </c>
      <c r="O205" s="45">
        <v>0</v>
      </c>
      <c r="P205" s="44">
        <v>0</v>
      </c>
      <c r="Q205" s="44">
        <v>0</v>
      </c>
      <c r="R205" s="44">
        <v>0</v>
      </c>
      <c r="S205" s="45">
        <v>0</v>
      </c>
      <c r="T205" s="46">
        <f>F205+G205+M205-N205-P205-Q205-R205-S205</f>
        <v>600</v>
      </c>
    </row>
    <row r="206" spans="1:20" x14ac:dyDescent="0.25">
      <c r="A206" s="33" t="s">
        <v>145</v>
      </c>
      <c r="B206" s="47"/>
      <c r="C206" s="30" t="s">
        <v>318</v>
      </c>
      <c r="D206" s="42">
        <v>15</v>
      </c>
      <c r="E206" s="43">
        <v>43539</v>
      </c>
      <c r="F206" s="50">
        <v>306</v>
      </c>
      <c r="G206" s="44">
        <v>0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5">
        <v>194</v>
      </c>
      <c r="N206" s="44">
        <v>0</v>
      </c>
      <c r="O206" s="45">
        <v>0</v>
      </c>
      <c r="P206" s="44">
        <v>0</v>
      </c>
      <c r="Q206" s="44">
        <v>0</v>
      </c>
      <c r="R206" s="44">
        <v>0</v>
      </c>
      <c r="S206" s="45">
        <v>0</v>
      </c>
      <c r="T206" s="46">
        <f>F206+G206+M206-N206-P206-Q206-R206-S206</f>
        <v>500</v>
      </c>
    </row>
    <row r="207" spans="1:20" x14ac:dyDescent="0.25">
      <c r="A207" s="33" t="s">
        <v>145</v>
      </c>
      <c r="B207" s="47"/>
      <c r="C207" s="30" t="s">
        <v>319</v>
      </c>
      <c r="D207" s="42">
        <v>15</v>
      </c>
      <c r="E207" s="43">
        <v>43539</v>
      </c>
      <c r="F207" s="50">
        <v>520</v>
      </c>
      <c r="G207" s="44">
        <v>0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5">
        <v>180.5</v>
      </c>
      <c r="N207" s="44">
        <v>0</v>
      </c>
      <c r="O207" s="45">
        <v>0</v>
      </c>
      <c r="P207" s="44">
        <v>0</v>
      </c>
      <c r="Q207" s="44">
        <v>0</v>
      </c>
      <c r="R207" s="44">
        <v>0</v>
      </c>
      <c r="S207" s="45">
        <v>0</v>
      </c>
      <c r="T207" s="46">
        <f>F207+G207+M207-N207-P207-Q207-R207-S207</f>
        <v>700.5</v>
      </c>
    </row>
    <row r="208" spans="1:20" x14ac:dyDescent="0.25">
      <c r="A208" s="33" t="s">
        <v>145</v>
      </c>
      <c r="B208" s="47"/>
      <c r="C208" s="30" t="s">
        <v>353</v>
      </c>
      <c r="D208" s="42">
        <v>15</v>
      </c>
      <c r="E208" s="43">
        <v>43539</v>
      </c>
      <c r="F208" s="50">
        <v>306</v>
      </c>
      <c r="G208" s="44">
        <v>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5">
        <v>194</v>
      </c>
      <c r="N208" s="44">
        <v>0</v>
      </c>
      <c r="O208" s="45">
        <v>0</v>
      </c>
      <c r="P208" s="44">
        <v>0</v>
      </c>
      <c r="Q208" s="44">
        <v>0</v>
      </c>
      <c r="R208" s="44">
        <v>0</v>
      </c>
      <c r="S208" s="45">
        <v>0</v>
      </c>
      <c r="T208" s="46">
        <f>F208+G208+M208-N208-P208-Q208-R208-S208</f>
        <v>500</v>
      </c>
    </row>
    <row r="209" spans="1:20" x14ac:dyDescent="0.25">
      <c r="A209" s="33" t="s">
        <v>145</v>
      </c>
      <c r="B209" s="47"/>
      <c r="C209" s="30" t="s">
        <v>179</v>
      </c>
      <c r="D209" s="42">
        <v>15</v>
      </c>
      <c r="E209" s="43">
        <v>43539</v>
      </c>
      <c r="F209" s="50">
        <v>413</v>
      </c>
      <c r="G209" s="44">
        <v>0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5">
        <v>187</v>
      </c>
      <c r="N209" s="44">
        <v>0</v>
      </c>
      <c r="O209" s="45">
        <v>0</v>
      </c>
      <c r="P209" s="44">
        <v>0</v>
      </c>
      <c r="Q209" s="44">
        <v>0</v>
      </c>
      <c r="R209" s="44">
        <v>0</v>
      </c>
      <c r="S209" s="45">
        <v>0</v>
      </c>
      <c r="T209" s="46">
        <f>F209+G209+M209-N209-P209-Q209-R209-S209</f>
        <v>600</v>
      </c>
    </row>
    <row r="210" spans="1:20" x14ac:dyDescent="0.25">
      <c r="A210" s="33" t="s">
        <v>145</v>
      </c>
      <c r="B210" s="47"/>
      <c r="C210" s="30" t="s">
        <v>354</v>
      </c>
      <c r="D210" s="42">
        <v>15</v>
      </c>
      <c r="E210" s="43">
        <v>43539</v>
      </c>
      <c r="F210" s="50">
        <v>413</v>
      </c>
      <c r="G210" s="44">
        <v>0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5">
        <v>187</v>
      </c>
      <c r="N210" s="44">
        <v>0</v>
      </c>
      <c r="O210" s="45">
        <v>0</v>
      </c>
      <c r="P210" s="44">
        <v>0</v>
      </c>
      <c r="Q210" s="44">
        <v>0</v>
      </c>
      <c r="R210" s="44">
        <v>0</v>
      </c>
      <c r="S210" s="45">
        <v>0</v>
      </c>
      <c r="T210" s="46">
        <f>F210+G210+M210-N210-P210-Q210-R210-S210</f>
        <v>600</v>
      </c>
    </row>
    <row r="211" spans="1:20" x14ac:dyDescent="0.25">
      <c r="A211" s="33" t="s">
        <v>145</v>
      </c>
      <c r="B211" s="47"/>
      <c r="C211" s="30" t="s">
        <v>355</v>
      </c>
      <c r="D211" s="42">
        <v>15</v>
      </c>
      <c r="E211" s="43">
        <v>43539</v>
      </c>
      <c r="F211" s="50">
        <v>413</v>
      </c>
      <c r="G211" s="44">
        <v>0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5">
        <v>187</v>
      </c>
      <c r="N211" s="44">
        <v>0</v>
      </c>
      <c r="O211" s="45">
        <v>0</v>
      </c>
      <c r="P211" s="44">
        <v>0</v>
      </c>
      <c r="Q211" s="44">
        <v>0</v>
      </c>
      <c r="R211" s="44">
        <v>0</v>
      </c>
      <c r="S211" s="45">
        <v>0</v>
      </c>
      <c r="T211" s="46">
        <f>F211+G211+M211-N211-P211-Q211-R211-S211</f>
        <v>600</v>
      </c>
    </row>
    <row r="212" spans="1:20" x14ac:dyDescent="0.25">
      <c r="A212" s="33" t="s">
        <v>145</v>
      </c>
      <c r="B212" s="47"/>
      <c r="C212" s="30" t="s">
        <v>356</v>
      </c>
      <c r="D212" s="42">
        <v>15</v>
      </c>
      <c r="E212" s="43">
        <v>43539</v>
      </c>
      <c r="F212" s="50">
        <v>306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5">
        <v>194</v>
      </c>
      <c r="N212" s="44">
        <v>0</v>
      </c>
      <c r="O212" s="45">
        <v>0</v>
      </c>
      <c r="P212" s="44">
        <v>0</v>
      </c>
      <c r="Q212" s="44">
        <v>0</v>
      </c>
      <c r="R212" s="44">
        <v>0</v>
      </c>
      <c r="S212" s="45">
        <v>0</v>
      </c>
      <c r="T212" s="46">
        <f>F212+G212+M212-N212-P212-Q212-R212-S212</f>
        <v>500</v>
      </c>
    </row>
    <row r="213" spans="1:20" x14ac:dyDescent="0.25">
      <c r="A213" s="33" t="s">
        <v>145</v>
      </c>
      <c r="B213" s="47"/>
      <c r="C213" s="30" t="s">
        <v>357</v>
      </c>
      <c r="D213" s="42">
        <v>15</v>
      </c>
      <c r="E213" s="43">
        <v>43539</v>
      </c>
      <c r="F213" s="50">
        <v>306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5">
        <v>194</v>
      </c>
      <c r="N213" s="44">
        <v>0</v>
      </c>
      <c r="O213" s="45">
        <v>0</v>
      </c>
      <c r="P213" s="44">
        <v>0</v>
      </c>
      <c r="Q213" s="44">
        <v>0</v>
      </c>
      <c r="R213" s="44">
        <v>0</v>
      </c>
      <c r="S213" s="45">
        <v>0</v>
      </c>
      <c r="T213" s="46">
        <f>F213+G213+M213-N213-P213-Q213-R213-S213</f>
        <v>500</v>
      </c>
    </row>
    <row r="214" spans="1:20" x14ac:dyDescent="0.25">
      <c r="A214" s="30" t="s">
        <v>151</v>
      </c>
      <c r="B214" s="30"/>
      <c r="C214" s="30" t="s">
        <v>146</v>
      </c>
      <c r="D214" s="42">
        <v>15</v>
      </c>
      <c r="E214" s="43">
        <v>43539</v>
      </c>
      <c r="F214" s="50">
        <v>626.5</v>
      </c>
      <c r="G214" s="44">
        <v>0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5">
        <v>173.5</v>
      </c>
      <c r="N214" s="44">
        <v>0</v>
      </c>
      <c r="O214" s="45">
        <v>0</v>
      </c>
      <c r="P214" s="44">
        <v>0</v>
      </c>
      <c r="Q214" s="44">
        <v>0</v>
      </c>
      <c r="R214" s="44">
        <v>0</v>
      </c>
      <c r="S214" s="45">
        <v>0</v>
      </c>
      <c r="T214" s="46">
        <f>F214+G214+M214-N214-P214-Q214-R214-S214</f>
        <v>800</v>
      </c>
    </row>
    <row r="215" spans="1:20" x14ac:dyDescent="0.25">
      <c r="A215" s="30" t="s">
        <v>151</v>
      </c>
      <c r="B215" s="30"/>
      <c r="C215" s="30" t="s">
        <v>150</v>
      </c>
      <c r="D215" s="42">
        <v>15</v>
      </c>
      <c r="E215" s="43">
        <v>43539</v>
      </c>
      <c r="F215" s="50">
        <v>520</v>
      </c>
      <c r="G215" s="44">
        <v>0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5">
        <v>180.5</v>
      </c>
      <c r="N215" s="44">
        <v>0</v>
      </c>
      <c r="O215" s="45">
        <v>0</v>
      </c>
      <c r="P215" s="44">
        <v>0</v>
      </c>
      <c r="Q215" s="44">
        <v>0</v>
      </c>
      <c r="R215" s="44">
        <v>0</v>
      </c>
      <c r="S215" s="45">
        <v>0</v>
      </c>
      <c r="T215" s="46">
        <f>F215+G215+M215-N215-P215-Q215-R215-S215</f>
        <v>700.5</v>
      </c>
    </row>
    <row r="216" spans="1:20" x14ac:dyDescent="0.25">
      <c r="A216" s="30" t="s">
        <v>151</v>
      </c>
      <c r="B216" s="30"/>
      <c r="C216" s="30" t="s">
        <v>41</v>
      </c>
      <c r="D216" s="42">
        <v>15</v>
      </c>
      <c r="E216" s="43">
        <v>43539</v>
      </c>
      <c r="F216" s="50">
        <v>413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5">
        <v>187</v>
      </c>
      <c r="N216" s="44">
        <v>0</v>
      </c>
      <c r="O216" s="45">
        <v>0</v>
      </c>
      <c r="P216" s="44">
        <v>0</v>
      </c>
      <c r="Q216" s="44">
        <v>0</v>
      </c>
      <c r="R216" s="44">
        <v>0</v>
      </c>
      <c r="S216" s="45">
        <v>0</v>
      </c>
      <c r="T216" s="46">
        <f>F216+G216+M216-N216-P216-Q216-R216-S216</f>
        <v>600</v>
      </c>
    </row>
    <row r="217" spans="1:20" x14ac:dyDescent="0.25">
      <c r="A217" s="30" t="s">
        <v>151</v>
      </c>
      <c r="B217" s="30"/>
      <c r="C217" s="30" t="s">
        <v>147</v>
      </c>
      <c r="D217" s="42">
        <v>15</v>
      </c>
      <c r="E217" s="43">
        <v>43539</v>
      </c>
      <c r="F217" s="50">
        <v>359.5</v>
      </c>
      <c r="G217" s="44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5">
        <v>190.5</v>
      </c>
      <c r="N217" s="44">
        <v>0</v>
      </c>
      <c r="O217" s="45">
        <v>0</v>
      </c>
      <c r="P217" s="44">
        <v>0</v>
      </c>
      <c r="Q217" s="44">
        <v>0</v>
      </c>
      <c r="R217" s="44">
        <v>0</v>
      </c>
      <c r="S217" s="45">
        <v>0</v>
      </c>
      <c r="T217" s="46">
        <f>F217+G217+M217-N217-P217-Q217-R217-S217</f>
        <v>550</v>
      </c>
    </row>
    <row r="218" spans="1:20" x14ac:dyDescent="0.25">
      <c r="A218" s="30" t="s">
        <v>151</v>
      </c>
      <c r="B218" s="30"/>
      <c r="C218" s="30" t="s">
        <v>49</v>
      </c>
      <c r="D218" s="42">
        <v>15</v>
      </c>
      <c r="E218" s="43">
        <v>43539</v>
      </c>
      <c r="F218" s="50">
        <v>680</v>
      </c>
      <c r="G218" s="44">
        <v>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5">
        <v>170</v>
      </c>
      <c r="N218" s="44">
        <v>0</v>
      </c>
      <c r="O218" s="45">
        <v>0</v>
      </c>
      <c r="P218" s="44">
        <v>0</v>
      </c>
      <c r="Q218" s="44">
        <v>0</v>
      </c>
      <c r="R218" s="44">
        <v>0</v>
      </c>
      <c r="S218" s="45">
        <v>0</v>
      </c>
      <c r="T218" s="46">
        <f>F218+G218+M218-N218-P218-Q218-R218-S218</f>
        <v>850</v>
      </c>
    </row>
    <row r="219" spans="1:20" x14ac:dyDescent="0.25">
      <c r="A219" s="30" t="s">
        <v>151</v>
      </c>
      <c r="B219" s="30"/>
      <c r="C219" s="30" t="s">
        <v>23</v>
      </c>
      <c r="D219" s="42">
        <v>15</v>
      </c>
      <c r="E219" s="43">
        <v>43539</v>
      </c>
      <c r="F219" s="50">
        <v>573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5">
        <v>177</v>
      </c>
      <c r="N219" s="44">
        <v>0</v>
      </c>
      <c r="O219" s="45">
        <v>0</v>
      </c>
      <c r="P219" s="44">
        <v>0</v>
      </c>
      <c r="Q219" s="44">
        <v>0</v>
      </c>
      <c r="R219" s="44">
        <v>0</v>
      </c>
      <c r="S219" s="45">
        <v>0</v>
      </c>
      <c r="T219" s="46">
        <f>F219+G219+M219-N219-P219-Q219-R219-S219</f>
        <v>750</v>
      </c>
    </row>
    <row r="220" spans="1:20" x14ac:dyDescent="0.25">
      <c r="A220" s="30" t="s">
        <v>151</v>
      </c>
      <c r="B220" s="30"/>
      <c r="C220" s="30" t="s">
        <v>34</v>
      </c>
      <c r="D220" s="42">
        <v>15</v>
      </c>
      <c r="E220" s="43">
        <v>43539</v>
      </c>
      <c r="F220" s="50">
        <v>573</v>
      </c>
      <c r="G220" s="44">
        <v>0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5">
        <v>177</v>
      </c>
      <c r="N220" s="44">
        <v>0</v>
      </c>
      <c r="O220" s="45">
        <v>0</v>
      </c>
      <c r="P220" s="44">
        <v>0</v>
      </c>
      <c r="Q220" s="44">
        <v>0</v>
      </c>
      <c r="R220" s="44">
        <v>0</v>
      </c>
      <c r="S220" s="45">
        <v>0</v>
      </c>
      <c r="T220" s="46">
        <f>F220+G220+M220-N220-P220-Q220-R220-S220</f>
        <v>750</v>
      </c>
    </row>
    <row r="221" spans="1:20" x14ac:dyDescent="0.25">
      <c r="A221" s="30" t="s">
        <v>151</v>
      </c>
      <c r="B221" s="30"/>
      <c r="C221" s="30" t="s">
        <v>234</v>
      </c>
      <c r="D221" s="42">
        <v>15</v>
      </c>
      <c r="E221" s="43">
        <v>43539</v>
      </c>
      <c r="F221" s="50">
        <v>1484.5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5">
        <v>118.5</v>
      </c>
      <c r="N221" s="44">
        <v>0</v>
      </c>
      <c r="O221" s="45">
        <v>0</v>
      </c>
      <c r="P221" s="44">
        <v>0</v>
      </c>
      <c r="Q221" s="44">
        <v>0</v>
      </c>
      <c r="R221" s="44">
        <v>0</v>
      </c>
      <c r="S221" s="45">
        <v>0</v>
      </c>
      <c r="T221" s="46">
        <f>F221+G221+M221-N221-P221-Q221-R221-S221</f>
        <v>1603</v>
      </c>
    </row>
    <row r="222" spans="1:20" x14ac:dyDescent="0.25">
      <c r="A222" s="30" t="s">
        <v>151</v>
      </c>
      <c r="B222" s="30"/>
      <c r="C222" s="30" t="s">
        <v>210</v>
      </c>
      <c r="D222" s="42">
        <v>15</v>
      </c>
      <c r="E222" s="43">
        <v>43539</v>
      </c>
      <c r="F222" s="50">
        <v>840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5">
        <v>160</v>
      </c>
      <c r="N222" s="44">
        <v>0</v>
      </c>
      <c r="O222" s="45">
        <v>0</v>
      </c>
      <c r="P222" s="44">
        <v>0</v>
      </c>
      <c r="Q222" s="44">
        <v>0</v>
      </c>
      <c r="R222" s="44">
        <v>0</v>
      </c>
      <c r="S222" s="45">
        <v>0</v>
      </c>
      <c r="T222" s="46">
        <f>F222+G222+M222-N222-P222-Q222-R222-S222</f>
        <v>1000</v>
      </c>
    </row>
    <row r="223" spans="1:20" x14ac:dyDescent="0.25">
      <c r="A223" s="30" t="s">
        <v>151</v>
      </c>
      <c r="B223" s="30"/>
      <c r="C223" s="30" t="s">
        <v>148</v>
      </c>
      <c r="D223" s="42">
        <v>15</v>
      </c>
      <c r="E223" s="43">
        <v>43539</v>
      </c>
      <c r="F223" s="50">
        <v>626.5</v>
      </c>
      <c r="G223" s="44">
        <v>0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5">
        <v>173.5</v>
      </c>
      <c r="N223" s="44">
        <v>0</v>
      </c>
      <c r="O223" s="45">
        <v>0</v>
      </c>
      <c r="P223" s="44">
        <v>0</v>
      </c>
      <c r="Q223" s="44">
        <v>0</v>
      </c>
      <c r="R223" s="44">
        <v>0</v>
      </c>
      <c r="S223" s="45">
        <v>0</v>
      </c>
      <c r="T223" s="46">
        <f>F223+G223+M223-N223-P223-Q223-R223-S223</f>
        <v>800</v>
      </c>
    </row>
    <row r="224" spans="1:20" x14ac:dyDescent="0.25">
      <c r="A224" s="30" t="s">
        <v>151</v>
      </c>
      <c r="B224" s="30"/>
      <c r="C224" s="30" t="s">
        <v>149</v>
      </c>
      <c r="D224" s="42">
        <v>15</v>
      </c>
      <c r="E224" s="43">
        <v>43539</v>
      </c>
      <c r="F224" s="50">
        <v>1267.5</v>
      </c>
      <c r="G224" s="44">
        <v>0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5">
        <v>132.5</v>
      </c>
      <c r="N224" s="44">
        <v>0</v>
      </c>
      <c r="O224" s="45">
        <v>0</v>
      </c>
      <c r="P224" s="44">
        <v>0</v>
      </c>
      <c r="Q224" s="44">
        <v>0</v>
      </c>
      <c r="R224" s="44">
        <v>0</v>
      </c>
      <c r="S224" s="45">
        <v>0</v>
      </c>
      <c r="T224" s="46">
        <f>F224+G224+M224-N224-P224-Q224-R224-S224</f>
        <v>1400</v>
      </c>
    </row>
    <row r="225" spans="1:20" x14ac:dyDescent="0.25">
      <c r="A225" s="30" t="s">
        <v>151</v>
      </c>
      <c r="B225" s="30"/>
      <c r="C225" s="30" t="s">
        <v>41</v>
      </c>
      <c r="D225" s="42">
        <v>15</v>
      </c>
      <c r="E225" s="43">
        <v>43539</v>
      </c>
      <c r="F225" s="50">
        <v>415</v>
      </c>
      <c r="G225" s="44">
        <v>0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5">
        <v>187</v>
      </c>
      <c r="N225" s="44">
        <v>0</v>
      </c>
      <c r="O225" s="45">
        <v>0</v>
      </c>
      <c r="P225" s="44">
        <v>0</v>
      </c>
      <c r="Q225" s="44">
        <v>0</v>
      </c>
      <c r="R225" s="44">
        <v>0</v>
      </c>
      <c r="S225" s="45">
        <v>0</v>
      </c>
      <c r="T225" s="46">
        <f>F225+G225+M225-N225-P225-Q225-R225-S225</f>
        <v>602</v>
      </c>
    </row>
    <row r="226" spans="1:20" x14ac:dyDescent="0.25">
      <c r="A226" s="30" t="s">
        <v>151</v>
      </c>
      <c r="B226" s="30"/>
      <c r="C226" s="30" t="s">
        <v>211</v>
      </c>
      <c r="D226" s="42">
        <v>15</v>
      </c>
      <c r="E226" s="43">
        <v>43539</v>
      </c>
      <c r="F226" s="50">
        <v>840</v>
      </c>
      <c r="G226" s="44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5">
        <v>160</v>
      </c>
      <c r="N226" s="44">
        <v>0</v>
      </c>
      <c r="O226" s="45">
        <v>0</v>
      </c>
      <c r="P226" s="44">
        <v>0</v>
      </c>
      <c r="Q226" s="44">
        <v>0</v>
      </c>
      <c r="R226" s="44">
        <v>0</v>
      </c>
      <c r="S226" s="45">
        <v>0</v>
      </c>
      <c r="T226" s="46">
        <f>F226+G226+M226-N226-P226-Q226-R226-S226</f>
        <v>1000</v>
      </c>
    </row>
    <row r="227" spans="1:20" x14ac:dyDescent="0.25">
      <c r="A227" s="30" t="s">
        <v>151</v>
      </c>
      <c r="B227" s="30"/>
      <c r="C227" s="30" t="s">
        <v>276</v>
      </c>
      <c r="D227" s="42">
        <v>15</v>
      </c>
      <c r="E227" s="43">
        <v>43539</v>
      </c>
      <c r="F227" s="50">
        <v>413</v>
      </c>
      <c r="G227" s="44">
        <v>0</v>
      </c>
      <c r="H227" s="44">
        <v>0</v>
      </c>
      <c r="I227" s="44">
        <v>0</v>
      </c>
      <c r="J227" s="44">
        <v>0</v>
      </c>
      <c r="K227" s="44">
        <v>0</v>
      </c>
      <c r="L227" s="44">
        <v>0</v>
      </c>
      <c r="M227" s="45">
        <v>187</v>
      </c>
      <c r="N227" s="44">
        <v>0</v>
      </c>
      <c r="O227" s="45">
        <v>0</v>
      </c>
      <c r="P227" s="44">
        <v>0</v>
      </c>
      <c r="Q227" s="44">
        <v>0</v>
      </c>
      <c r="R227" s="44">
        <v>0</v>
      </c>
      <c r="S227" s="45">
        <v>0</v>
      </c>
      <c r="T227" s="46">
        <f>F227+G227+M227-N227-P227-Q227-R227-S227</f>
        <v>600</v>
      </c>
    </row>
    <row r="228" spans="1:20" x14ac:dyDescent="0.25">
      <c r="A228" s="30" t="s">
        <v>151</v>
      </c>
      <c r="B228" s="30"/>
      <c r="C228" s="30" t="s">
        <v>264</v>
      </c>
      <c r="D228" s="42">
        <v>15</v>
      </c>
      <c r="E228" s="43">
        <v>43539</v>
      </c>
      <c r="F228" s="50">
        <v>413</v>
      </c>
      <c r="G228" s="44">
        <v>0</v>
      </c>
      <c r="H228" s="44">
        <v>0</v>
      </c>
      <c r="I228" s="44">
        <v>0</v>
      </c>
      <c r="J228" s="44">
        <v>0</v>
      </c>
      <c r="K228" s="44">
        <v>0</v>
      </c>
      <c r="L228" s="44">
        <v>0</v>
      </c>
      <c r="M228" s="45">
        <v>187</v>
      </c>
      <c r="N228" s="44">
        <v>0</v>
      </c>
      <c r="O228" s="45">
        <v>0</v>
      </c>
      <c r="P228" s="44">
        <v>0</v>
      </c>
      <c r="Q228" s="44">
        <v>0</v>
      </c>
      <c r="R228" s="44">
        <v>0</v>
      </c>
      <c r="S228" s="45">
        <v>0</v>
      </c>
      <c r="T228" s="46">
        <f>F228+G228+M228-N228-P228-Q228-R228-S228</f>
        <v>600</v>
      </c>
    </row>
    <row r="229" spans="1:20" x14ac:dyDescent="0.25">
      <c r="A229" s="30" t="s">
        <v>151</v>
      </c>
      <c r="B229" s="30"/>
      <c r="C229" s="30" t="s">
        <v>24</v>
      </c>
      <c r="D229" s="42">
        <v>15</v>
      </c>
      <c r="E229" s="43">
        <v>43539</v>
      </c>
      <c r="F229" s="50">
        <v>1814.5</v>
      </c>
      <c r="G229" s="44">
        <v>0</v>
      </c>
      <c r="H229" s="44">
        <v>0</v>
      </c>
      <c r="I229" s="44">
        <v>0</v>
      </c>
      <c r="J229" s="44">
        <v>0</v>
      </c>
      <c r="K229" s="44">
        <v>0</v>
      </c>
      <c r="L229" s="44">
        <v>0</v>
      </c>
      <c r="M229" s="45">
        <v>85.5</v>
      </c>
      <c r="N229" s="44">
        <v>0</v>
      </c>
      <c r="O229" s="45">
        <v>0</v>
      </c>
      <c r="P229" s="44">
        <v>0</v>
      </c>
      <c r="Q229" s="44">
        <v>0</v>
      </c>
      <c r="R229" s="44">
        <v>0</v>
      </c>
      <c r="S229" s="45">
        <v>0</v>
      </c>
      <c r="T229" s="46">
        <f>F229+G229+M229-N229-P229-Q229-R229-S229</f>
        <v>1900</v>
      </c>
    </row>
    <row r="230" spans="1:20" x14ac:dyDescent="0.25">
      <c r="A230" s="30" t="s">
        <v>151</v>
      </c>
      <c r="B230" s="30"/>
      <c r="C230" s="30" t="s">
        <v>56</v>
      </c>
      <c r="D230" s="42">
        <v>15</v>
      </c>
      <c r="E230" s="43">
        <v>43539</v>
      </c>
      <c r="F230" s="50">
        <v>3791</v>
      </c>
      <c r="G230" s="44">
        <v>0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5">
        <v>0</v>
      </c>
      <c r="N230" s="44">
        <v>0</v>
      </c>
      <c r="O230" s="45">
        <v>0</v>
      </c>
      <c r="P230" s="44">
        <v>0</v>
      </c>
      <c r="Q230" s="44">
        <v>0</v>
      </c>
      <c r="R230" s="44">
        <v>0</v>
      </c>
      <c r="S230" s="45">
        <v>291</v>
      </c>
      <c r="T230" s="46">
        <f>F230+G230+M230-N230-P230-Q230-R230-S230</f>
        <v>3500</v>
      </c>
    </row>
    <row r="231" spans="1:20" x14ac:dyDescent="0.25">
      <c r="A231" s="30" t="s">
        <v>151</v>
      </c>
      <c r="B231" s="30"/>
      <c r="C231" s="30" t="s">
        <v>157</v>
      </c>
      <c r="D231" s="42">
        <v>15</v>
      </c>
      <c r="E231" s="43">
        <v>43539</v>
      </c>
      <c r="F231" s="50">
        <v>520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5">
        <v>180.5</v>
      </c>
      <c r="N231" s="44">
        <v>0</v>
      </c>
      <c r="O231" s="45">
        <v>0</v>
      </c>
      <c r="P231" s="44">
        <v>0</v>
      </c>
      <c r="Q231" s="44">
        <v>0</v>
      </c>
      <c r="R231" s="44">
        <v>0</v>
      </c>
      <c r="S231" s="45">
        <v>0</v>
      </c>
      <c r="T231" s="46">
        <f>F231+G231+M231-N231-P231-Q231-R231-S231</f>
        <v>700.5</v>
      </c>
    </row>
    <row r="232" spans="1:20" x14ac:dyDescent="0.25">
      <c r="A232" s="30" t="s">
        <v>151</v>
      </c>
      <c r="B232" s="30"/>
      <c r="C232" s="30" t="s">
        <v>212</v>
      </c>
      <c r="D232" s="42">
        <v>15</v>
      </c>
      <c r="E232" s="43">
        <v>43539</v>
      </c>
      <c r="F232" s="50">
        <v>306</v>
      </c>
      <c r="G232" s="44">
        <v>0</v>
      </c>
      <c r="H232" s="44">
        <v>0</v>
      </c>
      <c r="I232" s="44">
        <v>0</v>
      </c>
      <c r="J232" s="44">
        <v>0</v>
      </c>
      <c r="K232" s="44">
        <v>0</v>
      </c>
      <c r="L232" s="44">
        <v>0</v>
      </c>
      <c r="M232" s="45">
        <v>194</v>
      </c>
      <c r="N232" s="44">
        <v>0</v>
      </c>
      <c r="O232" s="45">
        <v>0</v>
      </c>
      <c r="P232" s="44">
        <v>0</v>
      </c>
      <c r="Q232" s="44">
        <v>0</v>
      </c>
      <c r="R232" s="44">
        <v>0</v>
      </c>
      <c r="S232" s="45">
        <v>0</v>
      </c>
      <c r="T232" s="46">
        <f>F232+G232+M232-N232-P232-Q232-R232-S232</f>
        <v>500</v>
      </c>
    </row>
    <row r="233" spans="1:20" x14ac:dyDescent="0.25">
      <c r="A233" s="30" t="s">
        <v>151</v>
      </c>
      <c r="B233" s="47"/>
      <c r="C233" s="30" t="s">
        <v>235</v>
      </c>
      <c r="D233" s="42">
        <v>15</v>
      </c>
      <c r="E233" s="43">
        <v>43539</v>
      </c>
      <c r="F233" s="50">
        <v>413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5">
        <v>187</v>
      </c>
      <c r="N233" s="44">
        <v>0</v>
      </c>
      <c r="O233" s="45">
        <v>0</v>
      </c>
      <c r="P233" s="44">
        <v>0</v>
      </c>
      <c r="Q233" s="44">
        <v>0</v>
      </c>
      <c r="R233" s="44">
        <v>0</v>
      </c>
      <c r="S233" s="45">
        <v>0</v>
      </c>
      <c r="T233" s="46">
        <f>F233+G233+M233-N233-P233-Q233-R233-S233</f>
        <v>600</v>
      </c>
    </row>
    <row r="234" spans="1:20" x14ac:dyDescent="0.25">
      <c r="A234" s="30" t="s">
        <v>151</v>
      </c>
      <c r="B234" s="47"/>
      <c r="C234" s="30" t="s">
        <v>262</v>
      </c>
      <c r="D234" s="42">
        <v>15</v>
      </c>
      <c r="E234" s="43">
        <v>43539</v>
      </c>
      <c r="F234" s="50">
        <v>520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5">
        <v>180.5</v>
      </c>
      <c r="N234" s="44">
        <v>0</v>
      </c>
      <c r="O234" s="45">
        <v>0</v>
      </c>
      <c r="P234" s="44">
        <v>0</v>
      </c>
      <c r="Q234" s="44">
        <v>0</v>
      </c>
      <c r="R234" s="44">
        <v>0</v>
      </c>
      <c r="S234" s="45">
        <v>0</v>
      </c>
      <c r="T234" s="46">
        <f>F234+G234+M234-N234-P234-Q234-R234-S234</f>
        <v>700.5</v>
      </c>
    </row>
    <row r="235" spans="1:20" x14ac:dyDescent="0.25">
      <c r="A235" s="30" t="s">
        <v>151</v>
      </c>
      <c r="B235" s="47"/>
      <c r="C235" s="30" t="s">
        <v>277</v>
      </c>
      <c r="D235" s="42">
        <v>15</v>
      </c>
      <c r="E235" s="43">
        <v>43539</v>
      </c>
      <c r="F235" s="50">
        <v>3791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5">
        <v>0</v>
      </c>
      <c r="N235" s="44">
        <v>0</v>
      </c>
      <c r="O235" s="45">
        <v>0</v>
      </c>
      <c r="P235" s="44">
        <v>0</v>
      </c>
      <c r="Q235" s="44">
        <v>0</v>
      </c>
      <c r="R235" s="44">
        <v>0</v>
      </c>
      <c r="S235" s="45">
        <v>291</v>
      </c>
      <c r="T235" s="46">
        <f>F235+G235+M235-N235-P235-Q235-R235-S235</f>
        <v>3500</v>
      </c>
    </row>
    <row r="236" spans="1:20" x14ac:dyDescent="0.25">
      <c r="A236" s="30" t="s">
        <v>151</v>
      </c>
      <c r="B236" s="47"/>
      <c r="C236" s="30" t="s">
        <v>17</v>
      </c>
      <c r="D236" s="42">
        <v>15</v>
      </c>
      <c r="E236" s="43">
        <v>43539</v>
      </c>
      <c r="F236" s="50">
        <v>1814.5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5">
        <v>85.5</v>
      </c>
      <c r="N236" s="44">
        <v>0</v>
      </c>
      <c r="O236" s="45">
        <v>0</v>
      </c>
      <c r="P236" s="44">
        <v>0</v>
      </c>
      <c r="Q236" s="44">
        <v>0</v>
      </c>
      <c r="R236" s="44">
        <v>0</v>
      </c>
      <c r="S236" s="45">
        <v>0</v>
      </c>
      <c r="T236" s="46">
        <f>F236+G236+M236-N236-P236-Q236-R236-S236</f>
        <v>1900</v>
      </c>
    </row>
    <row r="237" spans="1:20" x14ac:dyDescent="0.25">
      <c r="A237" s="30" t="s">
        <v>151</v>
      </c>
      <c r="B237" s="47"/>
      <c r="C237" s="30" t="s">
        <v>175</v>
      </c>
      <c r="D237" s="42">
        <v>15</v>
      </c>
      <c r="E237" s="43">
        <v>43539</v>
      </c>
      <c r="F237" s="50">
        <v>413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5">
        <v>187</v>
      </c>
      <c r="N237" s="44">
        <v>0</v>
      </c>
      <c r="O237" s="45">
        <v>0</v>
      </c>
      <c r="P237" s="44">
        <v>0</v>
      </c>
      <c r="Q237" s="44">
        <v>0</v>
      </c>
      <c r="R237" s="44">
        <v>0</v>
      </c>
      <c r="S237" s="45">
        <v>0</v>
      </c>
      <c r="T237" s="46">
        <f>F237+G237+M237-N237-P237-Q237-R237-S237</f>
        <v>600</v>
      </c>
    </row>
    <row r="238" spans="1:20" x14ac:dyDescent="0.25">
      <c r="A238" s="30" t="s">
        <v>151</v>
      </c>
      <c r="B238" s="47"/>
      <c r="C238" s="30" t="s">
        <v>29</v>
      </c>
      <c r="D238" s="42">
        <v>15</v>
      </c>
      <c r="E238" s="43">
        <v>43539</v>
      </c>
      <c r="F238" s="50">
        <v>413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5">
        <v>187</v>
      </c>
      <c r="N238" s="44">
        <v>0</v>
      </c>
      <c r="O238" s="45">
        <v>0</v>
      </c>
      <c r="P238" s="44">
        <v>0</v>
      </c>
      <c r="Q238" s="44">
        <v>0</v>
      </c>
      <c r="R238" s="44">
        <v>0</v>
      </c>
      <c r="S238" s="45">
        <v>0</v>
      </c>
      <c r="T238" s="46">
        <f>F238+G238+M238-N238-P238-Q238-R238-S238</f>
        <v>600</v>
      </c>
    </row>
    <row r="239" spans="1:20" x14ac:dyDescent="0.25">
      <c r="A239" s="30" t="s">
        <v>151</v>
      </c>
      <c r="B239" s="47"/>
      <c r="C239" s="30" t="s">
        <v>320</v>
      </c>
      <c r="D239" s="42">
        <v>15</v>
      </c>
      <c r="E239" s="43">
        <v>43539</v>
      </c>
      <c r="F239" s="50">
        <v>413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5">
        <v>187</v>
      </c>
      <c r="N239" s="44">
        <v>0</v>
      </c>
      <c r="O239" s="45">
        <v>0</v>
      </c>
      <c r="P239" s="44">
        <v>0</v>
      </c>
      <c r="Q239" s="44">
        <v>0</v>
      </c>
      <c r="R239" s="44">
        <v>0</v>
      </c>
      <c r="S239" s="45">
        <v>0</v>
      </c>
      <c r="T239" s="46">
        <f>F239+G239+M239-N239-P239-Q239-R239-S239</f>
        <v>600</v>
      </c>
    </row>
    <row r="240" spans="1:20" x14ac:dyDescent="0.25">
      <c r="A240" s="30" t="s">
        <v>151</v>
      </c>
      <c r="B240" s="47"/>
      <c r="C240" s="30" t="s">
        <v>258</v>
      </c>
      <c r="D240" s="42">
        <v>15</v>
      </c>
      <c r="E240" s="43">
        <v>43539</v>
      </c>
      <c r="F240" s="50">
        <v>840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5">
        <v>160</v>
      </c>
      <c r="N240" s="44">
        <v>0</v>
      </c>
      <c r="O240" s="45">
        <v>0</v>
      </c>
      <c r="P240" s="44">
        <v>0</v>
      </c>
      <c r="Q240" s="44">
        <v>0</v>
      </c>
      <c r="R240" s="44">
        <v>0</v>
      </c>
      <c r="S240" s="45">
        <v>0</v>
      </c>
      <c r="T240" s="46">
        <f>F240+G240+M240-N240-P240-Q240-R240-S240</f>
        <v>1000</v>
      </c>
    </row>
    <row r="241" spans="1:21" x14ac:dyDescent="0.25">
      <c r="A241" s="30" t="s">
        <v>339</v>
      </c>
      <c r="B241" s="30"/>
      <c r="C241" s="30" t="s">
        <v>152</v>
      </c>
      <c r="D241" s="42">
        <v>15</v>
      </c>
      <c r="E241" s="43">
        <v>43539</v>
      </c>
      <c r="F241" s="50">
        <v>1374.5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5">
        <v>125.5</v>
      </c>
      <c r="N241" s="44">
        <v>0</v>
      </c>
      <c r="O241" s="45">
        <v>0</v>
      </c>
      <c r="P241" s="44">
        <v>0</v>
      </c>
      <c r="Q241" s="44">
        <v>0</v>
      </c>
      <c r="R241" s="44">
        <v>0</v>
      </c>
      <c r="S241" s="45">
        <v>0</v>
      </c>
      <c r="T241" s="46">
        <f>F241+G241+M241-N241-P241-Q241-R241-S241</f>
        <v>1500</v>
      </c>
    </row>
    <row r="242" spans="1:21" x14ac:dyDescent="0.25">
      <c r="A242" s="30" t="s">
        <v>339</v>
      </c>
      <c r="B242" s="33"/>
      <c r="C242" s="33" t="s">
        <v>153</v>
      </c>
      <c r="D242" s="42">
        <v>15</v>
      </c>
      <c r="E242" s="43">
        <v>43539</v>
      </c>
      <c r="F242" s="50">
        <v>1374.5</v>
      </c>
      <c r="G242" s="44">
        <v>0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5">
        <v>125.5</v>
      </c>
      <c r="N242" s="44">
        <v>0</v>
      </c>
      <c r="O242" s="45">
        <v>0</v>
      </c>
      <c r="P242" s="44">
        <v>0</v>
      </c>
      <c r="Q242" s="44">
        <v>0</v>
      </c>
      <c r="R242" s="44">
        <v>0</v>
      </c>
      <c r="S242" s="45">
        <v>0</v>
      </c>
      <c r="T242" s="46">
        <f>F242+G242+M242-N242-P242-Q242-R242-S242</f>
        <v>1500</v>
      </c>
    </row>
    <row r="243" spans="1:21" x14ac:dyDescent="0.25">
      <c r="A243" s="30" t="s">
        <v>339</v>
      </c>
      <c r="B243" s="30"/>
      <c r="C243" s="30" t="s">
        <v>77</v>
      </c>
      <c r="D243" s="42">
        <v>15</v>
      </c>
      <c r="E243" s="43">
        <v>43539</v>
      </c>
      <c r="F243" s="50">
        <v>4953</v>
      </c>
      <c r="G243" s="44">
        <v>0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5">
        <v>0</v>
      </c>
      <c r="N243" s="44">
        <v>0</v>
      </c>
      <c r="O243" s="45">
        <v>0</v>
      </c>
      <c r="P243" s="44">
        <v>0</v>
      </c>
      <c r="Q243" s="44">
        <v>0</v>
      </c>
      <c r="R243" s="44">
        <v>1000</v>
      </c>
      <c r="S243" s="45">
        <v>453</v>
      </c>
      <c r="T243" s="46">
        <f>F243+G243+M243-N243-P243-Q243-R243-S243</f>
        <v>3500</v>
      </c>
    </row>
    <row r="244" spans="1:21" x14ac:dyDescent="0.25">
      <c r="A244" s="30" t="s">
        <v>339</v>
      </c>
      <c r="B244" s="30"/>
      <c r="C244" s="30" t="s">
        <v>164</v>
      </c>
      <c r="D244" s="42">
        <v>15</v>
      </c>
      <c r="E244" s="43">
        <v>43539</v>
      </c>
      <c r="F244" s="50">
        <v>2489</v>
      </c>
      <c r="G244" s="44">
        <v>0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5">
        <v>11</v>
      </c>
      <c r="N244" s="44">
        <v>0</v>
      </c>
      <c r="O244" s="45">
        <v>0</v>
      </c>
      <c r="P244" s="44">
        <v>0</v>
      </c>
      <c r="Q244" s="44">
        <v>0</v>
      </c>
      <c r="R244" s="44">
        <v>0</v>
      </c>
      <c r="S244" s="45">
        <v>0</v>
      </c>
      <c r="T244" s="46">
        <f>F244+G244+M244-N244-P244-Q244-R244-S244</f>
        <v>2500</v>
      </c>
    </row>
    <row r="245" spans="1:21" x14ac:dyDescent="0.25">
      <c r="A245" s="30" t="s">
        <v>339</v>
      </c>
      <c r="B245" s="30"/>
      <c r="C245" s="30" t="s">
        <v>154</v>
      </c>
      <c r="D245" s="42">
        <v>15</v>
      </c>
      <c r="E245" s="43">
        <v>43539</v>
      </c>
      <c r="F245" s="50">
        <v>1481.5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5">
        <v>118.5</v>
      </c>
      <c r="N245" s="44">
        <v>0</v>
      </c>
      <c r="O245" s="45">
        <v>0</v>
      </c>
      <c r="P245" s="44">
        <v>0</v>
      </c>
      <c r="Q245" s="44">
        <v>0</v>
      </c>
      <c r="R245" s="44">
        <v>0</v>
      </c>
      <c r="S245" s="45">
        <v>0</v>
      </c>
      <c r="T245" s="46">
        <f>F245+G245+M245-N245-P245-Q245-R245-S245</f>
        <v>1600</v>
      </c>
    </row>
    <row r="246" spans="1:21" x14ac:dyDescent="0.25">
      <c r="A246" s="30" t="s">
        <v>339</v>
      </c>
      <c r="B246" s="30"/>
      <c r="C246" s="30" t="s">
        <v>155</v>
      </c>
      <c r="D246" s="42">
        <v>15</v>
      </c>
      <c r="E246" s="43">
        <v>43539</v>
      </c>
      <c r="F246" s="50">
        <v>840</v>
      </c>
      <c r="G246" s="44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5">
        <v>160</v>
      </c>
      <c r="N246" s="44">
        <v>0</v>
      </c>
      <c r="O246" s="45">
        <v>0</v>
      </c>
      <c r="P246" s="44">
        <v>0</v>
      </c>
      <c r="Q246" s="44">
        <v>0</v>
      </c>
      <c r="R246" s="44">
        <v>0</v>
      </c>
      <c r="S246" s="45">
        <v>0</v>
      </c>
      <c r="T246" s="46">
        <f>F246+G246+M246-N246-P246-Q246-R246-S246</f>
        <v>1000</v>
      </c>
    </row>
    <row r="247" spans="1:21" x14ac:dyDescent="0.25">
      <c r="A247" s="30" t="s">
        <v>339</v>
      </c>
      <c r="B247" s="30"/>
      <c r="C247" s="30" t="s">
        <v>80</v>
      </c>
      <c r="D247" s="42">
        <v>15</v>
      </c>
      <c r="E247" s="43">
        <v>43539</v>
      </c>
      <c r="F247" s="50">
        <v>2203.5</v>
      </c>
      <c r="G247" s="44">
        <v>0</v>
      </c>
      <c r="H247" s="44">
        <v>0</v>
      </c>
      <c r="I247" s="44">
        <v>0</v>
      </c>
      <c r="J247" s="44">
        <v>0</v>
      </c>
      <c r="K247" s="44">
        <v>0</v>
      </c>
      <c r="L247" s="44">
        <v>0</v>
      </c>
      <c r="M247" s="45">
        <v>46.5</v>
      </c>
      <c r="N247" s="44">
        <v>0</v>
      </c>
      <c r="O247" s="45">
        <v>0</v>
      </c>
      <c r="P247" s="44">
        <v>0</v>
      </c>
      <c r="Q247" s="44">
        <v>0</v>
      </c>
      <c r="R247" s="44">
        <v>0</v>
      </c>
      <c r="S247" s="45">
        <v>0</v>
      </c>
      <c r="T247" s="46">
        <f>F247+G247+M247-N247-P247-Q247-R247-S247</f>
        <v>2250</v>
      </c>
    </row>
    <row r="248" spans="1:21" x14ac:dyDescent="0.25">
      <c r="A248" s="30" t="s">
        <v>339</v>
      </c>
      <c r="B248" s="30"/>
      <c r="C248" s="30" t="s">
        <v>156</v>
      </c>
      <c r="D248" s="42">
        <v>15</v>
      </c>
      <c r="E248" s="43">
        <v>43539</v>
      </c>
      <c r="F248" s="50">
        <v>947.5</v>
      </c>
      <c r="G248" s="44">
        <v>0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5">
        <v>153</v>
      </c>
      <c r="N248" s="44">
        <v>0</v>
      </c>
      <c r="O248" s="45">
        <v>0</v>
      </c>
      <c r="P248" s="44">
        <v>0</v>
      </c>
      <c r="Q248" s="44">
        <v>0</v>
      </c>
      <c r="R248" s="44">
        <v>0</v>
      </c>
      <c r="S248" s="45">
        <v>0</v>
      </c>
      <c r="T248" s="46">
        <f>F248+G248+M248-N248-P248-Q248-R248-S248</f>
        <v>1100.5</v>
      </c>
    </row>
    <row r="249" spans="1:21" x14ac:dyDescent="0.25">
      <c r="A249" s="30" t="s">
        <v>339</v>
      </c>
      <c r="B249" s="30"/>
      <c r="C249" s="30" t="s">
        <v>59</v>
      </c>
      <c r="D249" s="42">
        <v>15</v>
      </c>
      <c r="E249" s="43">
        <v>43539</v>
      </c>
      <c r="F249" s="50">
        <v>3089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5">
        <v>0</v>
      </c>
      <c r="N249" s="44">
        <v>0</v>
      </c>
      <c r="O249" s="45">
        <v>0</v>
      </c>
      <c r="P249" s="44">
        <v>0</v>
      </c>
      <c r="Q249" s="44">
        <v>0</v>
      </c>
      <c r="R249" s="44">
        <v>1000</v>
      </c>
      <c r="S249" s="45">
        <v>89</v>
      </c>
      <c r="T249" s="46">
        <f>F249+G249+M249-N249-P249-Q249-R249-S249</f>
        <v>2000</v>
      </c>
    </row>
    <row r="250" spans="1:21" x14ac:dyDescent="0.25">
      <c r="A250" s="30" t="s">
        <v>339</v>
      </c>
      <c r="B250" s="30"/>
      <c r="C250" s="30" t="s">
        <v>321</v>
      </c>
      <c r="D250" s="42">
        <v>15</v>
      </c>
      <c r="E250" s="43">
        <v>43539</v>
      </c>
      <c r="F250" s="50">
        <v>4358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5">
        <v>0</v>
      </c>
      <c r="N250" s="44">
        <v>0</v>
      </c>
      <c r="O250" s="45">
        <v>0</v>
      </c>
      <c r="P250" s="44">
        <v>0</v>
      </c>
      <c r="Q250" s="44">
        <v>0</v>
      </c>
      <c r="R250" s="44">
        <v>0</v>
      </c>
      <c r="S250" s="45">
        <v>358</v>
      </c>
      <c r="T250" s="46">
        <f>F250+G250+M250-N250-P250-Q250-R250-S250</f>
        <v>4000</v>
      </c>
    </row>
    <row r="251" spans="1:21" x14ac:dyDescent="0.25">
      <c r="A251" s="30" t="s">
        <v>339</v>
      </c>
      <c r="B251" s="30"/>
      <c r="C251" s="30" t="s">
        <v>214</v>
      </c>
      <c r="D251" s="42">
        <v>15</v>
      </c>
      <c r="E251" s="43">
        <v>43539</v>
      </c>
      <c r="F251" s="50">
        <v>1695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5">
        <v>105</v>
      </c>
      <c r="N251" s="44">
        <v>0</v>
      </c>
      <c r="O251" s="45">
        <v>0</v>
      </c>
      <c r="P251" s="44">
        <v>0</v>
      </c>
      <c r="Q251" s="44">
        <v>0</v>
      </c>
      <c r="R251" s="44">
        <v>0</v>
      </c>
      <c r="S251" s="45">
        <v>0</v>
      </c>
      <c r="T251" s="46">
        <f>F251+G251+M251-N251-P251-Q251-R251-S251</f>
        <v>1800</v>
      </c>
      <c r="U251" s="19"/>
    </row>
    <row r="252" spans="1:21" x14ac:dyDescent="0.25">
      <c r="A252" s="30" t="s">
        <v>339</v>
      </c>
      <c r="B252" s="30"/>
      <c r="C252" s="30" t="s">
        <v>322</v>
      </c>
      <c r="D252" s="42">
        <v>15</v>
      </c>
      <c r="E252" s="43">
        <v>43539</v>
      </c>
      <c r="F252" s="50">
        <v>5562.5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5">
        <v>0</v>
      </c>
      <c r="N252" s="44">
        <v>0</v>
      </c>
      <c r="O252" s="45">
        <v>0</v>
      </c>
      <c r="P252" s="44">
        <v>0</v>
      </c>
      <c r="Q252" s="44">
        <v>0</v>
      </c>
      <c r="R252" s="44">
        <v>0</v>
      </c>
      <c r="S252" s="45">
        <v>562.5</v>
      </c>
      <c r="T252" s="46">
        <f>F252+G252+M252-N252-P252-Q252-R252-S252</f>
        <v>5000</v>
      </c>
      <c r="U252" s="19"/>
    </row>
    <row r="253" spans="1:21" x14ac:dyDescent="0.25">
      <c r="A253" s="30" t="s">
        <v>339</v>
      </c>
      <c r="B253" s="30"/>
      <c r="C253" s="30" t="s">
        <v>158</v>
      </c>
      <c r="D253" s="42">
        <v>15</v>
      </c>
      <c r="E253" s="43">
        <v>43539</v>
      </c>
      <c r="F253" s="50">
        <v>1921.5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5">
        <v>78.5</v>
      </c>
      <c r="N253" s="44">
        <v>0</v>
      </c>
      <c r="O253" s="45">
        <v>0</v>
      </c>
      <c r="P253" s="44">
        <v>0</v>
      </c>
      <c r="Q253" s="44">
        <v>0</v>
      </c>
      <c r="R253" s="44">
        <v>0</v>
      </c>
      <c r="S253" s="45">
        <v>0</v>
      </c>
      <c r="T253" s="46">
        <f>F253+G253+M253-N253-P253-Q253-R253-S253</f>
        <v>2000</v>
      </c>
      <c r="U253" s="19"/>
    </row>
    <row r="254" spans="1:21" x14ac:dyDescent="0.25">
      <c r="A254" s="30" t="s">
        <v>339</v>
      </c>
      <c r="B254" s="30"/>
      <c r="C254" s="30" t="s">
        <v>135</v>
      </c>
      <c r="D254" s="42">
        <v>15</v>
      </c>
      <c r="E254" s="43">
        <v>43539</v>
      </c>
      <c r="F254" s="50">
        <v>9361.5</v>
      </c>
      <c r="G254" s="44">
        <v>650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5">
        <v>0</v>
      </c>
      <c r="N254" s="44">
        <v>0</v>
      </c>
      <c r="O254" s="45">
        <v>0</v>
      </c>
      <c r="P254" s="44">
        <v>0</v>
      </c>
      <c r="Q254" s="44">
        <v>0</v>
      </c>
      <c r="R254" s="44">
        <v>0</v>
      </c>
      <c r="S254" s="45">
        <v>1500.5</v>
      </c>
      <c r="T254" s="46">
        <f>F254+G254+M254-N254-P254-Q254-R254-S254</f>
        <v>8511</v>
      </c>
      <c r="U254" s="19"/>
    </row>
    <row r="255" spans="1:21" x14ac:dyDescent="0.25">
      <c r="A255" s="30" t="s">
        <v>339</v>
      </c>
      <c r="B255" s="30"/>
      <c r="C255" s="30" t="s">
        <v>196</v>
      </c>
      <c r="D255" s="42">
        <v>15</v>
      </c>
      <c r="E255" s="43">
        <v>43539</v>
      </c>
      <c r="F255" s="50">
        <v>4953</v>
      </c>
      <c r="G255" s="44">
        <v>0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5">
        <v>0</v>
      </c>
      <c r="N255" s="44">
        <v>0</v>
      </c>
      <c r="O255" s="45">
        <v>0</v>
      </c>
      <c r="P255" s="44">
        <v>0</v>
      </c>
      <c r="Q255" s="44">
        <v>0</v>
      </c>
      <c r="R255" s="44">
        <v>0</v>
      </c>
      <c r="S255" s="45">
        <v>453</v>
      </c>
      <c r="T255" s="46">
        <f>F255+G255+M255-N255-P255-Q255-R255-S255</f>
        <v>4500</v>
      </c>
      <c r="U255" s="19"/>
    </row>
    <row r="256" spans="1:21" x14ac:dyDescent="0.25">
      <c r="A256" s="30" t="s">
        <v>339</v>
      </c>
      <c r="B256" s="30"/>
      <c r="C256" s="30" t="s">
        <v>17</v>
      </c>
      <c r="D256" s="42">
        <v>15</v>
      </c>
      <c r="E256" s="43">
        <v>43539</v>
      </c>
      <c r="F256" s="50">
        <v>6818.5</v>
      </c>
      <c r="G256" s="44">
        <v>0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5">
        <v>0</v>
      </c>
      <c r="N256" s="44">
        <v>0</v>
      </c>
      <c r="O256" s="45">
        <v>0</v>
      </c>
      <c r="P256" s="44">
        <v>0</v>
      </c>
      <c r="Q256" s="44">
        <v>0</v>
      </c>
      <c r="R256" s="44">
        <v>1000</v>
      </c>
      <c r="S256" s="45">
        <v>818</v>
      </c>
      <c r="T256" s="46">
        <f>F256+G256+M256-N256-P256-Q256-R256-S256</f>
        <v>5000.5</v>
      </c>
      <c r="U256" s="19"/>
    </row>
    <row r="257" spans="1:21" x14ac:dyDescent="0.25">
      <c r="A257" s="30" t="s">
        <v>339</v>
      </c>
      <c r="B257" s="30"/>
      <c r="C257" s="30" t="s">
        <v>204</v>
      </c>
      <c r="D257" s="42">
        <v>15</v>
      </c>
      <c r="E257" s="43">
        <v>43539</v>
      </c>
      <c r="F257" s="50">
        <v>3089.5</v>
      </c>
      <c r="G257" s="44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5">
        <v>0</v>
      </c>
      <c r="N257" s="44">
        <v>0</v>
      </c>
      <c r="O257" s="45">
        <v>0</v>
      </c>
      <c r="P257" s="44">
        <v>0</v>
      </c>
      <c r="Q257" s="44">
        <v>0</v>
      </c>
      <c r="R257" s="44">
        <v>0</v>
      </c>
      <c r="S257" s="45">
        <v>89.5</v>
      </c>
      <c r="T257" s="46">
        <f>F257+G257+M257-N257-P257-Q257-R257-S257</f>
        <v>3000</v>
      </c>
    </row>
    <row r="258" spans="1:21" x14ac:dyDescent="0.25">
      <c r="A258" s="30" t="s">
        <v>339</v>
      </c>
      <c r="B258" s="30"/>
      <c r="C258" s="30" t="s">
        <v>323</v>
      </c>
      <c r="D258" s="42">
        <v>15</v>
      </c>
      <c r="E258" s="43">
        <v>43539</v>
      </c>
      <c r="F258" s="50">
        <v>3089</v>
      </c>
      <c r="G258" s="44">
        <v>0</v>
      </c>
      <c r="H258" s="44">
        <v>0</v>
      </c>
      <c r="I258" s="44">
        <v>0</v>
      </c>
      <c r="J258" s="44">
        <v>0</v>
      </c>
      <c r="K258" s="44">
        <v>0</v>
      </c>
      <c r="L258" s="44">
        <v>0</v>
      </c>
      <c r="M258" s="45">
        <v>0</v>
      </c>
      <c r="N258" s="44">
        <v>0</v>
      </c>
      <c r="O258" s="45">
        <v>0</v>
      </c>
      <c r="P258" s="44">
        <v>0</v>
      </c>
      <c r="Q258" s="44">
        <v>0</v>
      </c>
      <c r="R258" s="44">
        <v>200</v>
      </c>
      <c r="S258" s="45">
        <v>89</v>
      </c>
      <c r="T258" s="46">
        <f>F258+G258+M258-N258-P258-Q258-R258-S258</f>
        <v>2800</v>
      </c>
    </row>
    <row r="259" spans="1:21" x14ac:dyDescent="0.25">
      <c r="A259" s="30" t="s">
        <v>339</v>
      </c>
      <c r="B259" s="30"/>
      <c r="C259" s="30" t="s">
        <v>324</v>
      </c>
      <c r="D259" s="42">
        <v>15</v>
      </c>
      <c r="E259" s="43">
        <v>43539</v>
      </c>
      <c r="F259" s="50">
        <v>3089.5</v>
      </c>
      <c r="G259" s="44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5">
        <v>0</v>
      </c>
      <c r="N259" s="44">
        <v>0</v>
      </c>
      <c r="O259" s="45">
        <v>0</v>
      </c>
      <c r="P259" s="44">
        <v>0</v>
      </c>
      <c r="Q259" s="44">
        <v>0</v>
      </c>
      <c r="R259" s="44">
        <v>0</v>
      </c>
      <c r="S259" s="45">
        <v>89.5</v>
      </c>
      <c r="T259" s="46">
        <f>F259+G259+M259-N259-P259-Q259-R259-S259</f>
        <v>3000</v>
      </c>
    </row>
    <row r="260" spans="1:21" x14ac:dyDescent="0.25">
      <c r="A260" s="30" t="s">
        <v>340</v>
      </c>
      <c r="B260" s="30"/>
      <c r="C260" s="30" t="s">
        <v>61</v>
      </c>
      <c r="D260" s="42">
        <v>15</v>
      </c>
      <c r="E260" s="43">
        <v>43539</v>
      </c>
      <c r="F260" s="50">
        <v>3089.5</v>
      </c>
      <c r="G260" s="44">
        <v>0</v>
      </c>
      <c r="H260" s="44">
        <v>0</v>
      </c>
      <c r="I260" s="44">
        <v>0</v>
      </c>
      <c r="J260" s="44">
        <v>0</v>
      </c>
      <c r="K260" s="44">
        <v>0</v>
      </c>
      <c r="L260" s="44">
        <v>0</v>
      </c>
      <c r="M260" s="45">
        <v>0</v>
      </c>
      <c r="N260" s="44">
        <v>0</v>
      </c>
      <c r="O260" s="45">
        <v>0</v>
      </c>
      <c r="P260" s="44">
        <v>0</v>
      </c>
      <c r="Q260" s="44">
        <v>0</v>
      </c>
      <c r="R260" s="44">
        <v>0</v>
      </c>
      <c r="S260" s="45">
        <v>89.5</v>
      </c>
      <c r="T260" s="46">
        <f>F260+G260+M260-N260-P260-Q260-R260-S260</f>
        <v>3000</v>
      </c>
    </row>
    <row r="261" spans="1:21" x14ac:dyDescent="0.25">
      <c r="A261" s="30" t="s">
        <v>340</v>
      </c>
      <c r="B261" s="30"/>
      <c r="C261" s="30" t="s">
        <v>242</v>
      </c>
      <c r="D261" s="42">
        <v>15</v>
      </c>
      <c r="E261" s="43">
        <v>43539</v>
      </c>
      <c r="F261" s="50">
        <v>1374.5</v>
      </c>
      <c r="G261" s="44">
        <v>0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5">
        <v>125.5</v>
      </c>
      <c r="N261" s="44">
        <v>0</v>
      </c>
      <c r="O261" s="45">
        <v>0</v>
      </c>
      <c r="P261" s="44">
        <v>0</v>
      </c>
      <c r="Q261" s="44">
        <v>0</v>
      </c>
      <c r="R261" s="44">
        <v>0</v>
      </c>
      <c r="S261" s="45">
        <v>0</v>
      </c>
      <c r="T261" s="46">
        <f>F261+G261+M261-N261-P261-Q261-R261-S261</f>
        <v>1500</v>
      </c>
      <c r="U261" s="19"/>
    </row>
    <row r="262" spans="1:21" x14ac:dyDescent="0.25">
      <c r="A262" s="30" t="s">
        <v>340</v>
      </c>
      <c r="B262" s="30"/>
      <c r="C262" s="30" t="s">
        <v>238</v>
      </c>
      <c r="D262" s="42">
        <v>15</v>
      </c>
      <c r="E262" s="43">
        <v>43539</v>
      </c>
      <c r="F262" s="50">
        <v>4358</v>
      </c>
      <c r="G262" s="44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5">
        <v>0</v>
      </c>
      <c r="N262" s="44">
        <v>0</v>
      </c>
      <c r="O262" s="45">
        <v>0</v>
      </c>
      <c r="P262" s="44">
        <v>0</v>
      </c>
      <c r="Q262" s="44">
        <v>0</v>
      </c>
      <c r="R262" s="44">
        <v>0</v>
      </c>
      <c r="S262" s="45">
        <v>358</v>
      </c>
      <c r="T262" s="46">
        <f>F262+G262+M262-N262-P262-Q262-R262-S262</f>
        <v>4000</v>
      </c>
      <c r="U262" s="19"/>
    </row>
    <row r="263" spans="1:21" x14ac:dyDescent="0.25">
      <c r="A263" s="30" t="s">
        <v>163</v>
      </c>
      <c r="B263" s="30"/>
      <c r="C263" s="30" t="s">
        <v>74</v>
      </c>
      <c r="D263" s="42">
        <v>15</v>
      </c>
      <c r="E263" s="43">
        <v>43539</v>
      </c>
      <c r="F263" s="50">
        <v>519.5</v>
      </c>
      <c r="G263" s="44">
        <v>0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5">
        <v>180.5</v>
      </c>
      <c r="N263" s="44">
        <v>0</v>
      </c>
      <c r="O263" s="45">
        <v>0</v>
      </c>
      <c r="P263" s="44">
        <v>0</v>
      </c>
      <c r="Q263" s="44">
        <v>0</v>
      </c>
      <c r="R263" s="44">
        <v>0</v>
      </c>
      <c r="S263" s="45">
        <v>0</v>
      </c>
      <c r="T263" s="46">
        <f>F263+G263+M263-N263-P263-Q263-R263-S263</f>
        <v>700</v>
      </c>
    </row>
    <row r="264" spans="1:21" x14ac:dyDescent="0.25">
      <c r="A264" s="30" t="s">
        <v>163</v>
      </c>
      <c r="B264" s="30"/>
      <c r="C264" s="30" t="s">
        <v>236</v>
      </c>
      <c r="D264" s="42">
        <v>15</v>
      </c>
      <c r="E264" s="43">
        <v>43539</v>
      </c>
      <c r="F264" s="50">
        <v>1267.5</v>
      </c>
      <c r="G264" s="44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5">
        <v>132.5</v>
      </c>
      <c r="N264" s="44">
        <v>0</v>
      </c>
      <c r="O264" s="45">
        <v>0</v>
      </c>
      <c r="P264" s="44">
        <v>0</v>
      </c>
      <c r="Q264" s="44">
        <v>0</v>
      </c>
      <c r="R264" s="44">
        <v>0</v>
      </c>
      <c r="S264" s="45">
        <v>0</v>
      </c>
      <c r="T264" s="46">
        <f>F264+G264+M264-N264-P264-Q264-R264-S264</f>
        <v>1400</v>
      </c>
    </row>
    <row r="265" spans="1:21" x14ac:dyDescent="0.25">
      <c r="A265" s="30" t="s">
        <v>163</v>
      </c>
      <c r="B265" s="30"/>
      <c r="C265" s="30" t="s">
        <v>159</v>
      </c>
      <c r="D265" s="42">
        <v>15</v>
      </c>
      <c r="E265" s="43">
        <v>43539</v>
      </c>
      <c r="F265" s="50">
        <v>3089.5</v>
      </c>
      <c r="G265" s="44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5">
        <v>0</v>
      </c>
      <c r="N265" s="44">
        <v>0</v>
      </c>
      <c r="O265" s="45">
        <v>0</v>
      </c>
      <c r="P265" s="44">
        <v>0</v>
      </c>
      <c r="Q265" s="44">
        <v>0</v>
      </c>
      <c r="R265" s="44">
        <v>0</v>
      </c>
      <c r="S265" s="45">
        <v>89.5</v>
      </c>
      <c r="T265" s="46">
        <f>F265+G265+M265-N265-P265-Q265-R265-S265</f>
        <v>3000</v>
      </c>
    </row>
    <row r="266" spans="1:21" x14ac:dyDescent="0.25">
      <c r="A266" s="30" t="s">
        <v>163</v>
      </c>
      <c r="B266" s="33"/>
      <c r="C266" s="33" t="s">
        <v>197</v>
      </c>
      <c r="D266" s="42">
        <v>15</v>
      </c>
      <c r="E266" s="43">
        <v>43539</v>
      </c>
      <c r="F266" s="50">
        <v>4358</v>
      </c>
      <c r="G266" s="44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5">
        <v>0</v>
      </c>
      <c r="N266" s="44">
        <v>0</v>
      </c>
      <c r="O266" s="45">
        <v>0</v>
      </c>
      <c r="P266" s="44">
        <v>0</v>
      </c>
      <c r="Q266" s="44">
        <v>0</v>
      </c>
      <c r="R266" s="44">
        <v>0</v>
      </c>
      <c r="S266" s="45">
        <v>358</v>
      </c>
      <c r="T266" s="46">
        <f>F266+G266+M266-N266-P266-Q266-R266-S266</f>
        <v>4000</v>
      </c>
    </row>
    <row r="267" spans="1:21" x14ac:dyDescent="0.25">
      <c r="A267" s="30" t="s">
        <v>163</v>
      </c>
      <c r="B267" s="30"/>
      <c r="C267" s="30" t="s">
        <v>160</v>
      </c>
      <c r="D267" s="42">
        <v>15</v>
      </c>
      <c r="E267" s="43">
        <v>43539</v>
      </c>
      <c r="F267" s="50">
        <v>3089.5</v>
      </c>
      <c r="G267" s="44">
        <v>0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5">
        <v>0</v>
      </c>
      <c r="N267" s="44">
        <v>0</v>
      </c>
      <c r="O267" s="45">
        <v>0</v>
      </c>
      <c r="P267" s="44">
        <v>0</v>
      </c>
      <c r="Q267" s="44">
        <v>0</v>
      </c>
      <c r="R267" s="44">
        <v>0</v>
      </c>
      <c r="S267" s="45">
        <v>89.5</v>
      </c>
      <c r="T267" s="46">
        <f>F267+G267+M267-N267-P267-Q267-R267-S267</f>
        <v>3000</v>
      </c>
    </row>
    <row r="268" spans="1:21" x14ac:dyDescent="0.25">
      <c r="A268" s="30" t="s">
        <v>163</v>
      </c>
      <c r="B268" s="33"/>
      <c r="C268" s="33" t="s">
        <v>325</v>
      </c>
      <c r="D268" s="42">
        <v>15</v>
      </c>
      <c r="E268" s="43">
        <v>43539</v>
      </c>
      <c r="F268" s="50">
        <v>3089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5">
        <v>0</v>
      </c>
      <c r="N268" s="44">
        <v>0</v>
      </c>
      <c r="O268" s="45">
        <v>0</v>
      </c>
      <c r="P268" s="44">
        <v>0</v>
      </c>
      <c r="Q268" s="44">
        <v>0</v>
      </c>
      <c r="R268" s="44">
        <v>0</v>
      </c>
      <c r="S268" s="45">
        <v>89</v>
      </c>
      <c r="T268" s="46">
        <f>F268+G268+M268-N268-P268-Q268-R268-S268</f>
        <v>3000</v>
      </c>
    </row>
    <row r="269" spans="1:21" x14ac:dyDescent="0.25">
      <c r="A269" s="30" t="s">
        <v>163</v>
      </c>
      <c r="B269" s="30"/>
      <c r="C269" s="30" t="s">
        <v>74</v>
      </c>
      <c r="D269" s="42">
        <v>15</v>
      </c>
      <c r="E269" s="43">
        <v>43539</v>
      </c>
      <c r="F269" s="50">
        <v>626.5</v>
      </c>
      <c r="G269" s="44">
        <v>0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5">
        <v>173.5</v>
      </c>
      <c r="N269" s="44">
        <v>0</v>
      </c>
      <c r="O269" s="45">
        <v>0</v>
      </c>
      <c r="P269" s="44">
        <v>0</v>
      </c>
      <c r="Q269" s="44">
        <v>0</v>
      </c>
      <c r="R269" s="44">
        <v>0</v>
      </c>
      <c r="S269" s="45">
        <v>0</v>
      </c>
      <c r="T269" s="46">
        <f>F269+G269+M269-N269-P269-Q269-R269-S269</f>
        <v>800</v>
      </c>
    </row>
    <row r="270" spans="1:21" x14ac:dyDescent="0.25">
      <c r="A270" s="30" t="s">
        <v>163</v>
      </c>
      <c r="B270" s="30"/>
      <c r="C270" s="30" t="s">
        <v>162</v>
      </c>
      <c r="D270" s="42">
        <v>15</v>
      </c>
      <c r="E270" s="43">
        <v>43539</v>
      </c>
      <c r="F270" s="50">
        <v>306</v>
      </c>
      <c r="G270" s="44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5">
        <v>194</v>
      </c>
      <c r="N270" s="44">
        <v>0</v>
      </c>
      <c r="O270" s="45">
        <v>0</v>
      </c>
      <c r="P270" s="44">
        <v>0</v>
      </c>
      <c r="Q270" s="44">
        <v>0</v>
      </c>
      <c r="R270" s="44">
        <v>0</v>
      </c>
      <c r="S270" s="45">
        <v>0</v>
      </c>
      <c r="T270" s="46">
        <f>F270+G270+M270-N270-P270-Q270-R270-S270</f>
        <v>500</v>
      </c>
    </row>
    <row r="271" spans="1:21" x14ac:dyDescent="0.25">
      <c r="A271" s="30" t="s">
        <v>163</v>
      </c>
      <c r="B271" s="30"/>
      <c r="C271" s="30" t="s">
        <v>215</v>
      </c>
      <c r="D271" s="42">
        <v>15</v>
      </c>
      <c r="E271" s="43">
        <v>43539</v>
      </c>
      <c r="F271" s="50">
        <v>626.5</v>
      </c>
      <c r="G271" s="44">
        <v>0</v>
      </c>
      <c r="H271" s="44">
        <v>0</v>
      </c>
      <c r="I271" s="44">
        <v>0</v>
      </c>
      <c r="J271" s="44">
        <v>0</v>
      </c>
      <c r="K271" s="44">
        <v>0</v>
      </c>
      <c r="L271" s="44">
        <v>0</v>
      </c>
      <c r="M271" s="45">
        <v>173.5</v>
      </c>
      <c r="N271" s="44">
        <v>0</v>
      </c>
      <c r="O271" s="45">
        <v>0</v>
      </c>
      <c r="P271" s="44">
        <v>0</v>
      </c>
      <c r="Q271" s="44">
        <v>0</v>
      </c>
      <c r="R271" s="44">
        <v>0</v>
      </c>
      <c r="S271" s="45">
        <v>0</v>
      </c>
      <c r="T271" s="46">
        <f>F271+G271+M271-N271-P271-Q271-R271-S271</f>
        <v>800</v>
      </c>
    </row>
    <row r="272" spans="1:21" x14ac:dyDescent="0.25">
      <c r="A272" s="30" t="s">
        <v>163</v>
      </c>
      <c r="B272" s="47"/>
      <c r="C272" s="30" t="s">
        <v>257</v>
      </c>
      <c r="D272" s="42">
        <v>15</v>
      </c>
      <c r="E272" s="43">
        <v>43539</v>
      </c>
      <c r="F272" s="50">
        <v>840</v>
      </c>
      <c r="G272" s="44">
        <v>0</v>
      </c>
      <c r="H272" s="44">
        <v>0</v>
      </c>
      <c r="I272" s="44">
        <v>0</v>
      </c>
      <c r="J272" s="44">
        <v>0</v>
      </c>
      <c r="K272" s="44">
        <v>0</v>
      </c>
      <c r="L272" s="44">
        <v>0</v>
      </c>
      <c r="M272" s="45">
        <v>160</v>
      </c>
      <c r="N272" s="44">
        <v>0</v>
      </c>
      <c r="O272" s="45">
        <v>0</v>
      </c>
      <c r="P272" s="44">
        <v>0</v>
      </c>
      <c r="Q272" s="44">
        <v>0</v>
      </c>
      <c r="R272" s="44">
        <v>0</v>
      </c>
      <c r="S272" s="45">
        <v>0</v>
      </c>
      <c r="T272" s="46">
        <f>F272+G272+M272-N272-P272-Q272-R272-S272</f>
        <v>1000</v>
      </c>
    </row>
    <row r="273" spans="1:20" x14ac:dyDescent="0.25">
      <c r="A273" s="30" t="s">
        <v>163</v>
      </c>
      <c r="B273" s="47"/>
      <c r="C273" s="30" t="s">
        <v>265</v>
      </c>
      <c r="D273" s="42">
        <v>15</v>
      </c>
      <c r="E273" s="43">
        <v>43539</v>
      </c>
      <c r="F273" s="50">
        <v>520</v>
      </c>
      <c r="G273" s="44">
        <v>0</v>
      </c>
      <c r="H273" s="44">
        <v>0</v>
      </c>
      <c r="I273" s="44">
        <v>0</v>
      </c>
      <c r="J273" s="44">
        <v>0</v>
      </c>
      <c r="K273" s="44">
        <v>0</v>
      </c>
      <c r="L273" s="44">
        <v>0</v>
      </c>
      <c r="M273" s="45">
        <v>180.5</v>
      </c>
      <c r="N273" s="44">
        <v>0</v>
      </c>
      <c r="O273" s="45">
        <v>0</v>
      </c>
      <c r="P273" s="44">
        <v>0</v>
      </c>
      <c r="Q273" s="44">
        <v>0</v>
      </c>
      <c r="R273" s="44">
        <v>0</v>
      </c>
      <c r="S273" s="45">
        <v>0</v>
      </c>
      <c r="T273" s="46">
        <f>F273+G273+M273-N273-P273-Q273-R273-S273</f>
        <v>700.5</v>
      </c>
    </row>
    <row r="274" spans="1:20" x14ac:dyDescent="0.25">
      <c r="A274" s="30" t="s">
        <v>163</v>
      </c>
      <c r="B274" s="47"/>
      <c r="C274" s="30" t="s">
        <v>269</v>
      </c>
      <c r="D274" s="42">
        <v>15</v>
      </c>
      <c r="E274" s="43">
        <v>43539</v>
      </c>
      <c r="F274" s="50">
        <v>840</v>
      </c>
      <c r="G274" s="44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5">
        <v>160</v>
      </c>
      <c r="N274" s="44">
        <v>0</v>
      </c>
      <c r="O274" s="45">
        <v>0</v>
      </c>
      <c r="P274" s="44">
        <v>0</v>
      </c>
      <c r="Q274" s="44">
        <v>0</v>
      </c>
      <c r="R274" s="44">
        <v>0</v>
      </c>
      <c r="S274" s="45">
        <v>0</v>
      </c>
      <c r="T274" s="46">
        <f>F274+G274+M274-N274-P274-Q274-R274-S274</f>
        <v>1000</v>
      </c>
    </row>
    <row r="275" spans="1:20" x14ac:dyDescent="0.25">
      <c r="A275" s="30" t="s">
        <v>163</v>
      </c>
      <c r="B275" s="47"/>
      <c r="C275" s="30" t="s">
        <v>254</v>
      </c>
      <c r="D275" s="42">
        <v>15</v>
      </c>
      <c r="E275" s="43">
        <v>43539</v>
      </c>
      <c r="F275" s="50">
        <v>1921.5</v>
      </c>
      <c r="G275" s="44">
        <v>0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5">
        <v>78.5</v>
      </c>
      <c r="N275" s="44">
        <v>0</v>
      </c>
      <c r="O275" s="45">
        <v>0</v>
      </c>
      <c r="P275" s="44">
        <v>0</v>
      </c>
      <c r="Q275" s="44">
        <v>0</v>
      </c>
      <c r="R275" s="44">
        <v>0</v>
      </c>
      <c r="S275" s="45">
        <v>0</v>
      </c>
      <c r="T275" s="46">
        <f>F275+G275+M275-N275-P275-Q275-R275-S275</f>
        <v>2000</v>
      </c>
    </row>
    <row r="276" spans="1:20" x14ac:dyDescent="0.25">
      <c r="A276" s="30" t="s">
        <v>163</v>
      </c>
      <c r="B276" s="47"/>
      <c r="C276" s="30" t="s">
        <v>326</v>
      </c>
      <c r="D276" s="42">
        <v>15</v>
      </c>
      <c r="E276" s="43">
        <v>43539</v>
      </c>
      <c r="F276" s="50">
        <v>840</v>
      </c>
      <c r="G276" s="44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5">
        <v>160</v>
      </c>
      <c r="N276" s="44">
        <v>0</v>
      </c>
      <c r="O276" s="45">
        <v>0</v>
      </c>
      <c r="P276" s="44">
        <v>0</v>
      </c>
      <c r="Q276" s="44">
        <v>0</v>
      </c>
      <c r="R276" s="44">
        <v>0</v>
      </c>
      <c r="S276" s="45">
        <v>0</v>
      </c>
      <c r="T276" s="46">
        <f>F276+G276+M276-N276-P276-Q276-R276-S276</f>
        <v>1000</v>
      </c>
    </row>
    <row r="277" spans="1:20" x14ac:dyDescent="0.25">
      <c r="A277" s="30" t="s">
        <v>163</v>
      </c>
      <c r="B277" s="47"/>
      <c r="C277" s="30" t="s">
        <v>327</v>
      </c>
      <c r="D277" s="42">
        <v>15</v>
      </c>
      <c r="E277" s="43">
        <v>43539</v>
      </c>
      <c r="F277" s="50">
        <v>3089.5</v>
      </c>
      <c r="G277" s="44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5">
        <v>0</v>
      </c>
      <c r="N277" s="44">
        <v>0</v>
      </c>
      <c r="O277" s="45">
        <v>0</v>
      </c>
      <c r="P277" s="44">
        <v>0</v>
      </c>
      <c r="Q277" s="44">
        <v>0</v>
      </c>
      <c r="R277" s="44">
        <v>0</v>
      </c>
      <c r="S277" s="51">
        <v>89.5</v>
      </c>
      <c r="T277" s="46">
        <f>F277+G277+M277-N277-P277-Q277-R277-S277</f>
        <v>3000</v>
      </c>
    </row>
    <row r="278" spans="1:20" x14ac:dyDescent="0.25">
      <c r="A278" s="30" t="s">
        <v>259</v>
      </c>
      <c r="B278" s="47"/>
      <c r="C278" s="30" t="s">
        <v>194</v>
      </c>
      <c r="D278" s="42">
        <v>15</v>
      </c>
      <c r="E278" s="43">
        <v>43539</v>
      </c>
      <c r="F278" s="50">
        <v>4358</v>
      </c>
      <c r="G278" s="44">
        <v>0</v>
      </c>
      <c r="H278" s="44">
        <v>0</v>
      </c>
      <c r="I278" s="44">
        <v>0</v>
      </c>
      <c r="J278" s="44">
        <v>0</v>
      </c>
      <c r="K278" s="44">
        <v>0</v>
      </c>
      <c r="L278" s="44">
        <v>0</v>
      </c>
      <c r="M278" s="45">
        <v>0</v>
      </c>
      <c r="N278" s="44">
        <v>0</v>
      </c>
      <c r="O278" s="45">
        <v>0</v>
      </c>
      <c r="P278" s="44">
        <v>0</v>
      </c>
      <c r="Q278" s="44">
        <v>0</v>
      </c>
      <c r="R278" s="44">
        <v>0</v>
      </c>
      <c r="S278" s="51">
        <v>358</v>
      </c>
      <c r="T278" s="46">
        <f>F278+G278+M278-N278-P278-Q278-R278-S278</f>
        <v>4000</v>
      </c>
    </row>
    <row r="279" spans="1:20" x14ac:dyDescent="0.25">
      <c r="A279" s="30" t="s">
        <v>259</v>
      </c>
      <c r="B279" s="47"/>
      <c r="C279" s="30" t="s">
        <v>376</v>
      </c>
      <c r="D279" s="42">
        <v>15</v>
      </c>
      <c r="E279" s="43">
        <v>43539</v>
      </c>
      <c r="F279" s="50">
        <v>1054</v>
      </c>
      <c r="G279" s="44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5">
        <v>146</v>
      </c>
      <c r="N279" s="44">
        <v>0</v>
      </c>
      <c r="O279" s="45">
        <v>0</v>
      </c>
      <c r="P279" s="44">
        <v>0</v>
      </c>
      <c r="Q279" s="44">
        <v>0</v>
      </c>
      <c r="R279" s="44">
        <v>0</v>
      </c>
      <c r="S279" s="51">
        <v>0</v>
      </c>
      <c r="T279" s="46">
        <f>F279+G279+M279-N279-P279-Q279-R279-S279</f>
        <v>1200</v>
      </c>
    </row>
    <row r="280" spans="1:20" x14ac:dyDescent="0.25">
      <c r="A280" s="30" t="s">
        <v>259</v>
      </c>
      <c r="B280" s="47"/>
      <c r="C280" s="30" t="s">
        <v>328</v>
      </c>
      <c r="D280" s="42">
        <v>15</v>
      </c>
      <c r="E280" s="43">
        <v>43539</v>
      </c>
      <c r="F280" s="50">
        <v>1695</v>
      </c>
      <c r="G280" s="44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5">
        <v>105</v>
      </c>
      <c r="N280" s="44">
        <v>0</v>
      </c>
      <c r="O280" s="45">
        <v>0</v>
      </c>
      <c r="P280" s="44">
        <v>0</v>
      </c>
      <c r="Q280" s="44">
        <v>0</v>
      </c>
      <c r="R280" s="44">
        <v>0</v>
      </c>
      <c r="S280" s="45">
        <v>0</v>
      </c>
      <c r="T280" s="46">
        <f>F280+G280+M280-N280-P280-Q280-R280-S280</f>
        <v>1800</v>
      </c>
    </row>
    <row r="281" spans="1:20" x14ac:dyDescent="0.25">
      <c r="A281" s="31" t="s">
        <v>169</v>
      </c>
      <c r="B281" s="31"/>
      <c r="C281" s="31" t="s">
        <v>166</v>
      </c>
      <c r="D281" s="42">
        <v>15</v>
      </c>
      <c r="E281" s="43">
        <v>43539</v>
      </c>
      <c r="F281" s="50">
        <v>2489</v>
      </c>
      <c r="G281" s="44">
        <v>0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5">
        <v>11</v>
      </c>
      <c r="N281" s="44">
        <v>0</v>
      </c>
      <c r="O281" s="45">
        <v>0</v>
      </c>
      <c r="P281" s="44">
        <v>0</v>
      </c>
      <c r="Q281" s="44">
        <v>0</v>
      </c>
      <c r="R281" s="44">
        <v>0</v>
      </c>
      <c r="S281" s="45">
        <v>0</v>
      </c>
      <c r="T281" s="46">
        <f>F281+G281+M281-N281-P281-Q281-R281-S281</f>
        <v>2500</v>
      </c>
    </row>
    <row r="282" spans="1:20" x14ac:dyDescent="0.25">
      <c r="A282" s="30" t="s">
        <v>169</v>
      </c>
      <c r="B282" s="30"/>
      <c r="C282" s="30" t="s">
        <v>167</v>
      </c>
      <c r="D282" s="42">
        <v>15</v>
      </c>
      <c r="E282" s="43">
        <v>43539</v>
      </c>
      <c r="F282" s="50">
        <v>2489</v>
      </c>
      <c r="G282" s="44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5">
        <v>11</v>
      </c>
      <c r="N282" s="44">
        <v>0</v>
      </c>
      <c r="O282" s="45">
        <v>0</v>
      </c>
      <c r="P282" s="44">
        <v>0</v>
      </c>
      <c r="Q282" s="44">
        <v>0</v>
      </c>
      <c r="R282" s="44">
        <v>0</v>
      </c>
      <c r="S282" s="45">
        <v>0</v>
      </c>
      <c r="T282" s="46">
        <f>F282+G282+M282-N282-P282-Q282-R282-S282</f>
        <v>2500</v>
      </c>
    </row>
    <row r="283" spans="1:20" x14ac:dyDescent="0.25">
      <c r="A283" s="31" t="s">
        <v>169</v>
      </c>
      <c r="B283" s="31"/>
      <c r="C283" s="31" t="s">
        <v>168</v>
      </c>
      <c r="D283" s="42">
        <v>15</v>
      </c>
      <c r="E283" s="43">
        <v>43539</v>
      </c>
      <c r="F283" s="50">
        <v>6818</v>
      </c>
      <c r="G283" s="44">
        <v>0</v>
      </c>
      <c r="H283" s="44">
        <v>0</v>
      </c>
      <c r="I283" s="44">
        <v>0</v>
      </c>
      <c r="J283" s="44">
        <v>0</v>
      </c>
      <c r="K283" s="44">
        <v>0</v>
      </c>
      <c r="L283" s="44">
        <v>0</v>
      </c>
      <c r="M283" s="45">
        <v>0</v>
      </c>
      <c r="N283" s="44">
        <v>0</v>
      </c>
      <c r="O283" s="45">
        <v>0</v>
      </c>
      <c r="P283" s="44">
        <v>0</v>
      </c>
      <c r="Q283" s="44">
        <v>0</v>
      </c>
      <c r="R283" s="44">
        <v>0</v>
      </c>
      <c r="S283" s="45">
        <v>818</v>
      </c>
      <c r="T283" s="46">
        <f>F283+G283+M283-N283-P283-Q283-R283-S283</f>
        <v>6000</v>
      </c>
    </row>
    <row r="284" spans="1:20" x14ac:dyDescent="0.25">
      <c r="A284" s="31" t="s">
        <v>169</v>
      </c>
      <c r="B284" s="31"/>
      <c r="C284" s="31" t="s">
        <v>44</v>
      </c>
      <c r="D284" s="42">
        <v>15</v>
      </c>
      <c r="E284" s="43">
        <v>43539</v>
      </c>
      <c r="F284" s="50">
        <v>10633</v>
      </c>
      <c r="G284" s="44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5">
        <v>0</v>
      </c>
      <c r="N284" s="44">
        <v>0</v>
      </c>
      <c r="O284" s="45">
        <v>0</v>
      </c>
      <c r="P284" s="44">
        <v>0</v>
      </c>
      <c r="Q284" s="44">
        <v>0</v>
      </c>
      <c r="R284" s="44">
        <v>0</v>
      </c>
      <c r="S284" s="45">
        <v>1633</v>
      </c>
      <c r="T284" s="46">
        <f>F284+G284+M284-N284-P284-Q284-R284-S284</f>
        <v>9000</v>
      </c>
    </row>
    <row r="285" spans="1:20" x14ac:dyDescent="0.25">
      <c r="A285" s="30" t="s">
        <v>169</v>
      </c>
      <c r="B285" s="30"/>
      <c r="C285" s="30" t="s">
        <v>329</v>
      </c>
      <c r="D285" s="42">
        <v>15</v>
      </c>
      <c r="E285" s="43">
        <v>43539</v>
      </c>
      <c r="F285" s="50">
        <v>2731.5</v>
      </c>
      <c r="G285" s="44">
        <v>0</v>
      </c>
      <c r="H285" s="44">
        <v>0</v>
      </c>
      <c r="I285" s="44">
        <v>0</v>
      </c>
      <c r="J285" s="44">
        <v>0</v>
      </c>
      <c r="K285" s="44">
        <v>0</v>
      </c>
      <c r="L285" s="44">
        <v>0</v>
      </c>
      <c r="M285" s="45">
        <v>0</v>
      </c>
      <c r="N285" s="44">
        <v>0</v>
      </c>
      <c r="O285" s="45">
        <v>0</v>
      </c>
      <c r="P285" s="44">
        <v>0</v>
      </c>
      <c r="Q285" s="44">
        <v>0</v>
      </c>
      <c r="R285" s="44">
        <v>0</v>
      </c>
      <c r="S285" s="45">
        <v>30.5</v>
      </c>
      <c r="T285" s="46">
        <f>F285+G285+M285-N285-P285-Q285-R285-S285</f>
        <v>2701</v>
      </c>
    </row>
    <row r="286" spans="1:20" x14ac:dyDescent="0.25">
      <c r="A286" s="30" t="s">
        <v>169</v>
      </c>
      <c r="B286" s="30"/>
      <c r="C286" s="30" t="s">
        <v>377</v>
      </c>
      <c r="D286" s="42">
        <v>15</v>
      </c>
      <c r="E286" s="43">
        <v>43539</v>
      </c>
      <c r="F286" s="50">
        <v>1374.5</v>
      </c>
      <c r="G286" s="44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5">
        <v>125.5</v>
      </c>
      <c r="N286" s="44">
        <v>0</v>
      </c>
      <c r="O286" s="45">
        <v>0</v>
      </c>
      <c r="P286" s="44">
        <v>0</v>
      </c>
      <c r="Q286" s="44">
        <v>0</v>
      </c>
      <c r="R286" s="44">
        <v>0</v>
      </c>
      <c r="S286" s="45">
        <v>0</v>
      </c>
      <c r="T286" s="46">
        <f>F286+G286+M286-N286-P286-Q286-R286-S286</f>
        <v>1500</v>
      </c>
    </row>
    <row r="287" spans="1:20" x14ac:dyDescent="0.25">
      <c r="A287" s="30" t="s">
        <v>341</v>
      </c>
      <c r="B287" s="30"/>
      <c r="C287" s="30" t="s">
        <v>37</v>
      </c>
      <c r="D287" s="42">
        <v>15</v>
      </c>
      <c r="E287" s="43">
        <v>43539</v>
      </c>
      <c r="F287" s="50">
        <v>3314</v>
      </c>
      <c r="G287" s="44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5">
        <v>0</v>
      </c>
      <c r="N287" s="44">
        <v>0</v>
      </c>
      <c r="O287" s="45">
        <v>0</v>
      </c>
      <c r="P287" s="44">
        <v>0</v>
      </c>
      <c r="Q287" s="44">
        <v>0</v>
      </c>
      <c r="R287" s="44">
        <v>0</v>
      </c>
      <c r="S287" s="45">
        <v>114</v>
      </c>
      <c r="T287" s="46">
        <f>F287+G287+M287-N287-P287-Q287-R287-S287</f>
        <v>3200</v>
      </c>
    </row>
    <row r="288" spans="1:20" x14ac:dyDescent="0.25">
      <c r="A288" s="30" t="s">
        <v>341</v>
      </c>
      <c r="B288" s="30"/>
      <c r="C288" s="30" t="s">
        <v>62</v>
      </c>
      <c r="D288" s="42">
        <v>15</v>
      </c>
      <c r="E288" s="43">
        <v>43539</v>
      </c>
      <c r="F288" s="50">
        <v>3089.5</v>
      </c>
      <c r="G288" s="44">
        <v>0</v>
      </c>
      <c r="H288" s="44">
        <v>0</v>
      </c>
      <c r="I288" s="44">
        <v>0</v>
      </c>
      <c r="J288" s="44">
        <v>0</v>
      </c>
      <c r="K288" s="44">
        <v>0</v>
      </c>
      <c r="L288" s="44">
        <v>0</v>
      </c>
      <c r="M288" s="45">
        <v>0</v>
      </c>
      <c r="N288" s="44">
        <v>0</v>
      </c>
      <c r="O288" s="45">
        <v>0</v>
      </c>
      <c r="P288" s="44">
        <v>0</v>
      </c>
      <c r="Q288" s="44">
        <v>0</v>
      </c>
      <c r="R288" s="44">
        <v>0</v>
      </c>
      <c r="S288" s="45">
        <v>89.5</v>
      </c>
      <c r="T288" s="46">
        <f>F288+G288+M288-N288-P288-Q288-R288-S288</f>
        <v>3000</v>
      </c>
    </row>
    <row r="289" spans="1:20" x14ac:dyDescent="0.25">
      <c r="A289" s="30" t="s">
        <v>341</v>
      </c>
      <c r="B289" s="30"/>
      <c r="C289" s="30" t="s">
        <v>47</v>
      </c>
      <c r="D289" s="42">
        <v>15</v>
      </c>
      <c r="E289" s="43">
        <v>43539</v>
      </c>
      <c r="F289" s="50">
        <v>2842.5</v>
      </c>
      <c r="G289" s="44">
        <v>800</v>
      </c>
      <c r="H289" s="44">
        <v>0</v>
      </c>
      <c r="I289" s="44">
        <v>0</v>
      </c>
      <c r="J289" s="44">
        <v>0</v>
      </c>
      <c r="K289" s="44">
        <v>0</v>
      </c>
      <c r="L289" s="44">
        <v>0</v>
      </c>
      <c r="M289" s="45">
        <v>0</v>
      </c>
      <c r="N289" s="44">
        <v>0</v>
      </c>
      <c r="O289" s="45">
        <v>0</v>
      </c>
      <c r="P289" s="44">
        <v>0</v>
      </c>
      <c r="Q289" s="44">
        <v>0</v>
      </c>
      <c r="R289" s="44">
        <v>0</v>
      </c>
      <c r="S289" s="45">
        <v>167.5</v>
      </c>
      <c r="T289" s="46">
        <f>F289+G289+M289-N289-P289-Q289-R289-S289</f>
        <v>3475</v>
      </c>
    </row>
    <row r="290" spans="1:20" x14ac:dyDescent="0.25">
      <c r="A290" s="30" t="s">
        <v>341</v>
      </c>
      <c r="B290" s="30"/>
      <c r="C290" s="30" t="s">
        <v>21</v>
      </c>
      <c r="D290" s="42">
        <v>15</v>
      </c>
      <c r="E290" s="43">
        <v>43539</v>
      </c>
      <c r="F290" s="50">
        <v>5562.5</v>
      </c>
      <c r="G290" s="44">
        <v>0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5">
        <v>0</v>
      </c>
      <c r="N290" s="44">
        <v>0</v>
      </c>
      <c r="O290" s="45">
        <v>0</v>
      </c>
      <c r="P290" s="44">
        <v>0</v>
      </c>
      <c r="Q290" s="44">
        <v>0</v>
      </c>
      <c r="R290" s="44">
        <v>0</v>
      </c>
      <c r="S290" s="45">
        <v>562.5</v>
      </c>
      <c r="T290" s="46">
        <f>F290+G290+M290-N290-P290-Q290-R290-S290</f>
        <v>5000</v>
      </c>
    </row>
    <row r="291" spans="1:20" x14ac:dyDescent="0.25">
      <c r="A291" s="30" t="s">
        <v>341</v>
      </c>
      <c r="B291" s="30"/>
      <c r="C291" s="30" t="s">
        <v>216</v>
      </c>
      <c r="D291" s="42">
        <v>15</v>
      </c>
      <c r="E291" s="43">
        <v>43539</v>
      </c>
      <c r="F291" s="50">
        <v>4358</v>
      </c>
      <c r="G291" s="44">
        <v>0</v>
      </c>
      <c r="H291" s="44">
        <v>0</v>
      </c>
      <c r="I291" s="44">
        <v>0</v>
      </c>
      <c r="J291" s="44">
        <v>0</v>
      </c>
      <c r="K291" s="44">
        <v>0</v>
      </c>
      <c r="L291" s="44">
        <v>0</v>
      </c>
      <c r="M291" s="45">
        <v>0</v>
      </c>
      <c r="N291" s="44">
        <v>0</v>
      </c>
      <c r="O291" s="45">
        <v>0</v>
      </c>
      <c r="P291" s="44">
        <v>0</v>
      </c>
      <c r="Q291" s="44">
        <v>0</v>
      </c>
      <c r="R291" s="44">
        <v>0</v>
      </c>
      <c r="S291" s="45">
        <v>358</v>
      </c>
      <c r="T291" s="46">
        <f>F291+G291+M291-N291-P291-Q291-R291-S291</f>
        <v>4000</v>
      </c>
    </row>
    <row r="292" spans="1:20" x14ac:dyDescent="0.25">
      <c r="A292" s="30" t="s">
        <v>341</v>
      </c>
      <c r="B292" s="30"/>
      <c r="C292" s="30" t="s">
        <v>218</v>
      </c>
      <c r="D292" s="42">
        <v>15</v>
      </c>
      <c r="E292" s="43">
        <v>43539</v>
      </c>
      <c r="F292" s="50">
        <v>840</v>
      </c>
      <c r="G292" s="44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5">
        <v>160</v>
      </c>
      <c r="N292" s="44">
        <v>0</v>
      </c>
      <c r="O292" s="45">
        <v>0</v>
      </c>
      <c r="P292" s="44">
        <v>0</v>
      </c>
      <c r="Q292" s="44">
        <v>0</v>
      </c>
      <c r="R292" s="44">
        <v>0</v>
      </c>
      <c r="S292" s="45">
        <v>0</v>
      </c>
      <c r="T292" s="46">
        <f>F292+G292+M292-N292-P292-Q292-R292-S292</f>
        <v>1000</v>
      </c>
    </row>
    <row r="293" spans="1:20" x14ac:dyDescent="0.25">
      <c r="A293" s="30" t="s">
        <v>341</v>
      </c>
      <c r="B293" s="30"/>
      <c r="C293" s="30" t="s">
        <v>17</v>
      </c>
      <c r="D293" s="42">
        <v>15</v>
      </c>
      <c r="E293" s="43">
        <v>43539</v>
      </c>
      <c r="F293" s="50">
        <v>1374.5</v>
      </c>
      <c r="G293" s="44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5">
        <v>125.5</v>
      </c>
      <c r="N293" s="44">
        <v>0</v>
      </c>
      <c r="O293" s="45">
        <v>0</v>
      </c>
      <c r="P293" s="44">
        <v>0</v>
      </c>
      <c r="Q293" s="44">
        <v>0</v>
      </c>
      <c r="R293" s="44">
        <v>0</v>
      </c>
      <c r="S293" s="45">
        <v>0</v>
      </c>
      <c r="T293" s="46">
        <f>F293+G293+M293-N293-P293-Q293-R293-S293</f>
        <v>1500</v>
      </c>
    </row>
    <row r="294" spans="1:20" x14ac:dyDescent="0.25">
      <c r="A294" s="30" t="s">
        <v>341</v>
      </c>
      <c r="B294" s="30"/>
      <c r="C294" s="30" t="s">
        <v>239</v>
      </c>
      <c r="D294" s="42">
        <v>15</v>
      </c>
      <c r="E294" s="43">
        <v>43539</v>
      </c>
      <c r="F294" s="50">
        <v>840</v>
      </c>
      <c r="G294" s="44">
        <v>0</v>
      </c>
      <c r="H294" s="44">
        <v>0</v>
      </c>
      <c r="I294" s="44">
        <v>0</v>
      </c>
      <c r="J294" s="44">
        <v>0</v>
      </c>
      <c r="K294" s="44">
        <v>0</v>
      </c>
      <c r="L294" s="44">
        <v>0</v>
      </c>
      <c r="M294" s="45">
        <v>160</v>
      </c>
      <c r="N294" s="44">
        <v>0</v>
      </c>
      <c r="O294" s="45">
        <v>0</v>
      </c>
      <c r="P294" s="44">
        <v>0</v>
      </c>
      <c r="Q294" s="44">
        <v>0</v>
      </c>
      <c r="R294" s="44">
        <v>0</v>
      </c>
      <c r="S294" s="45">
        <v>0</v>
      </c>
      <c r="T294" s="46">
        <f>F294+G294+M294-N294-P294-Q294-R294-S294</f>
        <v>1000</v>
      </c>
    </row>
    <row r="295" spans="1:20" x14ac:dyDescent="0.25">
      <c r="A295" s="30" t="s">
        <v>341</v>
      </c>
      <c r="B295" s="30"/>
      <c r="C295" s="30" t="s">
        <v>371</v>
      </c>
      <c r="D295" s="42">
        <v>15</v>
      </c>
      <c r="E295" s="43">
        <v>43539</v>
      </c>
      <c r="F295" s="50">
        <v>2489</v>
      </c>
      <c r="G295" s="44">
        <v>0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5">
        <v>11</v>
      </c>
      <c r="N295" s="44">
        <v>0</v>
      </c>
      <c r="O295" s="45">
        <v>0</v>
      </c>
      <c r="P295" s="44">
        <v>0</v>
      </c>
      <c r="Q295" s="44">
        <v>0</v>
      </c>
      <c r="R295" s="44">
        <v>0</v>
      </c>
      <c r="S295" s="45">
        <v>0</v>
      </c>
      <c r="T295" s="46">
        <f>F295+G295+M295-N295-P295-Q295-R295-S295</f>
        <v>2500</v>
      </c>
    </row>
    <row r="296" spans="1:20" x14ac:dyDescent="0.25">
      <c r="A296" s="30" t="s">
        <v>341</v>
      </c>
      <c r="B296" s="30"/>
      <c r="C296" s="30" t="s">
        <v>349</v>
      </c>
      <c r="D296" s="42">
        <v>15</v>
      </c>
      <c r="E296" s="43">
        <v>43539</v>
      </c>
      <c r="F296" s="50">
        <v>2489</v>
      </c>
      <c r="G296" s="44">
        <v>0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5">
        <v>11</v>
      </c>
      <c r="N296" s="44">
        <v>0</v>
      </c>
      <c r="O296" s="45">
        <v>0</v>
      </c>
      <c r="P296" s="44">
        <v>0</v>
      </c>
      <c r="Q296" s="44">
        <v>0</v>
      </c>
      <c r="R296" s="44">
        <v>0</v>
      </c>
      <c r="S296" s="45">
        <v>0</v>
      </c>
      <c r="T296" s="46">
        <f>F296+G296+M296-N296-P296-Q296-R296-S296</f>
        <v>2500</v>
      </c>
    </row>
    <row r="297" spans="1:20" x14ac:dyDescent="0.25">
      <c r="A297" s="30" t="s">
        <v>342</v>
      </c>
      <c r="B297" s="30"/>
      <c r="C297" s="30" t="s">
        <v>171</v>
      </c>
      <c r="D297" s="42">
        <v>15</v>
      </c>
      <c r="E297" s="43">
        <v>43539</v>
      </c>
      <c r="F297" s="50">
        <v>1054</v>
      </c>
      <c r="G297" s="44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5">
        <v>146</v>
      </c>
      <c r="N297" s="44">
        <v>0</v>
      </c>
      <c r="O297" s="45">
        <v>0</v>
      </c>
      <c r="P297" s="44">
        <v>0</v>
      </c>
      <c r="Q297" s="44">
        <v>0</v>
      </c>
      <c r="R297" s="44">
        <v>0</v>
      </c>
      <c r="S297" s="45">
        <v>0</v>
      </c>
      <c r="T297" s="46">
        <f>F297+G297+M297-N297-P297-Q297-R297-S297</f>
        <v>1200</v>
      </c>
    </row>
    <row r="298" spans="1:20" x14ac:dyDescent="0.25">
      <c r="A298" s="30" t="s">
        <v>342</v>
      </c>
      <c r="B298" s="30"/>
      <c r="C298" s="30" t="s">
        <v>172</v>
      </c>
      <c r="D298" s="42">
        <v>15</v>
      </c>
      <c r="E298" s="43">
        <v>43539</v>
      </c>
      <c r="F298" s="50">
        <v>1374.5</v>
      </c>
      <c r="G298" s="44">
        <v>0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5">
        <v>125.5</v>
      </c>
      <c r="N298" s="44">
        <v>0</v>
      </c>
      <c r="O298" s="45">
        <v>0</v>
      </c>
      <c r="P298" s="44">
        <v>0</v>
      </c>
      <c r="Q298" s="44">
        <v>0</v>
      </c>
      <c r="R298" s="44">
        <v>0</v>
      </c>
      <c r="S298" s="45">
        <v>0</v>
      </c>
      <c r="T298" s="46">
        <f>F298+G298+M298-N298-P298-Q298-R298-S298</f>
        <v>1500</v>
      </c>
    </row>
    <row r="299" spans="1:20" x14ac:dyDescent="0.25">
      <c r="A299" s="30" t="s">
        <v>342</v>
      </c>
      <c r="B299" s="30"/>
      <c r="C299" s="30" t="s">
        <v>128</v>
      </c>
      <c r="D299" s="42">
        <v>15</v>
      </c>
      <c r="E299" s="43">
        <v>43539</v>
      </c>
      <c r="F299" s="50">
        <v>466</v>
      </c>
      <c r="G299" s="44">
        <v>0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5">
        <v>184</v>
      </c>
      <c r="N299" s="44">
        <v>0</v>
      </c>
      <c r="O299" s="45">
        <v>0</v>
      </c>
      <c r="P299" s="44">
        <v>0</v>
      </c>
      <c r="Q299" s="44">
        <v>0</v>
      </c>
      <c r="R299" s="44">
        <v>0</v>
      </c>
      <c r="S299" s="45">
        <v>0</v>
      </c>
      <c r="T299" s="46">
        <f>F299+G299+M299-N299-P299-Q299-R299-S299</f>
        <v>650</v>
      </c>
    </row>
    <row r="300" spans="1:20" x14ac:dyDescent="0.25">
      <c r="A300" s="30" t="s">
        <v>342</v>
      </c>
      <c r="B300" s="30"/>
      <c r="C300" s="30" t="s">
        <v>118</v>
      </c>
      <c r="D300" s="42">
        <v>15</v>
      </c>
      <c r="E300" s="43">
        <v>43539</v>
      </c>
      <c r="F300" s="50">
        <v>573</v>
      </c>
      <c r="G300" s="44">
        <v>0</v>
      </c>
      <c r="H300" s="44">
        <v>0</v>
      </c>
      <c r="I300" s="44">
        <v>0</v>
      </c>
      <c r="J300" s="44">
        <v>0</v>
      </c>
      <c r="K300" s="44">
        <v>0</v>
      </c>
      <c r="L300" s="44">
        <v>0</v>
      </c>
      <c r="M300" s="45">
        <v>177</v>
      </c>
      <c r="N300" s="44">
        <v>0</v>
      </c>
      <c r="O300" s="45">
        <v>0</v>
      </c>
      <c r="P300" s="44">
        <v>0</v>
      </c>
      <c r="Q300" s="44">
        <v>0</v>
      </c>
      <c r="R300" s="44">
        <v>0</v>
      </c>
      <c r="S300" s="45">
        <v>0</v>
      </c>
      <c r="T300" s="46">
        <f>F300+G300+M300-N300-P300-Q300-R300-S300</f>
        <v>750</v>
      </c>
    </row>
    <row r="301" spans="1:20" x14ac:dyDescent="0.25">
      <c r="A301" s="30" t="s">
        <v>342</v>
      </c>
      <c r="B301" s="30"/>
      <c r="C301" s="30" t="s">
        <v>50</v>
      </c>
      <c r="D301" s="42">
        <v>15</v>
      </c>
      <c r="E301" s="43">
        <v>43539</v>
      </c>
      <c r="F301" s="50">
        <v>1374.5</v>
      </c>
      <c r="G301" s="44">
        <v>0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5">
        <v>125.5</v>
      </c>
      <c r="N301" s="44">
        <v>0</v>
      </c>
      <c r="O301" s="45">
        <v>0</v>
      </c>
      <c r="P301" s="44">
        <v>0</v>
      </c>
      <c r="Q301" s="44">
        <v>0</v>
      </c>
      <c r="R301" s="44">
        <v>0</v>
      </c>
      <c r="S301" s="45">
        <v>0</v>
      </c>
      <c r="T301" s="46">
        <f>F301+G301+M301-N301-P301-Q301-R301-S301</f>
        <v>1500</v>
      </c>
    </row>
    <row r="302" spans="1:20" x14ac:dyDescent="0.25">
      <c r="A302" s="30" t="s">
        <v>342</v>
      </c>
      <c r="B302" s="30"/>
      <c r="C302" s="30" t="s">
        <v>109</v>
      </c>
      <c r="D302" s="42">
        <v>15</v>
      </c>
      <c r="E302" s="43">
        <v>43539</v>
      </c>
      <c r="F302" s="50">
        <v>413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5">
        <v>187</v>
      </c>
      <c r="N302" s="44">
        <v>0</v>
      </c>
      <c r="O302" s="45">
        <v>0</v>
      </c>
      <c r="P302" s="44">
        <v>0</v>
      </c>
      <c r="Q302" s="44">
        <v>0</v>
      </c>
      <c r="R302" s="44">
        <v>0</v>
      </c>
      <c r="S302" s="45">
        <v>0</v>
      </c>
      <c r="T302" s="46">
        <f>F302+G302+M302-N302-P302-Q302-R302-S302</f>
        <v>600</v>
      </c>
    </row>
    <row r="303" spans="1:20" x14ac:dyDescent="0.25">
      <c r="A303" s="30" t="s">
        <v>342</v>
      </c>
      <c r="B303" s="30"/>
      <c r="C303" s="30" t="s">
        <v>240</v>
      </c>
      <c r="D303" s="42">
        <v>15</v>
      </c>
      <c r="E303" s="43">
        <v>43539</v>
      </c>
      <c r="F303" s="50">
        <v>413</v>
      </c>
      <c r="G303" s="44">
        <v>0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5">
        <v>187</v>
      </c>
      <c r="N303" s="44">
        <v>0</v>
      </c>
      <c r="O303" s="45">
        <v>0</v>
      </c>
      <c r="P303" s="44">
        <v>0</v>
      </c>
      <c r="Q303" s="44">
        <v>0</v>
      </c>
      <c r="R303" s="44">
        <v>0</v>
      </c>
      <c r="S303" s="45">
        <v>0</v>
      </c>
      <c r="T303" s="46">
        <f>F303+G303+M303-N303-P303-Q303-R303-S303</f>
        <v>600</v>
      </c>
    </row>
    <row r="304" spans="1:20" x14ac:dyDescent="0.25">
      <c r="A304" s="30" t="s">
        <v>342</v>
      </c>
      <c r="B304" s="30"/>
      <c r="C304" s="30" t="s">
        <v>58</v>
      </c>
      <c r="D304" s="42">
        <v>15</v>
      </c>
      <c r="E304" s="43">
        <v>43539</v>
      </c>
      <c r="F304" s="50">
        <v>626.5</v>
      </c>
      <c r="G304" s="44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5">
        <v>173.5</v>
      </c>
      <c r="N304" s="44">
        <v>0</v>
      </c>
      <c r="O304" s="45">
        <v>0</v>
      </c>
      <c r="P304" s="44">
        <v>0</v>
      </c>
      <c r="Q304" s="44">
        <v>0</v>
      </c>
      <c r="R304" s="44">
        <v>0</v>
      </c>
      <c r="S304" s="45">
        <v>0</v>
      </c>
      <c r="T304" s="46">
        <f>F304+G304+M304-N304-P304-Q304-R304-S304</f>
        <v>800</v>
      </c>
    </row>
    <row r="305" spans="1:20" x14ac:dyDescent="0.25">
      <c r="A305" s="30" t="s">
        <v>342</v>
      </c>
      <c r="B305" s="30"/>
      <c r="C305" s="30" t="s">
        <v>241</v>
      </c>
      <c r="D305" s="42">
        <v>15</v>
      </c>
      <c r="E305" s="43">
        <v>43539</v>
      </c>
      <c r="F305" s="50">
        <v>840</v>
      </c>
      <c r="G305" s="44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5">
        <v>160</v>
      </c>
      <c r="N305" s="44">
        <v>0</v>
      </c>
      <c r="O305" s="45">
        <v>0</v>
      </c>
      <c r="P305" s="44">
        <v>0</v>
      </c>
      <c r="Q305" s="44">
        <v>0</v>
      </c>
      <c r="R305" s="44">
        <v>0</v>
      </c>
      <c r="S305" s="45">
        <v>0</v>
      </c>
      <c r="T305" s="46">
        <f>F305+G305+M305-N305-P305-Q305-R305-S305</f>
        <v>1000</v>
      </c>
    </row>
    <row r="306" spans="1:20" x14ac:dyDescent="0.25">
      <c r="A306" s="30" t="s">
        <v>342</v>
      </c>
      <c r="B306" s="30"/>
      <c r="C306" s="30" t="s">
        <v>161</v>
      </c>
      <c r="D306" s="42">
        <v>15</v>
      </c>
      <c r="E306" s="43">
        <v>43539</v>
      </c>
      <c r="F306" s="50">
        <v>520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5">
        <v>180.5</v>
      </c>
      <c r="N306" s="44">
        <v>0</v>
      </c>
      <c r="O306" s="45">
        <v>0</v>
      </c>
      <c r="P306" s="44">
        <v>0</v>
      </c>
      <c r="Q306" s="44">
        <v>0</v>
      </c>
      <c r="R306" s="44">
        <v>0</v>
      </c>
      <c r="S306" s="45">
        <v>0</v>
      </c>
      <c r="T306" s="46">
        <f>F306+G306+M306-N306-P306-Q306-R306-S306</f>
        <v>700.5</v>
      </c>
    </row>
    <row r="307" spans="1:20" x14ac:dyDescent="0.25">
      <c r="A307" s="30" t="s">
        <v>342</v>
      </c>
      <c r="B307" s="30"/>
      <c r="C307" s="30" t="s">
        <v>173</v>
      </c>
      <c r="D307" s="42">
        <v>15</v>
      </c>
      <c r="E307" s="43">
        <v>43539</v>
      </c>
      <c r="F307" s="50">
        <v>626.5</v>
      </c>
      <c r="G307" s="44">
        <v>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5">
        <v>173.5</v>
      </c>
      <c r="N307" s="44">
        <v>0</v>
      </c>
      <c r="O307" s="45">
        <v>0</v>
      </c>
      <c r="P307" s="44">
        <v>0</v>
      </c>
      <c r="Q307" s="44">
        <v>0</v>
      </c>
      <c r="R307" s="44">
        <v>0</v>
      </c>
      <c r="S307" s="45">
        <v>0</v>
      </c>
      <c r="T307" s="46">
        <f>F307+G307+M307-N307-P307-Q307-R307-S307</f>
        <v>800</v>
      </c>
    </row>
    <row r="308" spans="1:20" x14ac:dyDescent="0.25">
      <c r="A308" s="30" t="s">
        <v>342</v>
      </c>
      <c r="B308" s="30"/>
      <c r="C308" s="30" t="s">
        <v>175</v>
      </c>
      <c r="D308" s="42">
        <v>15</v>
      </c>
      <c r="E308" s="43">
        <v>43539</v>
      </c>
      <c r="F308" s="50">
        <v>626.5</v>
      </c>
      <c r="G308" s="44">
        <v>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5">
        <v>173.5</v>
      </c>
      <c r="N308" s="44">
        <v>0</v>
      </c>
      <c r="O308" s="45">
        <v>0</v>
      </c>
      <c r="P308" s="44">
        <v>0</v>
      </c>
      <c r="Q308" s="44">
        <v>0</v>
      </c>
      <c r="R308" s="44">
        <v>0</v>
      </c>
      <c r="S308" s="45">
        <v>0</v>
      </c>
      <c r="T308" s="46">
        <f>F308+G308+M308-N308-P308-Q308-R308-S308</f>
        <v>800</v>
      </c>
    </row>
    <row r="309" spans="1:20" x14ac:dyDescent="0.25">
      <c r="A309" s="30" t="s">
        <v>342</v>
      </c>
      <c r="B309" s="30"/>
      <c r="C309" s="30" t="s">
        <v>165</v>
      </c>
      <c r="D309" s="42">
        <v>15</v>
      </c>
      <c r="E309" s="43">
        <v>43539</v>
      </c>
      <c r="F309" s="50">
        <v>2257</v>
      </c>
      <c r="G309" s="44">
        <v>0</v>
      </c>
      <c r="H309" s="44">
        <v>0</v>
      </c>
      <c r="I309" s="44">
        <v>0</v>
      </c>
      <c r="J309" s="44">
        <v>0</v>
      </c>
      <c r="K309" s="44">
        <v>0</v>
      </c>
      <c r="L309" s="44">
        <v>0</v>
      </c>
      <c r="M309" s="45">
        <v>43</v>
      </c>
      <c r="N309" s="44">
        <v>0</v>
      </c>
      <c r="O309" s="45">
        <v>0</v>
      </c>
      <c r="P309" s="44">
        <v>0</v>
      </c>
      <c r="Q309" s="44">
        <v>0</v>
      </c>
      <c r="R309" s="44">
        <v>0</v>
      </c>
      <c r="S309" s="45">
        <v>0</v>
      </c>
      <c r="T309" s="46">
        <f>F309+G309+M309-N309-P309-Q309-R309-S309</f>
        <v>2300</v>
      </c>
    </row>
    <row r="310" spans="1:20" x14ac:dyDescent="0.25">
      <c r="A310" s="30" t="s">
        <v>342</v>
      </c>
      <c r="B310" s="30"/>
      <c r="C310" s="30" t="s">
        <v>358</v>
      </c>
      <c r="D310" s="42">
        <v>15</v>
      </c>
      <c r="E310" s="43">
        <v>43539</v>
      </c>
      <c r="F310" s="50">
        <v>308</v>
      </c>
      <c r="G310" s="44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5">
        <v>194</v>
      </c>
      <c r="N310" s="44">
        <v>0</v>
      </c>
      <c r="O310" s="45">
        <v>0</v>
      </c>
      <c r="P310" s="44">
        <v>0</v>
      </c>
      <c r="Q310" s="44">
        <v>0</v>
      </c>
      <c r="R310" s="44">
        <v>0</v>
      </c>
      <c r="S310" s="45">
        <v>0</v>
      </c>
      <c r="T310" s="46">
        <f>F310+G310+M310-N310-P310-Q310-R310-S310</f>
        <v>502</v>
      </c>
    </row>
    <row r="311" spans="1:20" x14ac:dyDescent="0.25">
      <c r="A311" s="30" t="s">
        <v>342</v>
      </c>
      <c r="B311" s="30"/>
      <c r="C311" s="33" t="s">
        <v>243</v>
      </c>
      <c r="D311" s="42">
        <v>15</v>
      </c>
      <c r="E311" s="43">
        <v>43539</v>
      </c>
      <c r="F311" s="50">
        <v>626.5</v>
      </c>
      <c r="G311" s="44">
        <v>0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5">
        <v>173.5</v>
      </c>
      <c r="N311" s="44">
        <v>0</v>
      </c>
      <c r="O311" s="45">
        <v>0</v>
      </c>
      <c r="P311" s="44">
        <v>0</v>
      </c>
      <c r="Q311" s="44">
        <v>0</v>
      </c>
      <c r="R311" s="44">
        <v>0</v>
      </c>
      <c r="S311" s="45">
        <v>0</v>
      </c>
      <c r="T311" s="46">
        <f>F311+G311+M311-N311-P311-Q311-R311-S311</f>
        <v>800</v>
      </c>
    </row>
    <row r="312" spans="1:20" x14ac:dyDescent="0.25">
      <c r="A312" s="30" t="s">
        <v>342</v>
      </c>
      <c r="B312" s="29"/>
      <c r="C312" s="29" t="s">
        <v>176</v>
      </c>
      <c r="D312" s="42">
        <v>15</v>
      </c>
      <c r="E312" s="43">
        <v>43539</v>
      </c>
      <c r="F312" s="50">
        <v>840</v>
      </c>
      <c r="G312" s="44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45">
        <v>160</v>
      </c>
      <c r="N312" s="44">
        <v>0</v>
      </c>
      <c r="O312" s="45">
        <v>0</v>
      </c>
      <c r="P312" s="44">
        <v>0</v>
      </c>
      <c r="Q312" s="44">
        <v>0</v>
      </c>
      <c r="R312" s="44">
        <v>0</v>
      </c>
      <c r="S312" s="45">
        <v>0</v>
      </c>
      <c r="T312" s="46">
        <f>F312+G312+M312-N312-P312-Q312-R312-S312</f>
        <v>1000</v>
      </c>
    </row>
    <row r="313" spans="1:20" x14ac:dyDescent="0.25">
      <c r="A313" s="30" t="s">
        <v>342</v>
      </c>
      <c r="B313" s="30"/>
      <c r="C313" s="30" t="s">
        <v>177</v>
      </c>
      <c r="D313" s="42">
        <v>15</v>
      </c>
      <c r="E313" s="43">
        <v>43539</v>
      </c>
      <c r="F313" s="50">
        <v>413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5">
        <v>187</v>
      </c>
      <c r="N313" s="44">
        <v>0</v>
      </c>
      <c r="O313" s="45">
        <v>0</v>
      </c>
      <c r="P313" s="44">
        <v>0</v>
      </c>
      <c r="Q313" s="44">
        <v>0</v>
      </c>
      <c r="R313" s="44">
        <v>0</v>
      </c>
      <c r="S313" s="45">
        <v>0</v>
      </c>
      <c r="T313" s="46">
        <f>F313+G313+M313-N313-P313-Q313-R313-S313</f>
        <v>600</v>
      </c>
    </row>
    <row r="314" spans="1:20" x14ac:dyDescent="0.25">
      <c r="A314" s="30" t="s">
        <v>342</v>
      </c>
      <c r="B314" s="30"/>
      <c r="C314" s="30" t="s">
        <v>118</v>
      </c>
      <c r="D314" s="42">
        <v>15</v>
      </c>
      <c r="E314" s="43">
        <v>43539</v>
      </c>
      <c r="F314" s="50">
        <v>1054</v>
      </c>
      <c r="G314" s="44">
        <v>0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5">
        <v>146</v>
      </c>
      <c r="N314" s="44">
        <v>0</v>
      </c>
      <c r="O314" s="45">
        <v>0</v>
      </c>
      <c r="P314" s="44">
        <v>0</v>
      </c>
      <c r="Q314" s="44">
        <v>0</v>
      </c>
      <c r="R314" s="44">
        <v>0</v>
      </c>
      <c r="S314" s="45">
        <v>0</v>
      </c>
      <c r="T314" s="46">
        <f>F314+G314+M314-N314-P314-Q314-R314-S314</f>
        <v>1200</v>
      </c>
    </row>
    <row r="315" spans="1:20" x14ac:dyDescent="0.25">
      <c r="A315" s="30" t="s">
        <v>342</v>
      </c>
      <c r="B315" s="33"/>
      <c r="C315" s="33" t="s">
        <v>49</v>
      </c>
      <c r="D315" s="42">
        <v>15</v>
      </c>
      <c r="E315" s="43">
        <v>43539</v>
      </c>
      <c r="F315" s="50">
        <v>1054</v>
      </c>
      <c r="G315" s="44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5">
        <v>146</v>
      </c>
      <c r="N315" s="44">
        <v>0</v>
      </c>
      <c r="O315" s="45">
        <v>0</v>
      </c>
      <c r="P315" s="44">
        <v>0</v>
      </c>
      <c r="Q315" s="44">
        <v>0</v>
      </c>
      <c r="R315" s="44">
        <v>0</v>
      </c>
      <c r="S315" s="45">
        <v>0</v>
      </c>
      <c r="T315" s="46">
        <f>F315+G315+M315-N315-P315-Q315-R315-S315</f>
        <v>1200</v>
      </c>
    </row>
    <row r="316" spans="1:20" x14ac:dyDescent="0.25">
      <c r="A316" s="30" t="s">
        <v>342</v>
      </c>
      <c r="B316" s="33"/>
      <c r="C316" s="33" t="s">
        <v>179</v>
      </c>
      <c r="D316" s="42">
        <v>15</v>
      </c>
      <c r="E316" s="43">
        <v>43539</v>
      </c>
      <c r="F316" s="50">
        <v>520</v>
      </c>
      <c r="G316" s="44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45">
        <v>180.5</v>
      </c>
      <c r="N316" s="44">
        <v>0</v>
      </c>
      <c r="O316" s="45">
        <v>0</v>
      </c>
      <c r="P316" s="44">
        <v>0</v>
      </c>
      <c r="Q316" s="44">
        <v>0</v>
      </c>
      <c r="R316" s="44">
        <v>0</v>
      </c>
      <c r="S316" s="45">
        <v>0</v>
      </c>
      <c r="T316" s="46">
        <f>F316+G316+M316-N316-P316-Q316-R316-S316</f>
        <v>700.5</v>
      </c>
    </row>
    <row r="317" spans="1:20" x14ac:dyDescent="0.25">
      <c r="A317" s="30" t="s">
        <v>342</v>
      </c>
      <c r="B317" s="30"/>
      <c r="C317" s="30" t="s">
        <v>180</v>
      </c>
      <c r="D317" s="42">
        <v>15</v>
      </c>
      <c r="E317" s="43">
        <v>43539</v>
      </c>
      <c r="F317" s="50">
        <v>1695</v>
      </c>
      <c r="G317" s="44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5">
        <v>105</v>
      </c>
      <c r="N317" s="44">
        <v>0</v>
      </c>
      <c r="O317" s="45">
        <v>0</v>
      </c>
      <c r="P317" s="44">
        <v>0</v>
      </c>
      <c r="Q317" s="44">
        <v>0</v>
      </c>
      <c r="R317" s="44">
        <v>0</v>
      </c>
      <c r="S317" s="45">
        <v>0</v>
      </c>
      <c r="T317" s="46">
        <f>F317+G317+M317-N317-P317-Q317-R317-S317</f>
        <v>1800</v>
      </c>
    </row>
    <row r="318" spans="1:20" x14ac:dyDescent="0.25">
      <c r="A318" s="30" t="s">
        <v>342</v>
      </c>
      <c r="B318" s="30"/>
      <c r="C318" s="30" t="s">
        <v>213</v>
      </c>
      <c r="D318" s="42">
        <v>15</v>
      </c>
      <c r="E318" s="43">
        <v>43539</v>
      </c>
      <c r="F318" s="50">
        <v>3791</v>
      </c>
      <c r="G318" s="44">
        <v>0</v>
      </c>
      <c r="H318" s="44">
        <v>0</v>
      </c>
      <c r="I318" s="44">
        <v>0</v>
      </c>
      <c r="J318" s="44">
        <v>0</v>
      </c>
      <c r="K318" s="44">
        <v>0</v>
      </c>
      <c r="L318" s="44">
        <v>0</v>
      </c>
      <c r="M318" s="45">
        <v>0</v>
      </c>
      <c r="N318" s="44">
        <v>0</v>
      </c>
      <c r="O318" s="45">
        <v>0</v>
      </c>
      <c r="P318" s="44">
        <v>0</v>
      </c>
      <c r="Q318" s="44">
        <v>0</v>
      </c>
      <c r="R318" s="44">
        <v>0</v>
      </c>
      <c r="S318" s="45">
        <v>291</v>
      </c>
      <c r="T318" s="46">
        <f>F318+G318+M318-N318-P318-Q318-R318-S318</f>
        <v>3500</v>
      </c>
    </row>
    <row r="319" spans="1:20" x14ac:dyDescent="0.25">
      <c r="A319" s="30" t="s">
        <v>342</v>
      </c>
      <c r="B319" s="30"/>
      <c r="C319" s="30" t="s">
        <v>330</v>
      </c>
      <c r="D319" s="42">
        <v>15</v>
      </c>
      <c r="E319" s="43">
        <v>43539</v>
      </c>
      <c r="F319" s="50">
        <v>413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5">
        <v>187</v>
      </c>
      <c r="N319" s="44">
        <v>0</v>
      </c>
      <c r="O319" s="45">
        <v>0</v>
      </c>
      <c r="P319" s="44">
        <v>0</v>
      </c>
      <c r="Q319" s="44">
        <v>0</v>
      </c>
      <c r="R319" s="44">
        <v>0</v>
      </c>
      <c r="S319" s="45">
        <v>0</v>
      </c>
      <c r="T319" s="46">
        <f>F319+G319+M319-N319-P319-Q319-R319-S319</f>
        <v>600</v>
      </c>
    </row>
    <row r="320" spans="1:20" x14ac:dyDescent="0.25">
      <c r="A320" s="30" t="s">
        <v>342</v>
      </c>
      <c r="B320" s="30"/>
      <c r="C320" s="30" t="s">
        <v>40</v>
      </c>
      <c r="D320" s="42">
        <v>15</v>
      </c>
      <c r="E320" s="43">
        <v>43539</v>
      </c>
      <c r="F320" s="50">
        <v>306</v>
      </c>
      <c r="G320" s="44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5">
        <v>194</v>
      </c>
      <c r="N320" s="44">
        <v>0</v>
      </c>
      <c r="O320" s="45">
        <v>0</v>
      </c>
      <c r="P320" s="44">
        <v>0</v>
      </c>
      <c r="Q320" s="44">
        <v>0</v>
      </c>
      <c r="R320" s="44">
        <v>200</v>
      </c>
      <c r="S320" s="45">
        <v>0</v>
      </c>
      <c r="T320" s="46">
        <f>F320+G320+M320-N320-P320-Q320-R320-S320</f>
        <v>300</v>
      </c>
    </row>
    <row r="321" spans="1:20" x14ac:dyDescent="0.25">
      <c r="A321" s="30" t="s">
        <v>342</v>
      </c>
      <c r="B321" s="30"/>
      <c r="C321" s="30" t="s">
        <v>182</v>
      </c>
      <c r="D321" s="42">
        <v>15</v>
      </c>
      <c r="E321" s="43">
        <v>43539</v>
      </c>
      <c r="F321" s="50">
        <v>1921.5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5">
        <v>78.5</v>
      </c>
      <c r="N321" s="44">
        <v>0</v>
      </c>
      <c r="O321" s="45">
        <v>0</v>
      </c>
      <c r="P321" s="44">
        <v>0</v>
      </c>
      <c r="Q321" s="44">
        <v>0</v>
      </c>
      <c r="R321" s="44">
        <v>0</v>
      </c>
      <c r="S321" s="45">
        <v>0</v>
      </c>
      <c r="T321" s="46">
        <f>F321+G321+M321-N321-P321-Q321-R321-S321</f>
        <v>2000</v>
      </c>
    </row>
    <row r="322" spans="1:20" x14ac:dyDescent="0.25">
      <c r="A322" s="30" t="s">
        <v>342</v>
      </c>
      <c r="B322" s="30"/>
      <c r="C322" s="30" t="s">
        <v>207</v>
      </c>
      <c r="D322" s="42">
        <v>15</v>
      </c>
      <c r="E322" s="43">
        <v>43539</v>
      </c>
      <c r="F322" s="50">
        <v>626.5</v>
      </c>
      <c r="G322" s="44">
        <v>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5">
        <v>173.5</v>
      </c>
      <c r="N322" s="44">
        <v>0</v>
      </c>
      <c r="O322" s="45">
        <v>0</v>
      </c>
      <c r="P322" s="44">
        <v>0</v>
      </c>
      <c r="Q322" s="44">
        <v>0</v>
      </c>
      <c r="R322" s="44">
        <v>0</v>
      </c>
      <c r="S322" s="45">
        <v>0</v>
      </c>
      <c r="T322" s="46">
        <f>F322+G322+M322-N322-P322-Q322-R322-S322</f>
        <v>800</v>
      </c>
    </row>
    <row r="323" spans="1:20" x14ac:dyDescent="0.25">
      <c r="A323" s="30" t="s">
        <v>342</v>
      </c>
      <c r="B323" s="30"/>
      <c r="C323" s="30" t="s">
        <v>24</v>
      </c>
      <c r="D323" s="42">
        <v>15</v>
      </c>
      <c r="E323" s="43">
        <v>43539</v>
      </c>
      <c r="F323" s="50">
        <v>947.5</v>
      </c>
      <c r="G323" s="44">
        <v>0</v>
      </c>
      <c r="H323" s="44">
        <v>0</v>
      </c>
      <c r="I323" s="44">
        <v>0</v>
      </c>
      <c r="J323" s="44">
        <v>0</v>
      </c>
      <c r="K323" s="44">
        <v>0</v>
      </c>
      <c r="L323" s="44">
        <v>0</v>
      </c>
      <c r="M323" s="45">
        <v>153</v>
      </c>
      <c r="N323" s="44">
        <v>0</v>
      </c>
      <c r="O323" s="45">
        <v>0</v>
      </c>
      <c r="P323" s="44">
        <v>0</v>
      </c>
      <c r="Q323" s="44">
        <v>0</v>
      </c>
      <c r="R323" s="44">
        <v>0</v>
      </c>
      <c r="S323" s="45">
        <v>0</v>
      </c>
      <c r="T323" s="46">
        <f>F323+G323+M323-N323-P323-Q323-R323-S323</f>
        <v>1100.5</v>
      </c>
    </row>
    <row r="324" spans="1:20" x14ac:dyDescent="0.25">
      <c r="A324" s="30" t="s">
        <v>342</v>
      </c>
      <c r="B324" s="30"/>
      <c r="C324" s="30" t="s">
        <v>245</v>
      </c>
      <c r="D324" s="42">
        <v>15</v>
      </c>
      <c r="E324" s="43">
        <v>43539</v>
      </c>
      <c r="F324" s="50">
        <v>626.5</v>
      </c>
      <c r="G324" s="44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5">
        <v>173.5</v>
      </c>
      <c r="N324" s="44">
        <v>0</v>
      </c>
      <c r="O324" s="45">
        <v>0</v>
      </c>
      <c r="P324" s="44">
        <v>0</v>
      </c>
      <c r="Q324" s="44">
        <v>0</v>
      </c>
      <c r="R324" s="44">
        <v>0</v>
      </c>
      <c r="S324" s="45">
        <v>0</v>
      </c>
      <c r="T324" s="46">
        <f>F324+G324+M324-N324-P324-Q324-R324-S324</f>
        <v>800</v>
      </c>
    </row>
    <row r="325" spans="1:20" x14ac:dyDescent="0.25">
      <c r="A325" s="30" t="s">
        <v>342</v>
      </c>
      <c r="B325" s="30"/>
      <c r="C325" s="30" t="s">
        <v>74</v>
      </c>
      <c r="D325" s="42">
        <v>15</v>
      </c>
      <c r="E325" s="43">
        <v>43539</v>
      </c>
      <c r="F325" s="50">
        <v>1374.5</v>
      </c>
      <c r="G325" s="44">
        <v>0</v>
      </c>
      <c r="H325" s="44">
        <v>0</v>
      </c>
      <c r="I325" s="44">
        <v>0</v>
      </c>
      <c r="J325" s="44">
        <v>0</v>
      </c>
      <c r="K325" s="44">
        <v>0</v>
      </c>
      <c r="L325" s="44">
        <v>0</v>
      </c>
      <c r="M325" s="45">
        <v>125.5</v>
      </c>
      <c r="N325" s="44">
        <v>0</v>
      </c>
      <c r="O325" s="45">
        <v>0</v>
      </c>
      <c r="P325" s="44">
        <v>0</v>
      </c>
      <c r="Q325" s="44">
        <v>0</v>
      </c>
      <c r="R325" s="44">
        <v>0</v>
      </c>
      <c r="S325" s="45">
        <v>0</v>
      </c>
      <c r="T325" s="46">
        <f>F325+G325+M325-N325-P325-Q325-R325-S325</f>
        <v>1500</v>
      </c>
    </row>
    <row r="326" spans="1:20" x14ac:dyDescent="0.25">
      <c r="A326" s="30" t="s">
        <v>342</v>
      </c>
      <c r="B326" s="30"/>
      <c r="C326" s="30" t="s">
        <v>246</v>
      </c>
      <c r="D326" s="42">
        <v>15</v>
      </c>
      <c r="E326" s="43">
        <v>43539</v>
      </c>
      <c r="F326" s="50">
        <v>626.5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5">
        <v>173.5</v>
      </c>
      <c r="N326" s="44">
        <v>0</v>
      </c>
      <c r="O326" s="45">
        <v>0</v>
      </c>
      <c r="P326" s="44">
        <v>0</v>
      </c>
      <c r="Q326" s="44">
        <v>0</v>
      </c>
      <c r="R326" s="44">
        <v>0</v>
      </c>
      <c r="S326" s="45">
        <v>0</v>
      </c>
      <c r="T326" s="46">
        <f>F326+G326+M326-N326-P326-Q326-R326-S326</f>
        <v>800</v>
      </c>
    </row>
    <row r="327" spans="1:20" x14ac:dyDescent="0.25">
      <c r="A327" s="30" t="s">
        <v>342</v>
      </c>
      <c r="B327" s="46"/>
      <c r="C327" s="46" t="s">
        <v>84</v>
      </c>
      <c r="D327" s="42">
        <v>15</v>
      </c>
      <c r="E327" s="43">
        <v>43539</v>
      </c>
      <c r="F327" s="45">
        <v>306</v>
      </c>
      <c r="G327" s="44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5">
        <v>194</v>
      </c>
      <c r="N327" s="44">
        <v>0</v>
      </c>
      <c r="O327" s="45">
        <v>0</v>
      </c>
      <c r="P327" s="44">
        <v>0</v>
      </c>
      <c r="Q327" s="44">
        <v>0</v>
      </c>
      <c r="R327" s="44">
        <v>0</v>
      </c>
      <c r="S327" s="45">
        <v>0</v>
      </c>
      <c r="T327" s="46">
        <f>F327+G327+M327-N327-P327-Q327-R327-S327</f>
        <v>500</v>
      </c>
    </row>
    <row r="328" spans="1:20" x14ac:dyDescent="0.25">
      <c r="A328" s="30" t="s">
        <v>342</v>
      </c>
      <c r="B328" s="46"/>
      <c r="C328" s="46" t="s">
        <v>368</v>
      </c>
      <c r="D328" s="42">
        <v>15</v>
      </c>
      <c r="E328" s="43">
        <v>43539</v>
      </c>
      <c r="F328" s="45">
        <v>840</v>
      </c>
      <c r="G328" s="44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5">
        <v>160</v>
      </c>
      <c r="N328" s="44">
        <v>0</v>
      </c>
      <c r="O328" s="45">
        <v>0</v>
      </c>
      <c r="P328" s="44">
        <v>0</v>
      </c>
      <c r="Q328" s="44">
        <v>0</v>
      </c>
      <c r="R328" s="44">
        <v>0</v>
      </c>
      <c r="S328" s="45">
        <v>0</v>
      </c>
      <c r="T328" s="46">
        <f>F328+G328+M328-N328-P328-Q328-R328-S328</f>
        <v>1000</v>
      </c>
    </row>
    <row r="329" spans="1:20" x14ac:dyDescent="0.25">
      <c r="A329" s="30" t="s">
        <v>342</v>
      </c>
      <c r="B329" s="46"/>
      <c r="C329" s="46" t="s">
        <v>135</v>
      </c>
      <c r="D329" s="42">
        <v>15</v>
      </c>
      <c r="E329" s="43">
        <v>43540</v>
      </c>
      <c r="F329" s="45">
        <v>306</v>
      </c>
      <c r="G329" s="44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5">
        <v>194</v>
      </c>
      <c r="N329" s="44">
        <v>0</v>
      </c>
      <c r="O329" s="45">
        <v>0</v>
      </c>
      <c r="P329" s="44">
        <v>0</v>
      </c>
      <c r="Q329" s="44">
        <v>0</v>
      </c>
      <c r="R329" s="44">
        <v>0</v>
      </c>
      <c r="S329" s="45">
        <v>0</v>
      </c>
      <c r="T329" s="46">
        <f>F329+G329+M329-N329-P329-Q329-R329-S329</f>
        <v>500</v>
      </c>
    </row>
    <row r="330" spans="1:20" x14ac:dyDescent="0.25">
      <c r="A330" s="30" t="s">
        <v>342</v>
      </c>
      <c r="B330" s="46"/>
      <c r="C330" s="46" t="s">
        <v>247</v>
      </c>
      <c r="D330" s="42">
        <v>15</v>
      </c>
      <c r="E330" s="43">
        <v>43539</v>
      </c>
      <c r="F330" s="45">
        <v>840</v>
      </c>
      <c r="G330" s="44">
        <v>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5">
        <v>160</v>
      </c>
      <c r="N330" s="44">
        <v>0</v>
      </c>
      <c r="O330" s="45">
        <v>0</v>
      </c>
      <c r="P330" s="44">
        <v>0</v>
      </c>
      <c r="Q330" s="44">
        <v>0</v>
      </c>
      <c r="R330" s="44">
        <v>0</v>
      </c>
      <c r="S330" s="45">
        <v>0</v>
      </c>
      <c r="T330" s="46">
        <f>F330+G330+M330-N330-P330-Q330-R330-S330</f>
        <v>1000</v>
      </c>
    </row>
    <row r="331" spans="1:20" x14ac:dyDescent="0.25">
      <c r="A331" s="30" t="s">
        <v>342</v>
      </c>
      <c r="B331" s="46"/>
      <c r="C331" s="46" t="s">
        <v>248</v>
      </c>
      <c r="D331" s="42">
        <v>15</v>
      </c>
      <c r="E331" s="43">
        <v>43539</v>
      </c>
      <c r="F331" s="45">
        <v>413</v>
      </c>
      <c r="G331" s="44">
        <v>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5">
        <v>187</v>
      </c>
      <c r="N331" s="44">
        <v>0</v>
      </c>
      <c r="O331" s="45">
        <v>0</v>
      </c>
      <c r="P331" s="44">
        <v>0</v>
      </c>
      <c r="Q331" s="44">
        <v>0</v>
      </c>
      <c r="R331" s="44">
        <v>0</v>
      </c>
      <c r="S331" s="45">
        <v>0</v>
      </c>
      <c r="T331" s="46">
        <f>F331+G331+M331-N331-P331-Q331-R331-S331</f>
        <v>600</v>
      </c>
    </row>
    <row r="332" spans="1:20" x14ac:dyDescent="0.25">
      <c r="A332" s="30" t="s">
        <v>342</v>
      </c>
      <c r="B332" s="46"/>
      <c r="C332" s="46" t="s">
        <v>250</v>
      </c>
      <c r="D332" s="42">
        <v>15</v>
      </c>
      <c r="E332" s="43">
        <v>43539</v>
      </c>
      <c r="F332" s="45">
        <v>520</v>
      </c>
      <c r="G332" s="44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5">
        <v>180.5</v>
      </c>
      <c r="N332" s="44">
        <v>0</v>
      </c>
      <c r="O332" s="45">
        <v>0</v>
      </c>
      <c r="P332" s="44">
        <v>0</v>
      </c>
      <c r="Q332" s="44">
        <v>0</v>
      </c>
      <c r="R332" s="44">
        <v>0</v>
      </c>
      <c r="S332" s="45">
        <v>0</v>
      </c>
      <c r="T332" s="46">
        <f>F332+G332+M332-N332-P332-Q332-R332-S332</f>
        <v>700.5</v>
      </c>
    </row>
    <row r="333" spans="1:20" x14ac:dyDescent="0.25">
      <c r="A333" s="30" t="s">
        <v>342</v>
      </c>
      <c r="B333" s="46"/>
      <c r="C333" s="46" t="s">
        <v>251</v>
      </c>
      <c r="D333" s="42">
        <v>15</v>
      </c>
      <c r="E333" s="43">
        <v>43539</v>
      </c>
      <c r="F333" s="45">
        <v>306</v>
      </c>
      <c r="G333" s="44">
        <v>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5">
        <v>194</v>
      </c>
      <c r="N333" s="44">
        <v>0</v>
      </c>
      <c r="O333" s="45">
        <v>0</v>
      </c>
      <c r="P333" s="44">
        <v>0</v>
      </c>
      <c r="Q333" s="44">
        <v>0</v>
      </c>
      <c r="R333" s="44">
        <v>0</v>
      </c>
      <c r="S333" s="45">
        <v>0</v>
      </c>
      <c r="T333" s="46">
        <f>F333+G333+M333-N333-P333-Q333-R333-S333</f>
        <v>500</v>
      </c>
    </row>
    <row r="334" spans="1:20" x14ac:dyDescent="0.25">
      <c r="A334" s="30" t="s">
        <v>342</v>
      </c>
      <c r="B334" s="46"/>
      <c r="C334" s="46" t="s">
        <v>82</v>
      </c>
      <c r="D334" s="42">
        <v>15</v>
      </c>
      <c r="E334" s="43">
        <v>43539</v>
      </c>
      <c r="F334" s="45">
        <v>840</v>
      </c>
      <c r="G334" s="44">
        <v>0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5">
        <v>160</v>
      </c>
      <c r="N334" s="44">
        <v>0</v>
      </c>
      <c r="O334" s="45">
        <v>0</v>
      </c>
      <c r="P334" s="44">
        <v>0</v>
      </c>
      <c r="Q334" s="44">
        <v>0</v>
      </c>
      <c r="R334" s="44">
        <v>0</v>
      </c>
      <c r="S334" s="45">
        <v>0</v>
      </c>
      <c r="T334" s="46">
        <f>F334+G334+M334-N334-P334-Q334-R334-S334</f>
        <v>1000</v>
      </c>
    </row>
    <row r="335" spans="1:20" x14ac:dyDescent="0.25">
      <c r="A335" s="30" t="s">
        <v>342</v>
      </c>
      <c r="B335" s="47"/>
      <c r="C335" s="47" t="s">
        <v>252</v>
      </c>
      <c r="D335" s="42">
        <v>15</v>
      </c>
      <c r="E335" s="43">
        <v>43539</v>
      </c>
      <c r="F335" s="45">
        <v>840</v>
      </c>
      <c r="G335" s="44">
        <v>0</v>
      </c>
      <c r="H335" s="44">
        <v>0</v>
      </c>
      <c r="I335" s="44">
        <v>0</v>
      </c>
      <c r="J335" s="44">
        <v>0</v>
      </c>
      <c r="K335" s="44">
        <v>0</v>
      </c>
      <c r="L335" s="44">
        <v>0</v>
      </c>
      <c r="M335" s="45">
        <v>160</v>
      </c>
      <c r="N335" s="44">
        <v>0</v>
      </c>
      <c r="O335" s="45">
        <v>0</v>
      </c>
      <c r="P335" s="44">
        <v>0</v>
      </c>
      <c r="Q335" s="44">
        <v>0</v>
      </c>
      <c r="R335" s="44">
        <v>0</v>
      </c>
      <c r="S335" s="45">
        <v>0</v>
      </c>
      <c r="T335" s="46">
        <f>F335+G335+M335-N335-P335-Q335-R335-S335</f>
        <v>1000</v>
      </c>
    </row>
    <row r="336" spans="1:20" x14ac:dyDescent="0.25">
      <c r="A336" s="30" t="s">
        <v>342</v>
      </c>
      <c r="B336" s="47"/>
      <c r="C336" s="46" t="s">
        <v>374</v>
      </c>
      <c r="D336" s="42">
        <v>15</v>
      </c>
      <c r="E336" s="43">
        <v>43539</v>
      </c>
      <c r="F336" s="45">
        <v>2137.5</v>
      </c>
      <c r="G336" s="44">
        <v>0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5">
        <v>64.5</v>
      </c>
      <c r="N336" s="44">
        <v>0</v>
      </c>
      <c r="O336" s="45">
        <v>0</v>
      </c>
      <c r="P336" s="44">
        <v>0</v>
      </c>
      <c r="Q336" s="44">
        <v>0</v>
      </c>
      <c r="R336" s="44">
        <v>0</v>
      </c>
      <c r="S336" s="45">
        <v>0</v>
      </c>
      <c r="T336" s="46">
        <f>F336+G336+M336-N336-P336-Q336-R336-S336</f>
        <v>2202</v>
      </c>
    </row>
    <row r="337" spans="1:20" x14ac:dyDescent="0.25">
      <c r="A337" s="30" t="s">
        <v>342</v>
      </c>
      <c r="B337" s="47"/>
      <c r="C337" s="46" t="s">
        <v>331</v>
      </c>
      <c r="D337" s="42">
        <v>15</v>
      </c>
      <c r="E337" s="43">
        <v>43539</v>
      </c>
      <c r="F337" s="45">
        <v>840</v>
      </c>
      <c r="G337" s="44">
        <v>0</v>
      </c>
      <c r="H337" s="44">
        <v>0</v>
      </c>
      <c r="I337" s="44">
        <v>0</v>
      </c>
      <c r="J337" s="44">
        <v>0</v>
      </c>
      <c r="K337" s="44">
        <v>0</v>
      </c>
      <c r="L337" s="44">
        <v>0</v>
      </c>
      <c r="M337" s="45">
        <v>160</v>
      </c>
      <c r="N337" s="44">
        <v>0</v>
      </c>
      <c r="O337" s="45">
        <v>0</v>
      </c>
      <c r="P337" s="44">
        <v>0</v>
      </c>
      <c r="Q337" s="44">
        <v>0</v>
      </c>
      <c r="R337" s="44">
        <v>0</v>
      </c>
      <c r="S337" s="45">
        <v>0</v>
      </c>
      <c r="T337" s="46">
        <f>F337+G337+M337-N337-P337-Q337-R337-S337</f>
        <v>1000</v>
      </c>
    </row>
    <row r="338" spans="1:20" x14ac:dyDescent="0.25">
      <c r="A338" s="30" t="s">
        <v>342</v>
      </c>
      <c r="B338" s="47"/>
      <c r="C338" s="46" t="s">
        <v>80</v>
      </c>
      <c r="D338" s="42">
        <v>15</v>
      </c>
      <c r="E338" s="43">
        <v>43539</v>
      </c>
      <c r="F338" s="45">
        <v>1921.5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5">
        <v>78.5</v>
      </c>
      <c r="N338" s="44">
        <v>0</v>
      </c>
      <c r="O338" s="45">
        <v>0</v>
      </c>
      <c r="P338" s="44">
        <v>0</v>
      </c>
      <c r="Q338" s="44">
        <v>0</v>
      </c>
      <c r="R338" s="44">
        <v>0</v>
      </c>
      <c r="S338" s="45">
        <v>0</v>
      </c>
      <c r="T338" s="46">
        <f>F338+G338+M338-N338-P338-Q338-R338-S338</f>
        <v>2000</v>
      </c>
    </row>
    <row r="339" spans="1:20" x14ac:dyDescent="0.25">
      <c r="A339" s="30" t="s">
        <v>342</v>
      </c>
      <c r="B339" s="47"/>
      <c r="C339" s="46" t="s">
        <v>111</v>
      </c>
      <c r="D339" s="42">
        <v>15</v>
      </c>
      <c r="E339" s="43">
        <v>43539</v>
      </c>
      <c r="F339" s="45">
        <v>840</v>
      </c>
      <c r="G339" s="44">
        <v>0</v>
      </c>
      <c r="H339" s="44">
        <v>0</v>
      </c>
      <c r="I339" s="44">
        <v>0</v>
      </c>
      <c r="J339" s="44">
        <v>0</v>
      </c>
      <c r="K339" s="44">
        <v>0</v>
      </c>
      <c r="L339" s="44">
        <v>0</v>
      </c>
      <c r="M339" s="45">
        <v>160</v>
      </c>
      <c r="N339" s="44">
        <v>0</v>
      </c>
      <c r="O339" s="45">
        <v>0</v>
      </c>
      <c r="P339" s="44">
        <v>0</v>
      </c>
      <c r="Q339" s="44">
        <v>0</v>
      </c>
      <c r="R339" s="44">
        <v>0</v>
      </c>
      <c r="S339" s="45">
        <v>0</v>
      </c>
      <c r="T339" s="46">
        <f>F339+G339+M339-N339-P339-Q339-R339-S339</f>
        <v>1000</v>
      </c>
    </row>
    <row r="340" spans="1:20" x14ac:dyDescent="0.25">
      <c r="A340" s="30" t="s">
        <v>342</v>
      </c>
      <c r="B340" s="47"/>
      <c r="C340" s="46" t="s">
        <v>381</v>
      </c>
      <c r="D340" s="42">
        <v>15</v>
      </c>
      <c r="E340" s="43">
        <v>43539</v>
      </c>
      <c r="F340" s="45">
        <v>3089.5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5">
        <v>0</v>
      </c>
      <c r="N340" s="44">
        <v>0</v>
      </c>
      <c r="O340" s="45">
        <v>0</v>
      </c>
      <c r="P340" s="44">
        <v>0</v>
      </c>
      <c r="Q340" s="44">
        <v>0</v>
      </c>
      <c r="R340" s="44">
        <v>0</v>
      </c>
      <c r="S340" s="45">
        <v>89.5</v>
      </c>
      <c r="T340" s="46">
        <f>F340+G340+M340-N340-P340-Q340-R340-S340</f>
        <v>3000</v>
      </c>
    </row>
    <row r="341" spans="1:20" x14ac:dyDescent="0.25">
      <c r="A341" s="30" t="s">
        <v>342</v>
      </c>
      <c r="B341" s="47"/>
      <c r="C341" s="46" t="s">
        <v>372</v>
      </c>
      <c r="D341" s="42">
        <v>15</v>
      </c>
      <c r="E341" s="43">
        <v>43539</v>
      </c>
      <c r="F341" s="45">
        <v>680</v>
      </c>
      <c r="G341" s="44">
        <v>0</v>
      </c>
      <c r="H341" s="44">
        <v>0</v>
      </c>
      <c r="I341" s="44">
        <v>0</v>
      </c>
      <c r="J341" s="44">
        <v>0</v>
      </c>
      <c r="K341" s="44">
        <v>0</v>
      </c>
      <c r="L341" s="44">
        <v>0</v>
      </c>
      <c r="M341" s="45">
        <v>170</v>
      </c>
      <c r="N341" s="44">
        <v>0</v>
      </c>
      <c r="O341" s="45">
        <v>0</v>
      </c>
      <c r="P341" s="44">
        <v>0</v>
      </c>
      <c r="Q341" s="44">
        <v>0</v>
      </c>
      <c r="R341" s="44">
        <v>0</v>
      </c>
      <c r="S341" s="45">
        <v>0</v>
      </c>
      <c r="T341" s="46">
        <f>F341+G341+M341-N341-P341-Q341-R341-S341</f>
        <v>850</v>
      </c>
    </row>
    <row r="342" spans="1:20" x14ac:dyDescent="0.25">
      <c r="A342" s="30" t="s">
        <v>342</v>
      </c>
      <c r="B342" s="47"/>
      <c r="C342" s="46" t="s">
        <v>378</v>
      </c>
      <c r="D342" s="42">
        <v>15</v>
      </c>
      <c r="E342" s="43">
        <v>43539</v>
      </c>
      <c r="F342" s="45">
        <v>1481.5</v>
      </c>
      <c r="G342" s="44">
        <v>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5">
        <v>118.5</v>
      </c>
      <c r="N342" s="44">
        <v>0</v>
      </c>
      <c r="O342" s="45">
        <v>0</v>
      </c>
      <c r="P342" s="44">
        <v>0</v>
      </c>
      <c r="Q342" s="44">
        <v>0</v>
      </c>
      <c r="R342" s="44">
        <v>0</v>
      </c>
      <c r="S342" s="45">
        <v>0</v>
      </c>
      <c r="T342" s="46">
        <f>F342+G342+M342-N342-P342-Q342-R342-S342</f>
        <v>1600</v>
      </c>
    </row>
    <row r="343" spans="1:20" x14ac:dyDescent="0.25">
      <c r="A343" s="30" t="s">
        <v>342</v>
      </c>
      <c r="B343" s="47"/>
      <c r="C343" s="46" t="s">
        <v>258</v>
      </c>
      <c r="D343" s="42">
        <v>15</v>
      </c>
      <c r="E343" s="43">
        <v>43539</v>
      </c>
      <c r="F343" s="45">
        <v>1921.5</v>
      </c>
      <c r="G343" s="44">
        <v>0</v>
      </c>
      <c r="H343" s="44">
        <v>0</v>
      </c>
      <c r="I343" s="44">
        <v>0</v>
      </c>
      <c r="J343" s="44">
        <v>0</v>
      </c>
      <c r="K343" s="44">
        <v>0</v>
      </c>
      <c r="L343" s="44">
        <v>0</v>
      </c>
      <c r="M343" s="45">
        <v>78.5</v>
      </c>
      <c r="N343" s="44">
        <v>0</v>
      </c>
      <c r="O343" s="45">
        <v>0</v>
      </c>
      <c r="P343" s="44">
        <v>0</v>
      </c>
      <c r="Q343" s="44">
        <v>0</v>
      </c>
      <c r="R343" s="44">
        <v>0</v>
      </c>
      <c r="S343" s="45">
        <v>0</v>
      </c>
      <c r="T343" s="46">
        <f>F343+G343+M343-N343-P343-Q343-R343-S343</f>
        <v>2000</v>
      </c>
    </row>
    <row r="344" spans="1:20" x14ac:dyDescent="0.25">
      <c r="A344" s="30" t="s">
        <v>186</v>
      </c>
      <c r="B344" s="30"/>
      <c r="C344" s="30" t="s">
        <v>219</v>
      </c>
      <c r="D344" s="42">
        <v>15</v>
      </c>
      <c r="E344" s="43">
        <v>43539</v>
      </c>
      <c r="F344" s="50">
        <v>1814.5</v>
      </c>
      <c r="G344" s="44">
        <v>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5">
        <v>85.5</v>
      </c>
      <c r="N344" s="44">
        <v>0</v>
      </c>
      <c r="O344" s="45">
        <v>0</v>
      </c>
      <c r="P344" s="44">
        <v>0</v>
      </c>
      <c r="Q344" s="44">
        <v>0</v>
      </c>
      <c r="R344" s="44">
        <v>0</v>
      </c>
      <c r="S344" s="45">
        <v>0</v>
      </c>
      <c r="T344" s="46">
        <f>F344+G344+M344-N344-P344-Q344-R344-S344</f>
        <v>1900</v>
      </c>
    </row>
    <row r="345" spans="1:20" x14ac:dyDescent="0.25">
      <c r="A345" s="30" t="s">
        <v>186</v>
      </c>
      <c r="B345" s="30"/>
      <c r="C345" s="30" t="s">
        <v>33</v>
      </c>
      <c r="D345" s="42">
        <v>15</v>
      </c>
      <c r="E345" s="43">
        <v>43539</v>
      </c>
      <c r="F345" s="50">
        <v>626.5</v>
      </c>
      <c r="G345" s="44">
        <v>0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5">
        <v>173.5</v>
      </c>
      <c r="N345" s="44">
        <v>0</v>
      </c>
      <c r="O345" s="45">
        <v>0</v>
      </c>
      <c r="P345" s="44">
        <v>0</v>
      </c>
      <c r="Q345" s="44">
        <v>0</v>
      </c>
      <c r="R345" s="44">
        <v>0</v>
      </c>
      <c r="S345" s="45">
        <v>0</v>
      </c>
      <c r="T345" s="46">
        <f>F345+G345+M345-N345-P345-Q345-R345-S345</f>
        <v>800</v>
      </c>
    </row>
    <row r="346" spans="1:20" x14ac:dyDescent="0.25">
      <c r="A346" s="30" t="s">
        <v>186</v>
      </c>
      <c r="B346" s="30"/>
      <c r="C346" s="30" t="s">
        <v>360</v>
      </c>
      <c r="D346" s="42">
        <v>15</v>
      </c>
      <c r="E346" s="43">
        <v>43539</v>
      </c>
      <c r="F346" s="50">
        <v>626.5</v>
      </c>
      <c r="G346" s="44">
        <v>0</v>
      </c>
      <c r="H346" s="44">
        <v>0</v>
      </c>
      <c r="I346" s="44">
        <v>0</v>
      </c>
      <c r="J346" s="44">
        <v>0</v>
      </c>
      <c r="K346" s="44">
        <v>0</v>
      </c>
      <c r="L346" s="44">
        <v>0</v>
      </c>
      <c r="M346" s="45">
        <v>173.5</v>
      </c>
      <c r="N346" s="44">
        <v>0</v>
      </c>
      <c r="O346" s="45">
        <v>0</v>
      </c>
      <c r="P346" s="44">
        <v>0</v>
      </c>
      <c r="Q346" s="44">
        <v>0</v>
      </c>
      <c r="R346" s="44">
        <v>0</v>
      </c>
      <c r="S346" s="45">
        <v>0</v>
      </c>
      <c r="T346" s="46">
        <f>F346+G346+M346-N346-P346-Q346-R346-S346</f>
        <v>800</v>
      </c>
    </row>
    <row r="347" spans="1:20" x14ac:dyDescent="0.25">
      <c r="A347" s="30" t="s">
        <v>186</v>
      </c>
      <c r="B347" s="30"/>
      <c r="C347" s="30" t="s">
        <v>183</v>
      </c>
      <c r="D347" s="42">
        <v>15</v>
      </c>
      <c r="E347" s="43">
        <v>43539</v>
      </c>
      <c r="F347" s="50">
        <v>626.5</v>
      </c>
      <c r="G347" s="44">
        <v>0</v>
      </c>
      <c r="H347" s="44">
        <v>0</v>
      </c>
      <c r="I347" s="44">
        <v>0</v>
      </c>
      <c r="J347" s="44">
        <v>0</v>
      </c>
      <c r="K347" s="44">
        <v>0</v>
      </c>
      <c r="L347" s="44">
        <v>0</v>
      </c>
      <c r="M347" s="45">
        <v>173.5</v>
      </c>
      <c r="N347" s="44">
        <v>0</v>
      </c>
      <c r="O347" s="45">
        <v>0</v>
      </c>
      <c r="P347" s="44">
        <v>0</v>
      </c>
      <c r="Q347" s="44">
        <v>0</v>
      </c>
      <c r="R347" s="44">
        <v>0</v>
      </c>
      <c r="S347" s="45">
        <v>0</v>
      </c>
      <c r="T347" s="46">
        <f>F347+G347+M347-N347-P347-Q347-R347-S347</f>
        <v>800</v>
      </c>
    </row>
    <row r="348" spans="1:20" x14ac:dyDescent="0.25">
      <c r="A348" s="30" t="s">
        <v>186</v>
      </c>
      <c r="B348" s="30"/>
      <c r="C348" s="30" t="s">
        <v>51</v>
      </c>
      <c r="D348" s="42">
        <v>15</v>
      </c>
      <c r="E348" s="43">
        <v>43539</v>
      </c>
      <c r="F348" s="50">
        <v>520</v>
      </c>
      <c r="G348" s="44">
        <v>0</v>
      </c>
      <c r="H348" s="44">
        <v>0</v>
      </c>
      <c r="I348" s="44">
        <v>0</v>
      </c>
      <c r="J348" s="44">
        <v>0</v>
      </c>
      <c r="K348" s="44">
        <v>0</v>
      </c>
      <c r="L348" s="44">
        <v>0</v>
      </c>
      <c r="M348" s="45">
        <v>180.5</v>
      </c>
      <c r="N348" s="44">
        <v>0</v>
      </c>
      <c r="O348" s="45">
        <v>0</v>
      </c>
      <c r="P348" s="44">
        <v>0</v>
      </c>
      <c r="Q348" s="44">
        <v>0</v>
      </c>
      <c r="R348" s="44">
        <v>0</v>
      </c>
      <c r="S348" s="45">
        <v>0</v>
      </c>
      <c r="T348" s="46">
        <f>F348+G348+M348-N348-P348-Q348-R348-S348</f>
        <v>700.5</v>
      </c>
    </row>
    <row r="349" spans="1:20" x14ac:dyDescent="0.25">
      <c r="A349" s="30" t="s">
        <v>186</v>
      </c>
      <c r="B349" s="30"/>
      <c r="C349" s="30" t="s">
        <v>49</v>
      </c>
      <c r="D349" s="42">
        <v>15</v>
      </c>
      <c r="E349" s="43">
        <v>43539</v>
      </c>
      <c r="F349" s="50">
        <v>1483</v>
      </c>
      <c r="G349" s="44">
        <v>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5">
        <v>118.5</v>
      </c>
      <c r="N349" s="44">
        <v>0</v>
      </c>
      <c r="O349" s="45">
        <v>0</v>
      </c>
      <c r="P349" s="44">
        <v>0</v>
      </c>
      <c r="Q349" s="44">
        <v>0</v>
      </c>
      <c r="R349" s="44">
        <v>0</v>
      </c>
      <c r="S349" s="45">
        <v>0</v>
      </c>
      <c r="T349" s="46">
        <f>F349+G349+M349-N349-P349-Q349-R349-S349</f>
        <v>1601.5</v>
      </c>
    </row>
    <row r="350" spans="1:20" x14ac:dyDescent="0.25">
      <c r="A350" s="30" t="s">
        <v>186</v>
      </c>
      <c r="B350" s="30"/>
      <c r="C350" s="30" t="s">
        <v>267</v>
      </c>
      <c r="D350" s="42">
        <v>15</v>
      </c>
      <c r="E350" s="43">
        <v>43539</v>
      </c>
      <c r="F350" s="50">
        <v>1054</v>
      </c>
      <c r="G350" s="44">
        <v>0</v>
      </c>
      <c r="H350" s="44">
        <v>0</v>
      </c>
      <c r="I350" s="44">
        <v>0</v>
      </c>
      <c r="J350" s="44">
        <v>0</v>
      </c>
      <c r="K350" s="44">
        <v>0</v>
      </c>
      <c r="L350" s="44">
        <v>0</v>
      </c>
      <c r="M350" s="45">
        <v>146</v>
      </c>
      <c r="N350" s="44">
        <v>0</v>
      </c>
      <c r="O350" s="45">
        <v>0</v>
      </c>
      <c r="P350" s="44">
        <v>0</v>
      </c>
      <c r="Q350" s="44">
        <v>0</v>
      </c>
      <c r="R350" s="44">
        <v>0</v>
      </c>
      <c r="S350" s="45">
        <v>0</v>
      </c>
      <c r="T350" s="46">
        <f>F350+G350+M350-N350-P350-Q350-R350-S350</f>
        <v>1200</v>
      </c>
    </row>
    <row r="351" spans="1:20" x14ac:dyDescent="0.25">
      <c r="A351" s="30" t="s">
        <v>186</v>
      </c>
      <c r="B351" s="30"/>
      <c r="C351" s="30" t="s">
        <v>185</v>
      </c>
      <c r="D351" s="42">
        <v>15</v>
      </c>
      <c r="E351" s="43">
        <v>43539</v>
      </c>
      <c r="F351" s="50">
        <v>1054</v>
      </c>
      <c r="G351" s="44">
        <v>0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5">
        <v>146</v>
      </c>
      <c r="N351" s="44">
        <v>0</v>
      </c>
      <c r="O351" s="45">
        <v>0</v>
      </c>
      <c r="P351" s="44">
        <v>0</v>
      </c>
      <c r="Q351" s="44">
        <v>0</v>
      </c>
      <c r="R351" s="44">
        <v>0</v>
      </c>
      <c r="S351" s="45">
        <v>0</v>
      </c>
      <c r="T351" s="46">
        <f>F351+G351+M351-N351-P351-Q351-R351-S351</f>
        <v>1200</v>
      </c>
    </row>
    <row r="352" spans="1:20" x14ac:dyDescent="0.25">
      <c r="A352" s="30" t="s">
        <v>186</v>
      </c>
      <c r="B352" s="30"/>
      <c r="C352" s="30" t="s">
        <v>379</v>
      </c>
      <c r="D352" s="42">
        <v>15</v>
      </c>
      <c r="E352" s="43">
        <v>43539</v>
      </c>
      <c r="F352" s="50">
        <v>1921.5</v>
      </c>
      <c r="G352" s="44">
        <v>0</v>
      </c>
      <c r="H352" s="44">
        <v>0</v>
      </c>
      <c r="I352" s="44">
        <v>0</v>
      </c>
      <c r="J352" s="44">
        <v>0</v>
      </c>
      <c r="K352" s="44">
        <v>0</v>
      </c>
      <c r="L352" s="44">
        <v>0</v>
      </c>
      <c r="M352" s="45">
        <v>78.5</v>
      </c>
      <c r="N352" s="44">
        <v>0</v>
      </c>
      <c r="O352" s="45">
        <v>0</v>
      </c>
      <c r="P352" s="44">
        <v>0</v>
      </c>
      <c r="Q352" s="44">
        <v>0</v>
      </c>
      <c r="R352" s="44">
        <v>0</v>
      </c>
      <c r="S352" s="45">
        <v>0</v>
      </c>
      <c r="T352" s="46">
        <f>F352+G352+M352-N352-P352-Q352-R352-S352</f>
        <v>2000</v>
      </c>
    </row>
    <row r="353" spans="1:20" x14ac:dyDescent="0.25">
      <c r="A353" s="30" t="s">
        <v>186</v>
      </c>
      <c r="B353" s="47"/>
      <c r="C353" s="30" t="s">
        <v>253</v>
      </c>
      <c r="D353" s="42">
        <v>15</v>
      </c>
      <c r="E353" s="43">
        <v>43539</v>
      </c>
      <c r="F353" s="50">
        <v>626.5</v>
      </c>
      <c r="G353" s="44">
        <v>0</v>
      </c>
      <c r="H353" s="44">
        <v>0</v>
      </c>
      <c r="I353" s="44">
        <v>0</v>
      </c>
      <c r="J353" s="44">
        <v>0</v>
      </c>
      <c r="K353" s="44">
        <v>0</v>
      </c>
      <c r="L353" s="44">
        <v>0</v>
      </c>
      <c r="M353" s="45">
        <v>173.5</v>
      </c>
      <c r="N353" s="44">
        <v>0</v>
      </c>
      <c r="O353" s="45">
        <v>0</v>
      </c>
      <c r="P353" s="44">
        <v>0</v>
      </c>
      <c r="Q353" s="44">
        <v>0</v>
      </c>
      <c r="R353" s="44">
        <v>0</v>
      </c>
      <c r="S353" s="45">
        <v>0</v>
      </c>
      <c r="T353" s="46">
        <f>F353+G353+M353-N353-P353-Q353-R353-S353</f>
        <v>800</v>
      </c>
    </row>
    <row r="354" spans="1:20" x14ac:dyDescent="0.25">
      <c r="A354" s="30" t="s">
        <v>186</v>
      </c>
      <c r="B354" s="30"/>
      <c r="C354" s="30" t="s">
        <v>271</v>
      </c>
      <c r="D354" s="42">
        <v>15</v>
      </c>
      <c r="E354" s="43">
        <v>43539</v>
      </c>
      <c r="F354" s="50">
        <v>2489</v>
      </c>
      <c r="G354" s="44">
        <v>0</v>
      </c>
      <c r="H354" s="44">
        <v>0</v>
      </c>
      <c r="I354" s="44">
        <v>0</v>
      </c>
      <c r="J354" s="44">
        <v>0</v>
      </c>
      <c r="K354" s="44">
        <v>0</v>
      </c>
      <c r="L354" s="44">
        <v>0</v>
      </c>
      <c r="M354" s="45">
        <v>11</v>
      </c>
      <c r="N354" s="44">
        <v>0</v>
      </c>
      <c r="O354" s="45">
        <v>0</v>
      </c>
      <c r="P354" s="44">
        <v>0</v>
      </c>
      <c r="Q354" s="44">
        <v>0</v>
      </c>
      <c r="R354" s="44">
        <v>0</v>
      </c>
      <c r="S354" s="45">
        <v>0</v>
      </c>
      <c r="T354" s="46">
        <f>F354+G354+M354-N354-P354-Q354-R354-S354</f>
        <v>2500</v>
      </c>
    </row>
    <row r="355" spans="1:20" x14ac:dyDescent="0.25">
      <c r="A355" s="30" t="s">
        <v>186</v>
      </c>
      <c r="B355" s="47"/>
      <c r="C355" s="30" t="s">
        <v>332</v>
      </c>
      <c r="D355" s="42">
        <v>15</v>
      </c>
      <c r="E355" s="43">
        <v>43539</v>
      </c>
      <c r="F355" s="50">
        <v>626.5</v>
      </c>
      <c r="G355" s="44">
        <v>0</v>
      </c>
      <c r="H355" s="44">
        <v>0</v>
      </c>
      <c r="I355" s="44">
        <v>0</v>
      </c>
      <c r="J355" s="44">
        <v>0</v>
      </c>
      <c r="K355" s="44">
        <v>0</v>
      </c>
      <c r="L355" s="44">
        <v>0</v>
      </c>
      <c r="M355" s="45">
        <v>173.5</v>
      </c>
      <c r="N355" s="44">
        <v>0</v>
      </c>
      <c r="O355" s="45">
        <v>0</v>
      </c>
      <c r="P355" s="44">
        <v>0</v>
      </c>
      <c r="Q355" s="44">
        <v>0</v>
      </c>
      <c r="R355" s="44">
        <v>0</v>
      </c>
      <c r="S355" s="45">
        <v>0</v>
      </c>
      <c r="T355" s="46">
        <f>F355+G355+M355-N355-P355-Q355-R355-S355</f>
        <v>800</v>
      </c>
    </row>
    <row r="356" spans="1:20" x14ac:dyDescent="0.25">
      <c r="A356" s="30" t="s">
        <v>186</v>
      </c>
      <c r="B356" s="47"/>
      <c r="C356" s="30" t="s">
        <v>362</v>
      </c>
      <c r="D356" s="42">
        <v>15</v>
      </c>
      <c r="E356" s="43">
        <v>43539</v>
      </c>
      <c r="F356" s="50">
        <v>4358</v>
      </c>
      <c r="G356" s="44">
        <v>0</v>
      </c>
      <c r="H356" s="44">
        <v>0</v>
      </c>
      <c r="I356" s="44">
        <v>0</v>
      </c>
      <c r="J356" s="44">
        <v>0</v>
      </c>
      <c r="K356" s="44">
        <v>0</v>
      </c>
      <c r="L356" s="44">
        <v>0</v>
      </c>
      <c r="M356" s="45">
        <v>0</v>
      </c>
      <c r="N356" s="44">
        <v>0</v>
      </c>
      <c r="O356" s="45">
        <v>0</v>
      </c>
      <c r="P356" s="44">
        <v>0</v>
      </c>
      <c r="Q356" s="44">
        <v>0</v>
      </c>
      <c r="R356" s="44">
        <v>0</v>
      </c>
      <c r="S356" s="45">
        <v>358</v>
      </c>
      <c r="T356" s="46">
        <f>F356+G356+M356-N356-P356-Q356-R356-S356</f>
        <v>4000</v>
      </c>
    </row>
    <row r="357" spans="1:20" x14ac:dyDescent="0.25">
      <c r="A357" s="30" t="s">
        <v>186</v>
      </c>
      <c r="B357" s="47"/>
      <c r="C357" s="30" t="s">
        <v>363</v>
      </c>
      <c r="D357" s="42">
        <v>15</v>
      </c>
      <c r="E357" s="43">
        <v>43539</v>
      </c>
      <c r="F357" s="50">
        <v>306</v>
      </c>
      <c r="G357" s="44">
        <v>0</v>
      </c>
      <c r="H357" s="44">
        <v>0</v>
      </c>
      <c r="I357" s="44">
        <v>0</v>
      </c>
      <c r="J357" s="44">
        <v>0</v>
      </c>
      <c r="K357" s="44">
        <v>0</v>
      </c>
      <c r="L357" s="44">
        <v>0</v>
      </c>
      <c r="M357" s="45">
        <v>194</v>
      </c>
      <c r="N357" s="44">
        <v>0</v>
      </c>
      <c r="O357" s="45">
        <v>0</v>
      </c>
      <c r="P357" s="44">
        <v>0</v>
      </c>
      <c r="Q357" s="44">
        <v>0</v>
      </c>
      <c r="R357" s="44">
        <v>0</v>
      </c>
      <c r="S357" s="45">
        <v>0</v>
      </c>
      <c r="T357" s="46">
        <f>F357+G357+M357-N357-P357-Q357-R357-S357</f>
        <v>500</v>
      </c>
    </row>
    <row r="358" spans="1:20" x14ac:dyDescent="0.25">
      <c r="A358" s="30" t="s">
        <v>187</v>
      </c>
      <c r="B358" s="47"/>
      <c r="C358" s="30" t="s">
        <v>52</v>
      </c>
      <c r="D358" s="42">
        <v>15</v>
      </c>
      <c r="E358" s="43">
        <v>43539</v>
      </c>
      <c r="F358" s="50">
        <v>3089.5</v>
      </c>
      <c r="G358" s="44">
        <v>0</v>
      </c>
      <c r="H358" s="44">
        <v>0</v>
      </c>
      <c r="I358" s="44">
        <v>0</v>
      </c>
      <c r="J358" s="44">
        <v>0</v>
      </c>
      <c r="K358" s="44">
        <v>0</v>
      </c>
      <c r="L358" s="44">
        <v>0</v>
      </c>
      <c r="M358" s="45">
        <v>0</v>
      </c>
      <c r="N358" s="44">
        <v>0</v>
      </c>
      <c r="O358" s="45">
        <v>0</v>
      </c>
      <c r="P358" s="44">
        <v>0</v>
      </c>
      <c r="Q358" s="44">
        <v>0</v>
      </c>
      <c r="R358" s="44">
        <v>0</v>
      </c>
      <c r="S358" s="45">
        <v>89.5</v>
      </c>
      <c r="T358" s="46">
        <f>F358+G358+M358-N358-P358-Q358-R358-S358</f>
        <v>3000</v>
      </c>
    </row>
    <row r="359" spans="1:20" x14ac:dyDescent="0.25">
      <c r="A359" s="30" t="s">
        <v>187</v>
      </c>
      <c r="B359" s="30"/>
      <c r="C359" s="30" t="s">
        <v>188</v>
      </c>
      <c r="D359" s="42">
        <v>15</v>
      </c>
      <c r="E359" s="43">
        <v>43539</v>
      </c>
      <c r="F359" s="50">
        <v>4954.5</v>
      </c>
      <c r="G359" s="44">
        <v>0</v>
      </c>
      <c r="H359" s="44">
        <v>0</v>
      </c>
      <c r="I359" s="44">
        <v>0</v>
      </c>
      <c r="J359" s="44">
        <v>0</v>
      </c>
      <c r="K359" s="44">
        <v>0</v>
      </c>
      <c r="L359" s="44">
        <v>0</v>
      </c>
      <c r="M359" s="45">
        <v>0</v>
      </c>
      <c r="N359" s="44">
        <v>0</v>
      </c>
      <c r="O359" s="45">
        <v>0</v>
      </c>
      <c r="P359" s="44">
        <v>0</v>
      </c>
      <c r="Q359" s="44">
        <v>0</v>
      </c>
      <c r="R359" s="44">
        <v>0</v>
      </c>
      <c r="S359" s="45">
        <v>453.5</v>
      </c>
      <c r="T359" s="46">
        <f>F359+G359+M359-N359-P359-Q359-R359-S359</f>
        <v>4501</v>
      </c>
    </row>
    <row r="360" spans="1:20" x14ac:dyDescent="0.25">
      <c r="A360" s="30" t="s">
        <v>187</v>
      </c>
      <c r="B360" s="47"/>
      <c r="C360" s="30" t="s">
        <v>308</v>
      </c>
      <c r="D360" s="42">
        <v>15</v>
      </c>
      <c r="E360" s="43">
        <v>43539</v>
      </c>
      <c r="F360" s="50">
        <v>2750</v>
      </c>
      <c r="G360" s="44">
        <v>0</v>
      </c>
      <c r="H360" s="44">
        <v>0</v>
      </c>
      <c r="I360" s="44">
        <v>0</v>
      </c>
      <c r="J360" s="44">
        <v>0</v>
      </c>
      <c r="K360" s="44">
        <v>0</v>
      </c>
      <c r="L360" s="44">
        <v>0</v>
      </c>
      <c r="M360" s="45">
        <v>0</v>
      </c>
      <c r="N360" s="44">
        <v>0</v>
      </c>
      <c r="O360" s="45">
        <v>0</v>
      </c>
      <c r="P360" s="44">
        <v>0</v>
      </c>
      <c r="Q360" s="44">
        <v>0</v>
      </c>
      <c r="R360" s="44">
        <v>0</v>
      </c>
      <c r="S360" s="45">
        <v>32.5</v>
      </c>
      <c r="T360" s="46">
        <f>F360+G360+M360-N360-P360-Q360-R360-S360</f>
        <v>2717.5</v>
      </c>
    </row>
    <row r="361" spans="1:20" x14ac:dyDescent="0.25">
      <c r="A361" s="30" t="s">
        <v>187</v>
      </c>
      <c r="B361" s="47"/>
      <c r="C361" s="30" t="s">
        <v>364</v>
      </c>
      <c r="D361" s="42">
        <v>15</v>
      </c>
      <c r="E361" s="43">
        <v>43539</v>
      </c>
      <c r="F361" s="50">
        <v>840</v>
      </c>
      <c r="G361" s="44">
        <v>0</v>
      </c>
      <c r="H361" s="44">
        <v>0</v>
      </c>
      <c r="I361" s="44">
        <v>0</v>
      </c>
      <c r="J361" s="44">
        <v>0</v>
      </c>
      <c r="K361" s="44">
        <v>0</v>
      </c>
      <c r="L361" s="44">
        <v>0</v>
      </c>
      <c r="M361" s="45">
        <v>160</v>
      </c>
      <c r="N361" s="44">
        <v>0</v>
      </c>
      <c r="O361" s="45">
        <v>0</v>
      </c>
      <c r="P361" s="44">
        <v>0</v>
      </c>
      <c r="Q361" s="44">
        <v>0</v>
      </c>
      <c r="R361" s="44">
        <v>0</v>
      </c>
      <c r="S361" s="45">
        <v>0</v>
      </c>
      <c r="T361" s="46">
        <f>F361+G361+M361-N361-P361-Q361-R361-S361</f>
        <v>1000</v>
      </c>
    </row>
    <row r="362" spans="1:20" x14ac:dyDescent="0.25">
      <c r="A362" s="30" t="s">
        <v>187</v>
      </c>
      <c r="B362" s="47"/>
      <c r="C362" s="47" t="s">
        <v>135</v>
      </c>
      <c r="D362" s="42">
        <v>15</v>
      </c>
      <c r="E362" s="43">
        <v>43539</v>
      </c>
      <c r="F362" s="50">
        <v>1374.5</v>
      </c>
      <c r="G362" s="44">
        <v>0</v>
      </c>
      <c r="H362" s="44">
        <v>0</v>
      </c>
      <c r="I362" s="44">
        <v>0</v>
      </c>
      <c r="J362" s="44">
        <v>0</v>
      </c>
      <c r="K362" s="44">
        <v>0</v>
      </c>
      <c r="L362" s="44">
        <v>0</v>
      </c>
      <c r="M362" s="45">
        <v>125.5</v>
      </c>
      <c r="N362" s="44">
        <v>0</v>
      </c>
      <c r="O362" s="45">
        <v>0</v>
      </c>
      <c r="P362" s="44">
        <v>0</v>
      </c>
      <c r="Q362" s="44">
        <v>0</v>
      </c>
      <c r="R362" s="44">
        <v>0</v>
      </c>
      <c r="S362" s="45">
        <v>0</v>
      </c>
      <c r="T362" s="46">
        <f>F362+G362+M362-N362-P362-Q362-R362-S362</f>
        <v>1500</v>
      </c>
    </row>
    <row r="363" spans="1:20" x14ac:dyDescent="0.25">
      <c r="A363" s="30" t="s">
        <v>187</v>
      </c>
      <c r="B363" s="47"/>
      <c r="C363" s="47" t="s">
        <v>272</v>
      </c>
      <c r="D363" s="42">
        <v>15</v>
      </c>
      <c r="E363" s="43">
        <v>43539</v>
      </c>
      <c r="F363" s="50">
        <v>1374.5</v>
      </c>
      <c r="G363" s="44">
        <v>0</v>
      </c>
      <c r="H363" s="44">
        <v>0</v>
      </c>
      <c r="I363" s="44">
        <v>0</v>
      </c>
      <c r="J363" s="44">
        <v>0</v>
      </c>
      <c r="K363" s="44">
        <v>0</v>
      </c>
      <c r="L363" s="44">
        <v>0</v>
      </c>
      <c r="M363" s="45">
        <v>125.5</v>
      </c>
      <c r="N363" s="44">
        <v>0</v>
      </c>
      <c r="O363" s="45">
        <v>0</v>
      </c>
      <c r="P363" s="44">
        <v>0</v>
      </c>
      <c r="Q363" s="44">
        <v>0</v>
      </c>
      <c r="R363" s="44">
        <v>0</v>
      </c>
      <c r="S363" s="45">
        <v>0</v>
      </c>
      <c r="T363" s="46">
        <f>F363+G363+M363-N363-P363-Q363-R363-S363</f>
        <v>1500</v>
      </c>
    </row>
    <row r="364" spans="1:20" x14ac:dyDescent="0.25">
      <c r="A364" s="30" t="s">
        <v>187</v>
      </c>
      <c r="B364" s="47"/>
      <c r="C364" s="30" t="s">
        <v>333</v>
      </c>
      <c r="D364" s="42">
        <v>15</v>
      </c>
      <c r="E364" s="43">
        <v>43539</v>
      </c>
      <c r="F364" s="50">
        <v>840</v>
      </c>
      <c r="G364" s="44">
        <v>300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5">
        <v>140.5</v>
      </c>
      <c r="N364" s="44">
        <v>0</v>
      </c>
      <c r="O364" s="45">
        <v>0</v>
      </c>
      <c r="P364" s="44">
        <v>0</v>
      </c>
      <c r="Q364" s="44">
        <v>0</v>
      </c>
      <c r="R364" s="44">
        <v>0</v>
      </c>
      <c r="S364" s="45">
        <v>0</v>
      </c>
      <c r="T364" s="46">
        <f>F364+G364+M364-N364-P364-Q364-R364-S364</f>
        <v>1280.5</v>
      </c>
    </row>
    <row r="365" spans="1:20" x14ac:dyDescent="0.25">
      <c r="A365" s="30" t="s">
        <v>187</v>
      </c>
      <c r="B365" s="47"/>
      <c r="C365" s="30" t="s">
        <v>334</v>
      </c>
      <c r="D365" s="42">
        <v>15</v>
      </c>
      <c r="E365" s="43">
        <v>43539</v>
      </c>
      <c r="F365" s="50">
        <v>1374.5</v>
      </c>
      <c r="G365" s="44">
        <v>0</v>
      </c>
      <c r="H365" s="44">
        <v>0</v>
      </c>
      <c r="I365" s="44">
        <v>0</v>
      </c>
      <c r="J365" s="44">
        <v>0</v>
      </c>
      <c r="K365" s="44">
        <v>0</v>
      </c>
      <c r="L365" s="44">
        <v>0</v>
      </c>
      <c r="M365" s="45">
        <v>125.5</v>
      </c>
      <c r="N365" s="44">
        <v>0</v>
      </c>
      <c r="O365" s="45">
        <v>0</v>
      </c>
      <c r="P365" s="44">
        <v>0</v>
      </c>
      <c r="Q365" s="44">
        <v>0</v>
      </c>
      <c r="R365" s="44">
        <v>0</v>
      </c>
      <c r="S365" s="45">
        <v>0</v>
      </c>
      <c r="T365" s="46">
        <f>F365+G365+M365-N365-P365-Q365-R365-S365</f>
        <v>1500</v>
      </c>
    </row>
    <row r="366" spans="1:20" x14ac:dyDescent="0.25">
      <c r="A366" s="30" t="s">
        <v>187</v>
      </c>
      <c r="B366" s="47"/>
      <c r="C366" s="30" t="s">
        <v>203</v>
      </c>
      <c r="D366" s="42">
        <v>15</v>
      </c>
      <c r="E366" s="43">
        <v>43539</v>
      </c>
      <c r="F366" s="50">
        <v>3089.5</v>
      </c>
      <c r="G366" s="44">
        <v>0</v>
      </c>
      <c r="H366" s="44">
        <v>0</v>
      </c>
      <c r="I366" s="44">
        <v>0</v>
      </c>
      <c r="J366" s="44">
        <v>0</v>
      </c>
      <c r="K366" s="44">
        <v>0</v>
      </c>
      <c r="L366" s="44">
        <v>0</v>
      </c>
      <c r="M366" s="45">
        <v>0</v>
      </c>
      <c r="N366" s="44">
        <v>0</v>
      </c>
      <c r="O366" s="45">
        <v>0</v>
      </c>
      <c r="P366" s="44">
        <v>0</v>
      </c>
      <c r="Q366" s="44">
        <v>0</v>
      </c>
      <c r="R366" s="44">
        <v>0</v>
      </c>
      <c r="S366" s="45">
        <v>89.5</v>
      </c>
      <c r="T366" s="46">
        <f>F366+G366+M366-N366-P366-Q366-R366-S366</f>
        <v>3000</v>
      </c>
    </row>
    <row r="367" spans="1:20" x14ac:dyDescent="0.25">
      <c r="A367" s="30" t="s">
        <v>187</v>
      </c>
      <c r="B367" s="47"/>
      <c r="C367" s="30" t="s">
        <v>373</v>
      </c>
      <c r="D367" s="42">
        <v>15</v>
      </c>
      <c r="E367" s="43">
        <v>43539</v>
      </c>
      <c r="F367" s="50">
        <v>850.5</v>
      </c>
      <c r="G367" s="44">
        <v>0</v>
      </c>
      <c r="H367" s="44">
        <v>0</v>
      </c>
      <c r="I367" s="44">
        <v>0</v>
      </c>
      <c r="J367" s="44">
        <v>0</v>
      </c>
      <c r="K367" s="44">
        <v>0</v>
      </c>
      <c r="L367" s="44">
        <v>0</v>
      </c>
      <c r="M367" s="45">
        <v>159</v>
      </c>
      <c r="N367" s="44">
        <v>0</v>
      </c>
      <c r="O367" s="45">
        <v>0</v>
      </c>
      <c r="P367" s="44">
        <v>0</v>
      </c>
      <c r="Q367" s="44">
        <v>0</v>
      </c>
      <c r="R367" s="44">
        <v>0</v>
      </c>
      <c r="S367" s="45">
        <v>0</v>
      </c>
      <c r="T367" s="46">
        <f>F367+G367+M367-N367-P367-Q367-R367-S367</f>
        <v>1009.5</v>
      </c>
    </row>
    <row r="368" spans="1:20" x14ac:dyDescent="0.25">
      <c r="A368" s="30" t="s">
        <v>343</v>
      </c>
      <c r="B368" s="47"/>
      <c r="C368" s="30" t="s">
        <v>221</v>
      </c>
      <c r="D368" s="42">
        <v>15</v>
      </c>
      <c r="E368" s="43">
        <v>43539</v>
      </c>
      <c r="F368" s="50">
        <v>1374.5</v>
      </c>
      <c r="G368" s="44">
        <v>0</v>
      </c>
      <c r="H368" s="44">
        <v>0</v>
      </c>
      <c r="I368" s="44">
        <v>0</v>
      </c>
      <c r="J368" s="44">
        <v>0</v>
      </c>
      <c r="K368" s="44">
        <v>0</v>
      </c>
      <c r="L368" s="44">
        <v>0</v>
      </c>
      <c r="M368" s="45">
        <v>125.5</v>
      </c>
      <c r="N368" s="44">
        <v>0</v>
      </c>
      <c r="O368" s="45">
        <v>0</v>
      </c>
      <c r="P368" s="44">
        <v>0</v>
      </c>
      <c r="Q368" s="44">
        <v>0</v>
      </c>
      <c r="R368" s="44">
        <v>0</v>
      </c>
      <c r="S368" s="45">
        <v>0</v>
      </c>
      <c r="T368" s="46">
        <f>F368+G368+M368-N368-P368-Q368-R368-S368</f>
        <v>1500</v>
      </c>
    </row>
    <row r="369" spans="1:20" x14ac:dyDescent="0.25">
      <c r="A369" s="30" t="s">
        <v>343</v>
      </c>
      <c r="B369" s="30"/>
      <c r="C369" s="30" t="s">
        <v>135</v>
      </c>
      <c r="D369" s="42">
        <v>15</v>
      </c>
      <c r="E369" s="43">
        <v>43539</v>
      </c>
      <c r="F369" s="50">
        <v>306</v>
      </c>
      <c r="G369" s="44">
        <v>0</v>
      </c>
      <c r="H369" s="44">
        <v>0</v>
      </c>
      <c r="I369" s="44">
        <v>0</v>
      </c>
      <c r="J369" s="44">
        <v>0</v>
      </c>
      <c r="K369" s="44">
        <v>0</v>
      </c>
      <c r="L369" s="44">
        <v>0</v>
      </c>
      <c r="M369" s="45">
        <v>194</v>
      </c>
      <c r="N369" s="44">
        <v>0</v>
      </c>
      <c r="O369" s="45">
        <v>0</v>
      </c>
      <c r="P369" s="44">
        <v>0</v>
      </c>
      <c r="Q369" s="44">
        <v>0</v>
      </c>
      <c r="R369" s="44">
        <v>0</v>
      </c>
      <c r="S369" s="45">
        <v>0</v>
      </c>
      <c r="T369" s="46">
        <f>F369+G369+M369-N369-P369-Q369-R369-S369</f>
        <v>500</v>
      </c>
    </row>
    <row r="370" spans="1:20" x14ac:dyDescent="0.25">
      <c r="A370" s="30" t="s">
        <v>343</v>
      </c>
      <c r="B370" s="30"/>
      <c r="C370" s="30" t="s">
        <v>270</v>
      </c>
      <c r="D370" s="42">
        <v>15</v>
      </c>
      <c r="E370" s="43">
        <v>43539</v>
      </c>
      <c r="F370" s="50">
        <v>947</v>
      </c>
      <c r="G370" s="44">
        <v>0</v>
      </c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5">
        <v>153</v>
      </c>
      <c r="N370" s="44">
        <v>0</v>
      </c>
      <c r="O370" s="45">
        <v>0</v>
      </c>
      <c r="P370" s="44">
        <v>0</v>
      </c>
      <c r="Q370" s="44">
        <v>0</v>
      </c>
      <c r="R370" s="44">
        <v>0</v>
      </c>
      <c r="S370" s="45">
        <v>0</v>
      </c>
      <c r="T370" s="46">
        <f>F370+G370+M370-N370-P370-Q370-R370-S370</f>
        <v>1100</v>
      </c>
    </row>
    <row r="371" spans="1:20" x14ac:dyDescent="0.25">
      <c r="A371" s="30" t="s">
        <v>343</v>
      </c>
      <c r="B371" s="30"/>
      <c r="C371" s="30" t="s">
        <v>198</v>
      </c>
      <c r="D371" s="42">
        <v>15</v>
      </c>
      <c r="E371" s="43">
        <v>43539</v>
      </c>
      <c r="F371" s="50">
        <v>4358</v>
      </c>
      <c r="G371" s="44">
        <v>0</v>
      </c>
      <c r="H371" s="44">
        <v>0</v>
      </c>
      <c r="I371" s="44">
        <v>0</v>
      </c>
      <c r="J371" s="44">
        <v>0</v>
      </c>
      <c r="K371" s="44">
        <v>0</v>
      </c>
      <c r="L371" s="44">
        <v>0</v>
      </c>
      <c r="M371" s="45">
        <v>0</v>
      </c>
      <c r="N371" s="44">
        <v>0</v>
      </c>
      <c r="O371" s="45">
        <v>0</v>
      </c>
      <c r="P371" s="44">
        <v>0</v>
      </c>
      <c r="Q371" s="44">
        <v>0</v>
      </c>
      <c r="R371" s="44">
        <v>0</v>
      </c>
      <c r="S371" s="45">
        <v>358</v>
      </c>
      <c r="T371" s="46">
        <f>F371+G371+M371-N371-P371-Q371-R371-S371</f>
        <v>4000</v>
      </c>
    </row>
    <row r="372" spans="1:20" x14ac:dyDescent="0.25">
      <c r="A372" s="30" t="s">
        <v>343</v>
      </c>
      <c r="B372" s="47"/>
      <c r="C372" s="30" t="s">
        <v>254</v>
      </c>
      <c r="D372" s="42">
        <v>15</v>
      </c>
      <c r="E372" s="43">
        <v>43539</v>
      </c>
      <c r="F372" s="50">
        <v>413</v>
      </c>
      <c r="G372" s="44">
        <v>0</v>
      </c>
      <c r="H372" s="44">
        <v>0</v>
      </c>
      <c r="I372" s="44">
        <v>0</v>
      </c>
      <c r="J372" s="44">
        <v>0</v>
      </c>
      <c r="K372" s="44">
        <v>0</v>
      </c>
      <c r="L372" s="44">
        <v>0</v>
      </c>
      <c r="M372" s="45">
        <v>187</v>
      </c>
      <c r="N372" s="44">
        <v>0</v>
      </c>
      <c r="O372" s="45">
        <v>0</v>
      </c>
      <c r="P372" s="44">
        <v>0</v>
      </c>
      <c r="Q372" s="44">
        <v>0</v>
      </c>
      <c r="R372" s="44">
        <v>0</v>
      </c>
      <c r="S372" s="45">
        <v>0</v>
      </c>
      <c r="T372" s="46">
        <f>F372+G372+M372-N372-P372-Q372-R372-S372</f>
        <v>600</v>
      </c>
    </row>
    <row r="373" spans="1:20" x14ac:dyDescent="0.25">
      <c r="A373" s="30" t="s">
        <v>343</v>
      </c>
      <c r="B373" s="47"/>
      <c r="C373" s="30" t="s">
        <v>282</v>
      </c>
      <c r="D373" s="42">
        <v>15</v>
      </c>
      <c r="E373" s="43">
        <v>43539</v>
      </c>
      <c r="F373" s="50">
        <v>2489</v>
      </c>
      <c r="G373" s="44">
        <v>0</v>
      </c>
      <c r="H373" s="44">
        <v>0</v>
      </c>
      <c r="I373" s="44">
        <v>0</v>
      </c>
      <c r="J373" s="44">
        <v>0</v>
      </c>
      <c r="K373" s="44">
        <v>0</v>
      </c>
      <c r="L373" s="44">
        <v>0</v>
      </c>
      <c r="M373" s="45">
        <v>11</v>
      </c>
      <c r="N373" s="44">
        <v>0</v>
      </c>
      <c r="O373" s="45">
        <v>0</v>
      </c>
      <c r="P373" s="44">
        <v>0</v>
      </c>
      <c r="Q373" s="44">
        <v>0</v>
      </c>
      <c r="R373" s="44">
        <v>0</v>
      </c>
      <c r="S373" s="45">
        <v>0</v>
      </c>
      <c r="T373" s="46">
        <f>F373+G373+M373-N373-P373-Q373-R373-S373</f>
        <v>2500</v>
      </c>
    </row>
    <row r="374" spans="1:20" x14ac:dyDescent="0.25">
      <c r="A374" s="30" t="s">
        <v>343</v>
      </c>
      <c r="B374" s="47"/>
      <c r="C374" s="30" t="s">
        <v>335</v>
      </c>
      <c r="D374" s="42">
        <v>15</v>
      </c>
      <c r="E374" s="43">
        <v>43539</v>
      </c>
      <c r="F374" s="50">
        <v>4358</v>
      </c>
      <c r="G374" s="44">
        <v>0</v>
      </c>
      <c r="H374" s="44">
        <v>0</v>
      </c>
      <c r="I374" s="44">
        <v>0</v>
      </c>
      <c r="J374" s="44">
        <v>0</v>
      </c>
      <c r="K374" s="44">
        <v>0</v>
      </c>
      <c r="L374" s="44">
        <v>0</v>
      </c>
      <c r="M374" s="45">
        <v>0</v>
      </c>
      <c r="N374" s="44">
        <v>0</v>
      </c>
      <c r="O374" s="45">
        <v>0</v>
      </c>
      <c r="P374" s="44">
        <v>0</v>
      </c>
      <c r="Q374" s="44">
        <v>0</v>
      </c>
      <c r="R374" s="44">
        <v>0</v>
      </c>
      <c r="S374" s="45">
        <v>358</v>
      </c>
      <c r="T374" s="46">
        <f>F374+G374+M374-N374-P374-Q374-R374-S374</f>
        <v>4000</v>
      </c>
    </row>
    <row r="375" spans="1:20" x14ac:dyDescent="0.25">
      <c r="A375" s="30" t="s">
        <v>343</v>
      </c>
      <c r="B375" s="47"/>
      <c r="C375" s="30" t="s">
        <v>365</v>
      </c>
      <c r="D375" s="42">
        <v>15</v>
      </c>
      <c r="E375" s="43">
        <v>43539</v>
      </c>
      <c r="F375" s="50">
        <v>1921.5</v>
      </c>
      <c r="G375" s="44">
        <v>0</v>
      </c>
      <c r="H375" s="44">
        <v>0</v>
      </c>
      <c r="I375" s="44">
        <v>0</v>
      </c>
      <c r="J375" s="44">
        <v>0</v>
      </c>
      <c r="K375" s="44">
        <v>0</v>
      </c>
      <c r="L375" s="44">
        <v>0</v>
      </c>
      <c r="M375" s="45">
        <v>78.5</v>
      </c>
      <c r="N375" s="44">
        <v>0</v>
      </c>
      <c r="O375" s="45">
        <v>0</v>
      </c>
      <c r="P375" s="44">
        <v>0</v>
      </c>
      <c r="Q375" s="44">
        <v>0</v>
      </c>
      <c r="R375" s="44">
        <v>0</v>
      </c>
      <c r="S375" s="45">
        <v>0</v>
      </c>
      <c r="T375" s="46">
        <f>F375+G375+M375-N375-P375-Q375-R375-S375</f>
        <v>2000</v>
      </c>
    </row>
    <row r="376" spans="1:20" x14ac:dyDescent="0.25">
      <c r="A376" s="30" t="s">
        <v>193</v>
      </c>
      <c r="B376" s="30"/>
      <c r="C376" s="30" t="s">
        <v>181</v>
      </c>
      <c r="D376" s="42">
        <v>15</v>
      </c>
      <c r="E376" s="43">
        <v>43539</v>
      </c>
      <c r="F376" s="50">
        <v>1921.5</v>
      </c>
      <c r="G376" s="44">
        <v>0</v>
      </c>
      <c r="H376" s="44">
        <v>0</v>
      </c>
      <c r="I376" s="44">
        <v>0</v>
      </c>
      <c r="J376" s="44">
        <v>0</v>
      </c>
      <c r="K376" s="44">
        <v>0</v>
      </c>
      <c r="L376" s="44">
        <v>0</v>
      </c>
      <c r="M376" s="45">
        <v>78.5</v>
      </c>
      <c r="N376" s="44">
        <v>0</v>
      </c>
      <c r="O376" s="45">
        <v>0</v>
      </c>
      <c r="P376" s="44">
        <v>0</v>
      </c>
      <c r="Q376" s="44">
        <v>0</v>
      </c>
      <c r="R376" s="44">
        <v>0</v>
      </c>
      <c r="S376" s="45">
        <v>0</v>
      </c>
      <c r="T376" s="46">
        <f>F376+G376+M376-N376-P376-Q376-R376-S376</f>
        <v>2000</v>
      </c>
    </row>
    <row r="377" spans="1:20" x14ac:dyDescent="0.25">
      <c r="A377" s="30" t="s">
        <v>193</v>
      </c>
      <c r="B377" s="33"/>
      <c r="C377" s="33" t="s">
        <v>295</v>
      </c>
      <c r="D377" s="42">
        <v>15</v>
      </c>
      <c r="E377" s="43">
        <v>43539</v>
      </c>
      <c r="F377" s="50">
        <v>4953</v>
      </c>
      <c r="G377" s="44">
        <v>0</v>
      </c>
      <c r="H377" s="44">
        <v>0</v>
      </c>
      <c r="I377" s="44">
        <v>0</v>
      </c>
      <c r="J377" s="44">
        <v>0</v>
      </c>
      <c r="K377" s="44">
        <v>0</v>
      </c>
      <c r="L377" s="44">
        <v>0</v>
      </c>
      <c r="M377" s="45">
        <v>0</v>
      </c>
      <c r="N377" s="44">
        <v>0</v>
      </c>
      <c r="O377" s="45">
        <v>0</v>
      </c>
      <c r="P377" s="44">
        <v>0</v>
      </c>
      <c r="Q377" s="44">
        <v>0</v>
      </c>
      <c r="R377" s="44">
        <v>0</v>
      </c>
      <c r="S377" s="45">
        <v>453</v>
      </c>
      <c r="T377" s="46">
        <f>F377+G377+M377-N377-P377-Q377-R377-S377</f>
        <v>4500</v>
      </c>
    </row>
    <row r="378" spans="1:20" x14ac:dyDescent="0.25">
      <c r="A378" s="30" t="s">
        <v>193</v>
      </c>
      <c r="B378" s="30"/>
      <c r="C378" s="30" t="s">
        <v>88</v>
      </c>
      <c r="D378" s="42">
        <v>15</v>
      </c>
      <c r="E378" s="43">
        <v>43539</v>
      </c>
      <c r="F378" s="50">
        <v>1374.5</v>
      </c>
      <c r="G378" s="44">
        <v>0</v>
      </c>
      <c r="H378" s="44">
        <v>0</v>
      </c>
      <c r="I378" s="44">
        <v>0</v>
      </c>
      <c r="J378" s="44">
        <v>0</v>
      </c>
      <c r="K378" s="44">
        <v>0</v>
      </c>
      <c r="L378" s="44">
        <v>0</v>
      </c>
      <c r="M378" s="45">
        <v>125.5</v>
      </c>
      <c r="N378" s="44">
        <v>0</v>
      </c>
      <c r="O378" s="45">
        <v>0</v>
      </c>
      <c r="P378" s="44">
        <v>0</v>
      </c>
      <c r="Q378" s="44">
        <v>0</v>
      </c>
      <c r="R378" s="44">
        <v>0</v>
      </c>
      <c r="S378" s="45">
        <v>0</v>
      </c>
      <c r="T378" s="46">
        <f>F378+G378+M378-N378-P378-Q378-R378-S378</f>
        <v>1500</v>
      </c>
    </row>
    <row r="379" spans="1:20" x14ac:dyDescent="0.25">
      <c r="A379" s="30" t="s">
        <v>193</v>
      </c>
      <c r="B379" s="30"/>
      <c r="C379" s="30" t="s">
        <v>227</v>
      </c>
      <c r="D379" s="42">
        <v>15</v>
      </c>
      <c r="E379" s="43">
        <v>43539</v>
      </c>
      <c r="F379" s="50">
        <v>947</v>
      </c>
      <c r="G379" s="44">
        <v>0</v>
      </c>
      <c r="H379" s="44">
        <v>0</v>
      </c>
      <c r="I379" s="44">
        <v>0</v>
      </c>
      <c r="J379" s="44">
        <v>0</v>
      </c>
      <c r="K379" s="44">
        <v>0</v>
      </c>
      <c r="L379" s="44">
        <v>0</v>
      </c>
      <c r="M379" s="45">
        <v>153</v>
      </c>
      <c r="N379" s="44">
        <v>0</v>
      </c>
      <c r="O379" s="45">
        <v>0</v>
      </c>
      <c r="P379" s="44">
        <v>0</v>
      </c>
      <c r="Q379" s="44">
        <v>0</v>
      </c>
      <c r="R379" s="44">
        <v>0</v>
      </c>
      <c r="S379" s="45">
        <v>0</v>
      </c>
      <c r="T379" s="46">
        <f>F379+G379+M379-N379-P379-Q379-R379-S379</f>
        <v>1100</v>
      </c>
    </row>
    <row r="380" spans="1:20" x14ac:dyDescent="0.25">
      <c r="A380" s="30" t="s">
        <v>193</v>
      </c>
      <c r="B380" s="30"/>
      <c r="C380" s="30" t="s">
        <v>189</v>
      </c>
      <c r="D380" s="42">
        <v>15</v>
      </c>
      <c r="E380" s="43">
        <v>43539</v>
      </c>
      <c r="F380" s="50">
        <v>3089.5</v>
      </c>
      <c r="G380" s="44">
        <v>0</v>
      </c>
      <c r="H380" s="44">
        <v>0</v>
      </c>
      <c r="I380" s="44">
        <v>0</v>
      </c>
      <c r="J380" s="44">
        <v>0</v>
      </c>
      <c r="K380" s="44">
        <v>0</v>
      </c>
      <c r="L380" s="44">
        <v>0</v>
      </c>
      <c r="M380" s="45">
        <v>0</v>
      </c>
      <c r="N380" s="44">
        <v>0</v>
      </c>
      <c r="O380" s="45">
        <v>0</v>
      </c>
      <c r="P380" s="44">
        <v>0</v>
      </c>
      <c r="Q380" s="44">
        <v>0</v>
      </c>
      <c r="R380" s="44">
        <v>0</v>
      </c>
      <c r="S380" s="45">
        <v>89.5</v>
      </c>
      <c r="T380" s="46">
        <f>F380+G380+M380-N380-P380-Q380-R380-S380</f>
        <v>3000</v>
      </c>
    </row>
    <row r="381" spans="1:20" x14ac:dyDescent="0.25">
      <c r="A381" s="30" t="s">
        <v>193</v>
      </c>
      <c r="B381" s="30"/>
      <c r="C381" s="30" t="s">
        <v>190</v>
      </c>
      <c r="D381" s="42">
        <v>15</v>
      </c>
      <c r="E381" s="43">
        <v>43539</v>
      </c>
      <c r="F381" s="50">
        <v>413</v>
      </c>
      <c r="G381" s="44">
        <v>0</v>
      </c>
      <c r="H381" s="44">
        <v>0</v>
      </c>
      <c r="I381" s="44">
        <v>0</v>
      </c>
      <c r="J381" s="44">
        <v>0</v>
      </c>
      <c r="K381" s="44">
        <v>0</v>
      </c>
      <c r="L381" s="44">
        <v>0</v>
      </c>
      <c r="M381" s="45">
        <v>187</v>
      </c>
      <c r="N381" s="44">
        <v>0</v>
      </c>
      <c r="O381" s="45">
        <v>0</v>
      </c>
      <c r="P381" s="44">
        <v>0</v>
      </c>
      <c r="Q381" s="44">
        <v>0</v>
      </c>
      <c r="R381" s="44">
        <v>0</v>
      </c>
      <c r="S381" s="45">
        <v>0</v>
      </c>
      <c r="T381" s="46">
        <f>F381+G381+M381-N381-P381-Q381-R381-S381</f>
        <v>600</v>
      </c>
    </row>
    <row r="382" spans="1:20" x14ac:dyDescent="0.25">
      <c r="A382" s="30" t="s">
        <v>193</v>
      </c>
      <c r="B382" s="30"/>
      <c r="C382" s="30" t="s">
        <v>191</v>
      </c>
      <c r="D382" s="42">
        <v>15</v>
      </c>
      <c r="E382" s="43">
        <v>43539</v>
      </c>
      <c r="F382" s="50">
        <v>413</v>
      </c>
      <c r="G382" s="44">
        <v>0</v>
      </c>
      <c r="H382" s="44">
        <v>0</v>
      </c>
      <c r="I382" s="44">
        <v>0</v>
      </c>
      <c r="J382" s="44">
        <v>0</v>
      </c>
      <c r="K382" s="44">
        <v>0</v>
      </c>
      <c r="L382" s="44">
        <v>0</v>
      </c>
      <c r="M382" s="45">
        <v>187</v>
      </c>
      <c r="N382" s="44">
        <v>0</v>
      </c>
      <c r="O382" s="45">
        <v>0</v>
      </c>
      <c r="P382" s="44">
        <v>0</v>
      </c>
      <c r="Q382" s="44">
        <v>0</v>
      </c>
      <c r="R382" s="44">
        <v>0</v>
      </c>
      <c r="S382" s="45">
        <v>0</v>
      </c>
      <c r="T382" s="46">
        <f>F382+G382+M382-N382-P382-Q382-R382-S382</f>
        <v>600</v>
      </c>
    </row>
    <row r="383" spans="1:20" x14ac:dyDescent="0.25">
      <c r="A383" s="30" t="s">
        <v>193</v>
      </c>
      <c r="B383" s="30"/>
      <c r="C383" s="30" t="s">
        <v>30</v>
      </c>
      <c r="D383" s="42">
        <v>15</v>
      </c>
      <c r="E383" s="43">
        <v>43539</v>
      </c>
      <c r="F383" s="50">
        <v>413</v>
      </c>
      <c r="G383" s="44">
        <v>0</v>
      </c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5">
        <v>187</v>
      </c>
      <c r="N383" s="44">
        <v>0</v>
      </c>
      <c r="O383" s="45">
        <v>0</v>
      </c>
      <c r="P383" s="44">
        <v>0</v>
      </c>
      <c r="Q383" s="44">
        <v>0</v>
      </c>
      <c r="R383" s="44">
        <v>0</v>
      </c>
      <c r="S383" s="45">
        <v>0</v>
      </c>
      <c r="T383" s="46">
        <f>F383+G383+M383-N383-P383-Q383-R383-S383</f>
        <v>600</v>
      </c>
    </row>
    <row r="384" spans="1:20" x14ac:dyDescent="0.25">
      <c r="A384" s="30" t="s">
        <v>193</v>
      </c>
      <c r="B384" s="30"/>
      <c r="C384" s="30" t="s">
        <v>222</v>
      </c>
      <c r="D384" s="42">
        <v>15</v>
      </c>
      <c r="E384" s="43">
        <v>43539</v>
      </c>
      <c r="F384" s="50">
        <v>3089.5</v>
      </c>
      <c r="G384" s="44">
        <v>0</v>
      </c>
      <c r="H384" s="44">
        <v>0</v>
      </c>
      <c r="I384" s="44">
        <v>0</v>
      </c>
      <c r="J384" s="44">
        <v>0</v>
      </c>
      <c r="K384" s="44">
        <v>0</v>
      </c>
      <c r="L384" s="44">
        <v>0</v>
      </c>
      <c r="M384" s="45">
        <v>0</v>
      </c>
      <c r="N384" s="44">
        <v>0</v>
      </c>
      <c r="O384" s="45">
        <v>0</v>
      </c>
      <c r="P384" s="44">
        <v>0</v>
      </c>
      <c r="Q384" s="44">
        <v>0</v>
      </c>
      <c r="R384" s="44">
        <v>0</v>
      </c>
      <c r="S384" s="45">
        <v>89.5</v>
      </c>
      <c r="T384" s="46">
        <f>F384+G384+M384-N384-P384-Q384-R384-S384</f>
        <v>3000</v>
      </c>
    </row>
    <row r="385" spans="1:20" x14ac:dyDescent="0.25">
      <c r="A385" s="30" t="s">
        <v>193</v>
      </c>
      <c r="B385" s="30"/>
      <c r="C385" s="30" t="s">
        <v>336</v>
      </c>
      <c r="D385" s="42">
        <v>15</v>
      </c>
      <c r="E385" s="43">
        <v>43539</v>
      </c>
      <c r="F385" s="50">
        <v>840</v>
      </c>
      <c r="G385" s="44">
        <v>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5">
        <v>160</v>
      </c>
      <c r="N385" s="44">
        <v>0</v>
      </c>
      <c r="O385" s="45">
        <v>0</v>
      </c>
      <c r="P385" s="44">
        <v>0</v>
      </c>
      <c r="Q385" s="44">
        <v>0</v>
      </c>
      <c r="R385" s="44">
        <v>0</v>
      </c>
      <c r="S385" s="45">
        <v>0</v>
      </c>
      <c r="T385" s="46">
        <f>F385+G385+M385-N385-P385-Q385-R385-S385</f>
        <v>1000</v>
      </c>
    </row>
    <row r="386" spans="1:20" x14ac:dyDescent="0.25">
      <c r="A386" s="30" t="s">
        <v>193</v>
      </c>
      <c r="B386" s="47"/>
      <c r="C386" s="30" t="s">
        <v>337</v>
      </c>
      <c r="D386" s="42">
        <v>15</v>
      </c>
      <c r="E386" s="43">
        <v>43539</v>
      </c>
      <c r="F386" s="50">
        <v>947.5</v>
      </c>
      <c r="G386" s="44">
        <v>0</v>
      </c>
      <c r="H386" s="44">
        <v>0</v>
      </c>
      <c r="I386" s="44">
        <v>0</v>
      </c>
      <c r="J386" s="44">
        <v>0</v>
      </c>
      <c r="K386" s="44">
        <v>0</v>
      </c>
      <c r="L386" s="44">
        <v>0</v>
      </c>
      <c r="M386" s="45">
        <v>153</v>
      </c>
      <c r="N386" s="44">
        <v>0</v>
      </c>
      <c r="O386" s="45">
        <v>0</v>
      </c>
      <c r="P386" s="44">
        <v>0</v>
      </c>
      <c r="Q386" s="44">
        <v>0</v>
      </c>
      <c r="R386" s="44">
        <v>0</v>
      </c>
      <c r="S386" s="45">
        <v>0</v>
      </c>
      <c r="T386" s="46">
        <f>F386+G386+M386-N386-P386-Q386-R386-S386</f>
        <v>1100.5</v>
      </c>
    </row>
    <row r="387" spans="1:20" x14ac:dyDescent="0.25">
      <c r="A387" s="30" t="s">
        <v>193</v>
      </c>
      <c r="B387" s="47"/>
      <c r="C387" s="30" t="s">
        <v>307</v>
      </c>
      <c r="D387" s="42">
        <v>15</v>
      </c>
      <c r="E387" s="43">
        <v>43539</v>
      </c>
      <c r="F387" s="50">
        <v>1374.5</v>
      </c>
      <c r="G387" s="44">
        <v>0</v>
      </c>
      <c r="H387" s="44">
        <v>0</v>
      </c>
      <c r="I387" s="44">
        <v>0</v>
      </c>
      <c r="J387" s="44">
        <v>0</v>
      </c>
      <c r="K387" s="44">
        <v>0</v>
      </c>
      <c r="L387" s="44">
        <v>0</v>
      </c>
      <c r="M387" s="45">
        <v>125.5</v>
      </c>
      <c r="N387" s="44">
        <v>0</v>
      </c>
      <c r="O387" s="45">
        <v>0</v>
      </c>
      <c r="P387" s="44">
        <v>0</v>
      </c>
      <c r="Q387" s="44">
        <v>0</v>
      </c>
      <c r="R387" s="44">
        <v>0</v>
      </c>
      <c r="S387" s="45">
        <v>0</v>
      </c>
      <c r="T387" s="46">
        <f>F387+G387+M387-N387-P387-Q387-R387-S387</f>
        <v>1500</v>
      </c>
    </row>
    <row r="388" spans="1:20" x14ac:dyDescent="0.25">
      <c r="A388" s="30" t="s">
        <v>193</v>
      </c>
      <c r="B388" s="47"/>
      <c r="C388" s="30" t="s">
        <v>380</v>
      </c>
      <c r="D388" s="42">
        <v>15</v>
      </c>
      <c r="E388" s="43">
        <v>43539</v>
      </c>
      <c r="F388" s="50">
        <v>306</v>
      </c>
      <c r="G388" s="44">
        <v>0</v>
      </c>
      <c r="H388" s="44">
        <v>0</v>
      </c>
      <c r="I388" s="44">
        <v>0</v>
      </c>
      <c r="J388" s="44">
        <v>0</v>
      </c>
      <c r="K388" s="44">
        <v>0</v>
      </c>
      <c r="L388" s="44">
        <v>0</v>
      </c>
      <c r="M388" s="45">
        <v>194</v>
      </c>
      <c r="N388" s="44">
        <v>0</v>
      </c>
      <c r="O388" s="45">
        <v>0</v>
      </c>
      <c r="P388" s="44">
        <v>0</v>
      </c>
      <c r="Q388" s="44">
        <v>0</v>
      </c>
      <c r="R388" s="44">
        <v>0</v>
      </c>
      <c r="S388" s="45">
        <v>0</v>
      </c>
      <c r="T388" s="46">
        <f>F388+G388+M388-N388-P388-Q388-R388-S388</f>
        <v>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4"/>
  <sheetViews>
    <sheetView topLeftCell="A367" zoomScale="85" zoomScaleNormal="85" workbookViewId="0">
      <selection activeCell="D385" sqref="D385"/>
    </sheetView>
  </sheetViews>
  <sheetFormatPr baseColWidth="10" defaultRowHeight="15" x14ac:dyDescent="0.25"/>
  <cols>
    <col min="1" max="1" width="25.140625" style="9" customWidth="1"/>
    <col min="2" max="2" width="15.7109375" style="9" hidden="1" customWidth="1"/>
    <col min="3" max="3" width="27.85546875" style="9" customWidth="1"/>
    <col min="4" max="4" width="10.140625" style="23" customWidth="1"/>
    <col min="5" max="5" width="14.140625" style="9" customWidth="1"/>
    <col min="6" max="6" width="11.42578125" style="9" customWidth="1"/>
    <col min="7" max="7" width="11.42578125" style="23" customWidth="1"/>
    <col min="8" max="8" width="6" style="23" customWidth="1"/>
    <col min="9" max="9" width="8.85546875" style="23" customWidth="1"/>
    <col min="10" max="10" width="5.5703125" style="23" customWidth="1"/>
    <col min="11" max="11" width="5.42578125" style="23" customWidth="1"/>
    <col min="12" max="12" width="8.140625" style="23" customWidth="1"/>
    <col min="13" max="13" width="11.42578125" style="9" customWidth="1"/>
    <col min="14" max="14" width="8.140625" style="23" customWidth="1"/>
    <col min="15" max="15" width="8.85546875" style="9" customWidth="1"/>
    <col min="16" max="16" width="9.140625" style="23" customWidth="1"/>
    <col min="17" max="17" width="11.42578125" style="23" customWidth="1"/>
    <col min="18" max="18" width="12.28515625" style="23" customWidth="1"/>
    <col min="19" max="19" width="13.7109375" style="9" customWidth="1"/>
    <col min="20" max="20" width="11.42578125" style="9" customWidth="1"/>
    <col min="21" max="16384" width="11.42578125" style="9"/>
  </cols>
  <sheetData>
    <row r="1" spans="1:20" s="28" customFormat="1" ht="90" x14ac:dyDescent="0.25">
      <c r="A1" s="37" t="s">
        <v>338</v>
      </c>
      <c r="B1" s="38" t="s">
        <v>344</v>
      </c>
      <c r="C1" s="37" t="s">
        <v>0</v>
      </c>
      <c r="D1" s="39" t="s">
        <v>1</v>
      </c>
      <c r="E1" s="40" t="s">
        <v>2</v>
      </c>
      <c r="F1" s="40" t="s">
        <v>3</v>
      </c>
      <c r="G1" s="39" t="s">
        <v>4</v>
      </c>
      <c r="H1" s="39" t="s">
        <v>5</v>
      </c>
      <c r="I1" s="39" t="s">
        <v>6</v>
      </c>
      <c r="J1" s="39" t="s">
        <v>7</v>
      </c>
      <c r="K1" s="39" t="s">
        <v>8</v>
      </c>
      <c r="L1" s="39" t="s">
        <v>9</v>
      </c>
      <c r="M1" s="40" t="s">
        <v>10</v>
      </c>
      <c r="N1" s="39" t="s">
        <v>11</v>
      </c>
      <c r="O1" s="39" t="s">
        <v>12</v>
      </c>
      <c r="P1" s="39" t="s">
        <v>13</v>
      </c>
      <c r="Q1" s="39" t="s">
        <v>14</v>
      </c>
      <c r="R1" s="39" t="s">
        <v>15</v>
      </c>
      <c r="S1" s="40" t="s">
        <v>16</v>
      </c>
      <c r="T1" s="41"/>
    </row>
    <row r="2" spans="1:20" x14ac:dyDescent="0.25">
      <c r="A2" s="29" t="s">
        <v>36</v>
      </c>
      <c r="B2" s="29"/>
      <c r="C2" s="29" t="s">
        <v>17</v>
      </c>
      <c r="D2" s="42">
        <v>15</v>
      </c>
      <c r="E2" s="43">
        <v>43553</v>
      </c>
      <c r="F2" s="50">
        <v>1107.5</v>
      </c>
      <c r="G2" s="44">
        <v>0</v>
      </c>
      <c r="H2" s="44">
        <v>0</v>
      </c>
      <c r="I2" s="44">
        <v>0</v>
      </c>
      <c r="J2" s="44">
        <v>0</v>
      </c>
      <c r="K2" s="44">
        <v>0</v>
      </c>
      <c r="L2" s="44">
        <v>0</v>
      </c>
      <c r="M2" s="45">
        <v>142.5</v>
      </c>
      <c r="N2" s="44">
        <v>0</v>
      </c>
      <c r="O2" s="45">
        <v>0</v>
      </c>
      <c r="P2" s="44">
        <v>0</v>
      </c>
      <c r="Q2" s="44">
        <v>0</v>
      </c>
      <c r="R2" s="44">
        <v>0</v>
      </c>
      <c r="S2" s="45">
        <v>0</v>
      </c>
      <c r="T2" s="46">
        <f>F2+G2+M2-N2-P2-Q2-R2-S2</f>
        <v>1250</v>
      </c>
    </row>
    <row r="3" spans="1:20" x14ac:dyDescent="0.25">
      <c r="A3" s="29" t="s">
        <v>36</v>
      </c>
      <c r="B3" s="30"/>
      <c r="C3" s="30" t="s">
        <v>18</v>
      </c>
      <c r="D3" s="42">
        <v>15</v>
      </c>
      <c r="E3" s="43">
        <v>43553</v>
      </c>
      <c r="F3" s="50">
        <v>894</v>
      </c>
      <c r="G3" s="44">
        <v>0</v>
      </c>
      <c r="H3" s="44">
        <v>0</v>
      </c>
      <c r="I3" s="44">
        <v>0</v>
      </c>
      <c r="J3" s="44">
        <v>0</v>
      </c>
      <c r="K3" s="44">
        <v>0</v>
      </c>
      <c r="L3" s="44">
        <v>0</v>
      </c>
      <c r="M3" s="45">
        <v>156.5</v>
      </c>
      <c r="N3" s="44">
        <v>0</v>
      </c>
      <c r="O3" s="45">
        <v>0</v>
      </c>
      <c r="P3" s="44">
        <v>0</v>
      </c>
      <c r="Q3" s="44">
        <v>0</v>
      </c>
      <c r="R3" s="44">
        <v>0</v>
      </c>
      <c r="S3" s="45">
        <v>0</v>
      </c>
      <c r="T3" s="46">
        <f>F3+G3+M3-N3-P3-Q3-R3-S3</f>
        <v>1050.5</v>
      </c>
    </row>
    <row r="4" spans="1:20" x14ac:dyDescent="0.25">
      <c r="A4" s="29" t="s">
        <v>36</v>
      </c>
      <c r="B4" s="30"/>
      <c r="C4" s="30" t="s">
        <v>19</v>
      </c>
      <c r="D4" s="42">
        <v>15</v>
      </c>
      <c r="E4" s="43">
        <v>43553</v>
      </c>
      <c r="F4" s="50">
        <v>5258</v>
      </c>
      <c r="G4" s="44">
        <v>0</v>
      </c>
      <c r="H4" s="44">
        <v>0</v>
      </c>
      <c r="I4" s="44">
        <v>0</v>
      </c>
      <c r="J4" s="44">
        <v>0</v>
      </c>
      <c r="K4" s="44">
        <v>0</v>
      </c>
      <c r="L4" s="44">
        <v>0</v>
      </c>
      <c r="M4" s="45">
        <v>0</v>
      </c>
      <c r="N4" s="44">
        <v>0</v>
      </c>
      <c r="O4" s="45">
        <v>0</v>
      </c>
      <c r="P4" s="44">
        <v>0</v>
      </c>
      <c r="Q4" s="44">
        <v>0</v>
      </c>
      <c r="R4" s="44">
        <v>0</v>
      </c>
      <c r="S4" s="45">
        <v>508</v>
      </c>
      <c r="T4" s="46">
        <f>F4+G4+M4-N4-P4-Q4-R4-S4</f>
        <v>4750</v>
      </c>
    </row>
    <row r="5" spans="1:20" x14ac:dyDescent="0.25">
      <c r="A5" s="29" t="s">
        <v>36</v>
      </c>
      <c r="B5" s="30"/>
      <c r="C5" s="30" t="s">
        <v>20</v>
      </c>
      <c r="D5" s="42">
        <v>15</v>
      </c>
      <c r="E5" s="43">
        <v>43553</v>
      </c>
      <c r="F5" s="50">
        <v>5258</v>
      </c>
      <c r="G5" s="44">
        <v>0</v>
      </c>
      <c r="H5" s="44">
        <v>0</v>
      </c>
      <c r="I5" s="44">
        <v>0</v>
      </c>
      <c r="J5" s="44">
        <v>0</v>
      </c>
      <c r="K5" s="44">
        <v>0</v>
      </c>
      <c r="L5" s="44">
        <v>0</v>
      </c>
      <c r="M5" s="45">
        <v>0</v>
      </c>
      <c r="N5" s="44">
        <v>0</v>
      </c>
      <c r="O5" s="45">
        <v>0</v>
      </c>
      <c r="P5" s="44">
        <v>0</v>
      </c>
      <c r="Q5" s="44">
        <v>0</v>
      </c>
      <c r="R5" s="44">
        <v>0</v>
      </c>
      <c r="S5" s="45">
        <v>508</v>
      </c>
      <c r="T5" s="46">
        <f>F5+G5+M5-N5-P5-Q5-R5-S5</f>
        <v>4750</v>
      </c>
    </row>
    <row r="6" spans="1:20" x14ac:dyDescent="0.25">
      <c r="A6" s="29" t="s">
        <v>36</v>
      </c>
      <c r="B6" s="30"/>
      <c r="C6" s="30" t="s">
        <v>21</v>
      </c>
      <c r="D6" s="42">
        <v>15</v>
      </c>
      <c r="E6" s="43">
        <v>43553</v>
      </c>
      <c r="F6" s="50">
        <v>5258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5">
        <v>0</v>
      </c>
      <c r="N6" s="44">
        <v>0</v>
      </c>
      <c r="O6" s="45">
        <v>0</v>
      </c>
      <c r="P6" s="44">
        <v>0</v>
      </c>
      <c r="Q6" s="44">
        <v>0</v>
      </c>
      <c r="R6" s="44">
        <v>0</v>
      </c>
      <c r="S6" s="45">
        <v>508</v>
      </c>
      <c r="T6" s="46">
        <f>F6+G6+M6-N6-O6-P6-Q6-R6-S6</f>
        <v>4750</v>
      </c>
    </row>
    <row r="7" spans="1:20" x14ac:dyDescent="0.25">
      <c r="A7" s="29" t="s">
        <v>36</v>
      </c>
      <c r="B7" s="30"/>
      <c r="C7" s="30" t="s">
        <v>23</v>
      </c>
      <c r="D7" s="42">
        <v>15</v>
      </c>
      <c r="E7" s="43">
        <v>43553</v>
      </c>
      <c r="F7" s="50">
        <v>947.5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5">
        <v>153</v>
      </c>
      <c r="N7" s="44">
        <v>0</v>
      </c>
      <c r="O7" s="45">
        <v>0</v>
      </c>
      <c r="P7" s="44">
        <v>0</v>
      </c>
      <c r="Q7" s="44">
        <v>0</v>
      </c>
      <c r="R7" s="44">
        <v>0</v>
      </c>
      <c r="S7" s="45">
        <v>0</v>
      </c>
      <c r="T7" s="46">
        <f>F7+G7+M7-N7-P7-Q7-R7-S7</f>
        <v>1100.5</v>
      </c>
    </row>
    <row r="8" spans="1:20" x14ac:dyDescent="0.25">
      <c r="A8" s="29" t="s">
        <v>36</v>
      </c>
      <c r="B8" s="30"/>
      <c r="C8" s="30" t="s">
        <v>19</v>
      </c>
      <c r="D8" s="42">
        <v>15</v>
      </c>
      <c r="E8" s="43">
        <v>43553</v>
      </c>
      <c r="F8" s="50">
        <v>5258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5">
        <v>0</v>
      </c>
      <c r="N8" s="44">
        <v>0</v>
      </c>
      <c r="O8" s="45">
        <v>0</v>
      </c>
      <c r="P8" s="44">
        <v>0</v>
      </c>
      <c r="Q8" s="44">
        <v>0</v>
      </c>
      <c r="R8" s="44">
        <v>0</v>
      </c>
      <c r="S8" s="45">
        <v>508</v>
      </c>
      <c r="T8" s="46">
        <f>F8+G8+M8-N8-O8-P8-Q8-R8-S8</f>
        <v>4750</v>
      </c>
    </row>
    <row r="9" spans="1:20" x14ac:dyDescent="0.25">
      <c r="A9" s="29" t="s">
        <v>36</v>
      </c>
      <c r="B9" s="30"/>
      <c r="C9" s="30" t="s">
        <v>24</v>
      </c>
      <c r="D9" s="42">
        <v>15</v>
      </c>
      <c r="E9" s="43">
        <v>43553</v>
      </c>
      <c r="F9" s="50">
        <v>2786.5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5">
        <v>0</v>
      </c>
      <c r="N9" s="44">
        <v>0</v>
      </c>
      <c r="O9" s="45">
        <v>0</v>
      </c>
      <c r="P9" s="44">
        <v>0</v>
      </c>
      <c r="Q9" s="44">
        <v>0</v>
      </c>
      <c r="R9" s="44">
        <v>0</v>
      </c>
      <c r="S9" s="45">
        <v>36.5</v>
      </c>
      <c r="T9" s="46">
        <f>F9+G9+M9-N9-P9-Q9-R9-S9</f>
        <v>2750</v>
      </c>
    </row>
    <row r="10" spans="1:20" x14ac:dyDescent="0.25">
      <c r="A10" s="29" t="s">
        <v>36</v>
      </c>
      <c r="B10" s="30"/>
      <c r="C10" s="30" t="s">
        <v>25</v>
      </c>
      <c r="D10" s="42">
        <v>15</v>
      </c>
      <c r="E10" s="43">
        <v>43553</v>
      </c>
      <c r="F10" s="50">
        <v>2786.5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5">
        <v>0</v>
      </c>
      <c r="N10" s="44">
        <v>0</v>
      </c>
      <c r="O10" s="45">
        <v>0</v>
      </c>
      <c r="P10" s="44">
        <v>0</v>
      </c>
      <c r="Q10" s="44">
        <v>0</v>
      </c>
      <c r="R10" s="44">
        <v>0</v>
      </c>
      <c r="S10" s="45">
        <v>36.5</v>
      </c>
      <c r="T10" s="46">
        <f>F10+G10+M10-N10-P10-Q10-R10-S10</f>
        <v>2750</v>
      </c>
    </row>
    <row r="11" spans="1:20" x14ac:dyDescent="0.25">
      <c r="A11" s="29" t="s">
        <v>36</v>
      </c>
      <c r="B11" s="30"/>
      <c r="C11" s="30" t="s">
        <v>26</v>
      </c>
      <c r="D11" s="42">
        <v>15</v>
      </c>
      <c r="E11" s="43">
        <v>43553</v>
      </c>
      <c r="F11" s="50">
        <v>2786.5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5">
        <v>0</v>
      </c>
      <c r="N11" s="44">
        <v>0</v>
      </c>
      <c r="O11" s="45">
        <v>0</v>
      </c>
      <c r="P11" s="44">
        <v>0</v>
      </c>
      <c r="Q11" s="44">
        <v>0</v>
      </c>
      <c r="R11" s="44">
        <v>0</v>
      </c>
      <c r="S11" s="45">
        <v>36.5</v>
      </c>
      <c r="T11" s="46">
        <f>F11+G11+M11-N11-P11-Q11-R11-S11</f>
        <v>2750</v>
      </c>
    </row>
    <row r="12" spans="1:20" x14ac:dyDescent="0.25">
      <c r="A12" s="29" t="s">
        <v>36</v>
      </c>
      <c r="B12" s="30"/>
      <c r="C12" s="30" t="s">
        <v>27</v>
      </c>
      <c r="D12" s="42">
        <v>15</v>
      </c>
      <c r="E12" s="43">
        <v>43553</v>
      </c>
      <c r="F12" s="50">
        <v>5258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5">
        <v>0</v>
      </c>
      <c r="N12" s="44">
        <v>0</v>
      </c>
      <c r="O12" s="45">
        <v>0</v>
      </c>
      <c r="P12" s="44">
        <v>0</v>
      </c>
      <c r="Q12" s="44">
        <v>0</v>
      </c>
      <c r="R12" s="44">
        <v>0</v>
      </c>
      <c r="S12" s="45">
        <v>508</v>
      </c>
      <c r="T12" s="46">
        <f>F12+G12+M12-N12-P12-Q12-R12-S12</f>
        <v>4750</v>
      </c>
    </row>
    <row r="13" spans="1:20" x14ac:dyDescent="0.25">
      <c r="A13" s="29" t="s">
        <v>36</v>
      </c>
      <c r="B13" s="30"/>
      <c r="C13" s="30" t="s">
        <v>28</v>
      </c>
      <c r="D13" s="42">
        <v>15</v>
      </c>
      <c r="E13" s="43">
        <v>43553</v>
      </c>
      <c r="F13" s="50">
        <v>5258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5">
        <v>0</v>
      </c>
      <c r="N13" s="44">
        <v>0</v>
      </c>
      <c r="O13" s="45">
        <v>0</v>
      </c>
      <c r="P13" s="44">
        <v>0</v>
      </c>
      <c r="Q13" s="44">
        <v>0</v>
      </c>
      <c r="R13" s="44">
        <v>0</v>
      </c>
      <c r="S13" s="45">
        <v>508</v>
      </c>
      <c r="T13" s="46">
        <f>F13+G13+M13-N13-P13-Q13-R13-S13</f>
        <v>4750</v>
      </c>
    </row>
    <row r="14" spans="1:20" x14ac:dyDescent="0.25">
      <c r="A14" s="29" t="s">
        <v>36</v>
      </c>
      <c r="B14" s="30"/>
      <c r="C14" s="30" t="s">
        <v>31</v>
      </c>
      <c r="D14" s="42">
        <v>15</v>
      </c>
      <c r="E14" s="43">
        <v>43553</v>
      </c>
      <c r="F14" s="50">
        <v>5258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5">
        <v>0</v>
      </c>
      <c r="N14" s="44">
        <v>0</v>
      </c>
      <c r="O14" s="45">
        <v>0</v>
      </c>
      <c r="P14" s="44">
        <v>0</v>
      </c>
      <c r="Q14" s="44">
        <v>0</v>
      </c>
      <c r="R14" s="44">
        <v>0</v>
      </c>
      <c r="S14" s="45">
        <v>508</v>
      </c>
      <c r="T14" s="46">
        <f>F14+G14+M14-N14-P14-Q14-R14-S14</f>
        <v>4750</v>
      </c>
    </row>
    <row r="15" spans="1:20" x14ac:dyDescent="0.25">
      <c r="A15" s="29" t="s">
        <v>36</v>
      </c>
      <c r="B15" s="30"/>
      <c r="C15" s="30" t="s">
        <v>32</v>
      </c>
      <c r="D15" s="42">
        <v>15</v>
      </c>
      <c r="E15" s="43">
        <v>43553</v>
      </c>
      <c r="F15" s="50">
        <v>5258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5">
        <v>0</v>
      </c>
      <c r="N15" s="44">
        <v>0</v>
      </c>
      <c r="O15" s="45">
        <v>0</v>
      </c>
      <c r="P15" s="44">
        <v>0</v>
      </c>
      <c r="Q15" s="44">
        <v>0</v>
      </c>
      <c r="R15" s="44">
        <v>0</v>
      </c>
      <c r="S15" s="45">
        <v>508</v>
      </c>
      <c r="T15" s="46">
        <f>F15+G15+M15-N15-P15-Q15-R15-S15</f>
        <v>4750</v>
      </c>
    </row>
    <row r="16" spans="1:20" x14ac:dyDescent="0.25">
      <c r="A16" s="29" t="s">
        <v>36</v>
      </c>
      <c r="B16" s="30"/>
      <c r="C16" s="30" t="s">
        <v>33</v>
      </c>
      <c r="D16" s="42">
        <v>15</v>
      </c>
      <c r="E16" s="43">
        <v>43553</v>
      </c>
      <c r="F16" s="50">
        <v>5258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5">
        <v>0</v>
      </c>
      <c r="N16" s="44">
        <v>0</v>
      </c>
      <c r="O16" s="45">
        <v>0</v>
      </c>
      <c r="P16" s="44">
        <v>0</v>
      </c>
      <c r="Q16" s="44">
        <v>0</v>
      </c>
      <c r="R16" s="44">
        <v>0</v>
      </c>
      <c r="S16" s="45">
        <v>508</v>
      </c>
      <c r="T16" s="46">
        <f>F16+G16+M16-N16-O16-P16-Q16-R16-S16</f>
        <v>4750</v>
      </c>
    </row>
    <row r="17" spans="1:20" x14ac:dyDescent="0.25">
      <c r="A17" s="29" t="s">
        <v>36</v>
      </c>
      <c r="B17" s="30"/>
      <c r="C17" s="30" t="s">
        <v>35</v>
      </c>
      <c r="D17" s="42">
        <v>15</v>
      </c>
      <c r="E17" s="43">
        <v>43553</v>
      </c>
      <c r="F17" s="50">
        <v>5258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5">
        <v>0</v>
      </c>
      <c r="N17" s="44">
        <v>0</v>
      </c>
      <c r="O17" s="45">
        <v>0</v>
      </c>
      <c r="P17" s="44">
        <v>0</v>
      </c>
      <c r="Q17" s="44">
        <v>0</v>
      </c>
      <c r="R17" s="44">
        <v>0</v>
      </c>
      <c r="S17" s="45">
        <v>508</v>
      </c>
      <c r="T17" s="46">
        <f>F17+G17+M17-N17-O17-P17-Q17-R17-S17</f>
        <v>4750</v>
      </c>
    </row>
    <row r="18" spans="1:20" x14ac:dyDescent="0.25">
      <c r="A18" s="29" t="s">
        <v>36</v>
      </c>
      <c r="B18" s="30"/>
      <c r="C18" s="30" t="s">
        <v>41</v>
      </c>
      <c r="D18" s="42">
        <v>15</v>
      </c>
      <c r="E18" s="43">
        <v>43553</v>
      </c>
      <c r="F18" s="50">
        <v>6818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5">
        <v>0</v>
      </c>
      <c r="N18" s="44">
        <v>0</v>
      </c>
      <c r="O18" s="45">
        <v>0</v>
      </c>
      <c r="P18" s="44">
        <v>0</v>
      </c>
      <c r="Q18" s="44">
        <v>0</v>
      </c>
      <c r="R18" s="44">
        <v>0</v>
      </c>
      <c r="S18" s="45">
        <v>818</v>
      </c>
      <c r="T18" s="46">
        <f>F18+G18+M18-N18-O18-P18-Q18-R18-S18</f>
        <v>6000</v>
      </c>
    </row>
    <row r="19" spans="1:20" x14ac:dyDescent="0.25">
      <c r="A19" s="29" t="s">
        <v>36</v>
      </c>
      <c r="B19" s="30"/>
      <c r="C19" s="30" t="s">
        <v>255</v>
      </c>
      <c r="D19" s="42">
        <v>15</v>
      </c>
      <c r="E19" s="43">
        <v>43553</v>
      </c>
      <c r="F19" s="50">
        <v>2489</v>
      </c>
      <c r="G19" s="44">
        <v>938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5">
        <v>0</v>
      </c>
      <c r="N19" s="44">
        <v>0</v>
      </c>
      <c r="O19" s="45">
        <v>0</v>
      </c>
      <c r="P19" s="44">
        <v>0</v>
      </c>
      <c r="Q19" s="44">
        <v>0</v>
      </c>
      <c r="R19" s="44">
        <v>0</v>
      </c>
      <c r="S19" s="45">
        <v>126.5</v>
      </c>
      <c r="T19" s="46">
        <f>F19+G19+M19-N19-O19-P19-Q19-R19-S19</f>
        <v>3300.5</v>
      </c>
    </row>
    <row r="20" spans="1:20" x14ac:dyDescent="0.25">
      <c r="A20" s="29" t="s">
        <v>36</v>
      </c>
      <c r="B20" s="30"/>
      <c r="C20" s="30" t="s">
        <v>273</v>
      </c>
      <c r="D20" s="42">
        <v>15</v>
      </c>
      <c r="E20" s="43">
        <v>43553</v>
      </c>
      <c r="F20" s="50">
        <v>2489</v>
      </c>
      <c r="G20" s="44">
        <v>938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5">
        <v>0</v>
      </c>
      <c r="N20" s="44">
        <v>0</v>
      </c>
      <c r="O20" s="45">
        <v>0</v>
      </c>
      <c r="P20" s="44">
        <v>0</v>
      </c>
      <c r="Q20" s="44">
        <v>0</v>
      </c>
      <c r="R20" s="44">
        <v>0</v>
      </c>
      <c r="S20" s="45">
        <v>126.5</v>
      </c>
      <c r="T20" s="46">
        <f>F20+G20+M20-N20-O20-P20-Q20-R20-S20</f>
        <v>3300.5</v>
      </c>
    </row>
    <row r="21" spans="1:20" x14ac:dyDescent="0.25">
      <c r="A21" s="29" t="s">
        <v>36</v>
      </c>
      <c r="B21" s="30"/>
      <c r="C21" s="30" t="s">
        <v>284</v>
      </c>
      <c r="D21" s="42">
        <v>15</v>
      </c>
      <c r="E21" s="43">
        <v>43553</v>
      </c>
      <c r="F21" s="50">
        <v>5562.5</v>
      </c>
      <c r="G21" s="44">
        <v>1002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5">
        <v>0</v>
      </c>
      <c r="N21" s="44">
        <v>0</v>
      </c>
      <c r="O21" s="45">
        <v>0</v>
      </c>
      <c r="P21" s="44">
        <v>0</v>
      </c>
      <c r="Q21" s="44">
        <v>0</v>
      </c>
      <c r="R21" s="44">
        <v>0</v>
      </c>
      <c r="S21" s="45">
        <v>764</v>
      </c>
      <c r="T21" s="46">
        <f>F21+G21+M21-N21-O21-P21-Q21-R21-S21</f>
        <v>5800.5</v>
      </c>
    </row>
    <row r="22" spans="1:20" x14ac:dyDescent="0.25">
      <c r="A22" s="30" t="s">
        <v>38</v>
      </c>
      <c r="B22" s="30"/>
      <c r="C22" s="30" t="s">
        <v>37</v>
      </c>
      <c r="D22" s="42">
        <v>15</v>
      </c>
      <c r="E22" s="43">
        <v>43553</v>
      </c>
      <c r="F22" s="50">
        <v>2257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5">
        <v>43</v>
      </c>
      <c r="N22" s="44">
        <v>0</v>
      </c>
      <c r="O22" s="45">
        <v>0</v>
      </c>
      <c r="P22" s="44">
        <v>0</v>
      </c>
      <c r="Q22" s="44">
        <v>0</v>
      </c>
      <c r="R22" s="44">
        <v>0</v>
      </c>
      <c r="S22" s="45">
        <v>0</v>
      </c>
      <c r="T22" s="46">
        <f>F22+G22+M22-N22-P22-Q22-R22-S22</f>
        <v>2300</v>
      </c>
    </row>
    <row r="23" spans="1:20" x14ac:dyDescent="0.25">
      <c r="A23" s="30" t="s">
        <v>38</v>
      </c>
      <c r="B23" s="30"/>
      <c r="C23" s="30" t="s">
        <v>285</v>
      </c>
      <c r="D23" s="42">
        <v>15</v>
      </c>
      <c r="E23" s="43">
        <v>43553</v>
      </c>
      <c r="F23" s="50">
        <v>38718.5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5">
        <v>0</v>
      </c>
      <c r="N23" s="44">
        <v>0</v>
      </c>
      <c r="O23" s="45">
        <v>0</v>
      </c>
      <c r="P23" s="44">
        <v>0</v>
      </c>
      <c r="Q23" s="44">
        <v>0</v>
      </c>
      <c r="R23" s="44">
        <v>0</v>
      </c>
      <c r="S23" s="45">
        <v>9553.5</v>
      </c>
      <c r="T23" s="46">
        <f>F23+G23+M23-N23-P23-Q23-R23-S23</f>
        <v>29165</v>
      </c>
    </row>
    <row r="24" spans="1:20" x14ac:dyDescent="0.25">
      <c r="A24" s="30" t="s">
        <v>38</v>
      </c>
      <c r="B24" s="30"/>
      <c r="C24" s="30" t="s">
        <v>232</v>
      </c>
      <c r="D24" s="42">
        <v>15</v>
      </c>
      <c r="E24" s="43">
        <v>43553</v>
      </c>
      <c r="F24" s="50">
        <v>3089.5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5">
        <v>0</v>
      </c>
      <c r="N24" s="44">
        <v>0</v>
      </c>
      <c r="O24" s="45">
        <v>0</v>
      </c>
      <c r="P24" s="44">
        <v>0</v>
      </c>
      <c r="Q24" s="44">
        <v>0</v>
      </c>
      <c r="R24" s="44">
        <v>0</v>
      </c>
      <c r="S24" s="45">
        <v>89.5</v>
      </c>
      <c r="T24" s="46">
        <f>F24+G24+M24-N24-P24-Q24-R24-S24</f>
        <v>3000</v>
      </c>
    </row>
    <row r="25" spans="1:20" x14ac:dyDescent="0.25">
      <c r="A25" s="33" t="s">
        <v>42</v>
      </c>
      <c r="B25" s="33"/>
      <c r="C25" s="33" t="s">
        <v>286</v>
      </c>
      <c r="D25" s="42">
        <v>15</v>
      </c>
      <c r="E25" s="43">
        <v>43553</v>
      </c>
      <c r="F25" s="50">
        <v>15433.5</v>
      </c>
      <c r="G25" s="44">
        <v>1000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5">
        <v>0</v>
      </c>
      <c r="N25" s="44">
        <v>0</v>
      </c>
      <c r="O25" s="45">
        <v>0</v>
      </c>
      <c r="P25" s="44">
        <v>0</v>
      </c>
      <c r="Q25" s="44">
        <v>0</v>
      </c>
      <c r="R25" s="44">
        <v>0</v>
      </c>
      <c r="S25" s="45">
        <v>2969</v>
      </c>
      <c r="T25" s="46">
        <f>F25+G25+M25-N25-P25-Q25-R25-S25</f>
        <v>13464.5</v>
      </c>
    </row>
    <row r="26" spans="1:20" x14ac:dyDescent="0.25">
      <c r="A26" s="33" t="s">
        <v>42</v>
      </c>
      <c r="B26" s="30"/>
      <c r="C26" s="30" t="s">
        <v>287</v>
      </c>
      <c r="D26" s="42">
        <v>15</v>
      </c>
      <c r="E26" s="43">
        <v>43553</v>
      </c>
      <c r="F26" s="50">
        <v>15433.5</v>
      </c>
      <c r="G26" s="44">
        <v>1000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5">
        <v>0</v>
      </c>
      <c r="N26" s="44">
        <v>0</v>
      </c>
      <c r="O26" s="45">
        <v>0</v>
      </c>
      <c r="P26" s="44">
        <v>0</v>
      </c>
      <c r="Q26" s="44">
        <v>0</v>
      </c>
      <c r="R26" s="44">
        <v>0</v>
      </c>
      <c r="S26" s="45">
        <v>2969</v>
      </c>
      <c r="T26" s="46">
        <f>F26+G26+M26-N26-P26-Q26-R26-S26</f>
        <v>13464.5</v>
      </c>
    </row>
    <row r="27" spans="1:20" x14ac:dyDescent="0.25">
      <c r="A27" s="33" t="s">
        <v>42</v>
      </c>
      <c r="B27" s="33"/>
      <c r="C27" s="33" t="s">
        <v>288</v>
      </c>
      <c r="D27" s="42">
        <v>15</v>
      </c>
      <c r="E27" s="43">
        <v>43553</v>
      </c>
      <c r="F27" s="50">
        <v>15433.5</v>
      </c>
      <c r="G27" s="44">
        <v>1000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5">
        <v>0</v>
      </c>
      <c r="N27" s="44">
        <v>0</v>
      </c>
      <c r="O27" s="45">
        <v>0</v>
      </c>
      <c r="P27" s="44">
        <v>0</v>
      </c>
      <c r="Q27" s="44">
        <v>0</v>
      </c>
      <c r="R27" s="44">
        <v>1000</v>
      </c>
      <c r="S27" s="45">
        <v>2969</v>
      </c>
      <c r="T27" s="46">
        <f>F27+G27+M27-N27-P27-Q27-R27-S27</f>
        <v>12464.5</v>
      </c>
    </row>
    <row r="28" spans="1:20" x14ac:dyDescent="0.25">
      <c r="A28" s="33" t="s">
        <v>42</v>
      </c>
      <c r="B28" s="30"/>
      <c r="C28" s="30" t="s">
        <v>289</v>
      </c>
      <c r="D28" s="42">
        <v>15</v>
      </c>
      <c r="E28" s="43">
        <v>43553</v>
      </c>
      <c r="F28" s="50">
        <v>15433.5</v>
      </c>
      <c r="G28" s="44">
        <v>1000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5">
        <v>0</v>
      </c>
      <c r="N28" s="44">
        <v>0</v>
      </c>
      <c r="O28" s="45">
        <v>0</v>
      </c>
      <c r="P28" s="44">
        <v>0</v>
      </c>
      <c r="Q28" s="44">
        <v>0</v>
      </c>
      <c r="R28" s="44">
        <v>0</v>
      </c>
      <c r="S28" s="45">
        <v>2969</v>
      </c>
      <c r="T28" s="46">
        <f>F28+G28+M28-N28-P28-Q28-R28-S28</f>
        <v>13464.5</v>
      </c>
    </row>
    <row r="29" spans="1:20" x14ac:dyDescent="0.25">
      <c r="A29" s="33" t="s">
        <v>42</v>
      </c>
      <c r="B29" s="30"/>
      <c r="C29" s="30" t="s">
        <v>290</v>
      </c>
      <c r="D29" s="42">
        <v>15</v>
      </c>
      <c r="E29" s="43">
        <v>43553</v>
      </c>
      <c r="F29" s="50">
        <v>15433.5</v>
      </c>
      <c r="G29" s="44">
        <v>1000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5">
        <v>0</v>
      </c>
      <c r="N29" s="44">
        <v>0</v>
      </c>
      <c r="O29" s="45">
        <v>0</v>
      </c>
      <c r="P29" s="44">
        <v>0</v>
      </c>
      <c r="Q29" s="44">
        <v>0</v>
      </c>
      <c r="R29" s="44">
        <v>0</v>
      </c>
      <c r="S29" s="45">
        <v>2969</v>
      </c>
      <c r="T29" s="46">
        <f>F29+G29+M29-N29-P29-Q29-R29-S29</f>
        <v>13464.5</v>
      </c>
    </row>
    <row r="30" spans="1:20" x14ac:dyDescent="0.25">
      <c r="A30" s="33" t="s">
        <v>42</v>
      </c>
      <c r="B30" s="30"/>
      <c r="C30" s="30" t="s">
        <v>291</v>
      </c>
      <c r="D30" s="42">
        <v>15</v>
      </c>
      <c r="E30" s="43">
        <v>43553</v>
      </c>
      <c r="F30" s="50">
        <v>15433.5</v>
      </c>
      <c r="G30" s="44">
        <v>1000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5">
        <v>0</v>
      </c>
      <c r="N30" s="44">
        <v>0</v>
      </c>
      <c r="O30" s="45">
        <v>0</v>
      </c>
      <c r="P30" s="44">
        <v>0</v>
      </c>
      <c r="Q30" s="44">
        <v>0</v>
      </c>
      <c r="R30" s="44">
        <v>0</v>
      </c>
      <c r="S30" s="45">
        <v>2969</v>
      </c>
      <c r="T30" s="46">
        <f>F30+G30+M30-N30-P30-Q30-R30-S30</f>
        <v>13464.5</v>
      </c>
    </row>
    <row r="31" spans="1:20" x14ac:dyDescent="0.25">
      <c r="A31" s="33" t="s">
        <v>42</v>
      </c>
      <c r="B31" s="30"/>
      <c r="C31" s="30" t="s">
        <v>292</v>
      </c>
      <c r="D31" s="42">
        <v>15</v>
      </c>
      <c r="E31" s="43">
        <v>43553</v>
      </c>
      <c r="F31" s="50">
        <v>15433.5</v>
      </c>
      <c r="G31" s="44">
        <v>1000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5">
        <v>0</v>
      </c>
      <c r="N31" s="44">
        <v>0</v>
      </c>
      <c r="O31" s="45">
        <v>0</v>
      </c>
      <c r="P31" s="44">
        <v>0</v>
      </c>
      <c r="Q31" s="44">
        <v>0</v>
      </c>
      <c r="R31" s="44">
        <v>0</v>
      </c>
      <c r="S31" s="45">
        <v>2969</v>
      </c>
      <c r="T31" s="46">
        <f>F31+G31+M31-N31-P31-Q31-R31-S31</f>
        <v>13464.5</v>
      </c>
    </row>
    <row r="32" spans="1:20" x14ac:dyDescent="0.25">
      <c r="A32" s="33" t="s">
        <v>42</v>
      </c>
      <c r="B32" s="33"/>
      <c r="C32" s="33" t="s">
        <v>293</v>
      </c>
      <c r="D32" s="42">
        <v>15</v>
      </c>
      <c r="E32" s="43">
        <v>43553</v>
      </c>
      <c r="F32" s="50">
        <v>15433.5</v>
      </c>
      <c r="G32" s="44">
        <v>1000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5">
        <v>0</v>
      </c>
      <c r="N32" s="44">
        <v>0</v>
      </c>
      <c r="O32" s="45">
        <v>0</v>
      </c>
      <c r="P32" s="44">
        <v>0</v>
      </c>
      <c r="Q32" s="44">
        <v>0</v>
      </c>
      <c r="R32" s="44">
        <v>0</v>
      </c>
      <c r="S32" s="45">
        <v>2969</v>
      </c>
      <c r="T32" s="46">
        <f>F32+G32+M32-N32-P32-Q32-R32-S32</f>
        <v>13464.5</v>
      </c>
    </row>
    <row r="33" spans="1:20" x14ac:dyDescent="0.25">
      <c r="A33" s="33" t="s">
        <v>42</v>
      </c>
      <c r="B33" s="33"/>
      <c r="C33" s="33" t="s">
        <v>225</v>
      </c>
      <c r="D33" s="42">
        <v>15</v>
      </c>
      <c r="E33" s="43">
        <v>43553</v>
      </c>
      <c r="F33" s="50">
        <v>15433.5</v>
      </c>
      <c r="G33" s="44">
        <v>1000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5">
        <v>0</v>
      </c>
      <c r="N33" s="44">
        <v>0</v>
      </c>
      <c r="O33" s="45">
        <v>0</v>
      </c>
      <c r="P33" s="44">
        <v>0</v>
      </c>
      <c r="Q33" s="44">
        <v>0</v>
      </c>
      <c r="R33" s="44">
        <v>0</v>
      </c>
      <c r="S33" s="45">
        <v>2969</v>
      </c>
      <c r="T33" s="46">
        <f>F33+G33+M33-N33-P33-Q33-R33-S33</f>
        <v>13464.5</v>
      </c>
    </row>
    <row r="34" spans="1:20" x14ac:dyDescent="0.25">
      <c r="A34" s="33" t="s">
        <v>45</v>
      </c>
      <c r="B34" s="33"/>
      <c r="C34" s="33" t="s">
        <v>294</v>
      </c>
      <c r="D34" s="42">
        <v>15</v>
      </c>
      <c r="E34" s="43">
        <v>43553</v>
      </c>
      <c r="F34" s="50">
        <v>3089.5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5">
        <v>0</v>
      </c>
      <c r="N34" s="44">
        <v>0</v>
      </c>
      <c r="O34" s="45">
        <v>0</v>
      </c>
      <c r="P34" s="44">
        <v>0</v>
      </c>
      <c r="Q34" s="44">
        <v>0</v>
      </c>
      <c r="R34" s="44">
        <v>0</v>
      </c>
      <c r="S34" s="45">
        <v>89.5</v>
      </c>
      <c r="T34" s="46">
        <f>F34+G34+M34-N34-P34-Q34-R34-S34</f>
        <v>3000</v>
      </c>
    </row>
    <row r="35" spans="1:20" x14ac:dyDescent="0.25">
      <c r="A35" s="33" t="s">
        <v>45</v>
      </c>
      <c r="B35" s="30"/>
      <c r="C35" s="30" t="s">
        <v>43</v>
      </c>
      <c r="D35" s="42">
        <v>15</v>
      </c>
      <c r="E35" s="43">
        <v>43553</v>
      </c>
      <c r="F35" s="50">
        <v>9361.5</v>
      </c>
      <c r="G35" s="44">
        <v>1600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5">
        <v>0</v>
      </c>
      <c r="N35" s="44">
        <v>0</v>
      </c>
      <c r="O35" s="45">
        <v>0</v>
      </c>
      <c r="P35" s="44">
        <v>0</v>
      </c>
      <c r="Q35" s="44">
        <v>0</v>
      </c>
      <c r="R35" s="44">
        <v>0</v>
      </c>
      <c r="S35" s="45">
        <v>1703</v>
      </c>
      <c r="T35" s="46">
        <f>F35+G35+M35-N35-P35-Q35-R35-S35</f>
        <v>9258.5</v>
      </c>
    </row>
    <row r="36" spans="1:20" x14ac:dyDescent="0.25">
      <c r="A36" s="33" t="s">
        <v>45</v>
      </c>
      <c r="B36" s="30"/>
      <c r="C36" s="30" t="s">
        <v>217</v>
      </c>
      <c r="D36" s="42">
        <v>15</v>
      </c>
      <c r="E36" s="43">
        <v>43553</v>
      </c>
      <c r="F36" s="50">
        <v>1695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5">
        <v>105</v>
      </c>
      <c r="N36" s="44">
        <v>0</v>
      </c>
      <c r="O36" s="45">
        <v>0</v>
      </c>
      <c r="P36" s="44">
        <v>0</v>
      </c>
      <c r="Q36" s="44">
        <v>0</v>
      </c>
      <c r="R36" s="44">
        <v>0</v>
      </c>
      <c r="S36" s="45">
        <v>0</v>
      </c>
      <c r="T36" s="46">
        <f>F36+G36+M36-N36-P36-Q36-R36-S36</f>
        <v>1800</v>
      </c>
    </row>
    <row r="37" spans="1:20" x14ac:dyDescent="0.25">
      <c r="A37" s="33" t="s">
        <v>45</v>
      </c>
      <c r="B37" s="30"/>
      <c r="C37" s="30" t="s">
        <v>296</v>
      </c>
      <c r="D37" s="42">
        <v>15</v>
      </c>
      <c r="E37" s="43">
        <v>43553</v>
      </c>
      <c r="F37" s="50">
        <v>3089.5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5">
        <v>0</v>
      </c>
      <c r="N37" s="44">
        <v>0</v>
      </c>
      <c r="O37" s="45">
        <v>0</v>
      </c>
      <c r="P37" s="44">
        <v>0</v>
      </c>
      <c r="Q37" s="44">
        <v>0</v>
      </c>
      <c r="R37" s="44">
        <v>0</v>
      </c>
      <c r="S37" s="45">
        <v>89.5</v>
      </c>
      <c r="T37" s="46">
        <f>F37+G37+M37-N37-P37-Q37-R37-S37</f>
        <v>3000</v>
      </c>
    </row>
    <row r="38" spans="1:20" x14ac:dyDescent="0.25">
      <c r="A38" s="33" t="s">
        <v>45</v>
      </c>
      <c r="B38" s="30"/>
      <c r="C38" s="30" t="s">
        <v>345</v>
      </c>
      <c r="D38" s="42">
        <v>15</v>
      </c>
      <c r="E38" s="43">
        <v>43553</v>
      </c>
      <c r="F38" s="50">
        <v>1921.5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5">
        <v>78.5</v>
      </c>
      <c r="N38" s="44">
        <v>0</v>
      </c>
      <c r="O38" s="45">
        <v>0</v>
      </c>
      <c r="P38" s="44">
        <v>0</v>
      </c>
      <c r="Q38" s="44">
        <v>0</v>
      </c>
      <c r="R38" s="44">
        <v>0</v>
      </c>
      <c r="S38" s="45">
        <v>0</v>
      </c>
      <c r="T38" s="46">
        <f>F38+G38+M38-N38-P38-Q38-R38-S38</f>
        <v>2000</v>
      </c>
    </row>
    <row r="39" spans="1:20" x14ac:dyDescent="0.25">
      <c r="A39" s="47" t="s">
        <v>54</v>
      </c>
      <c r="B39" s="30"/>
      <c r="C39" s="30" t="s">
        <v>205</v>
      </c>
      <c r="D39" s="42">
        <v>15</v>
      </c>
      <c r="E39" s="43">
        <v>43553</v>
      </c>
      <c r="F39" s="50">
        <v>520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5">
        <v>180.5</v>
      </c>
      <c r="N39" s="44">
        <v>0</v>
      </c>
      <c r="O39" s="45">
        <v>0</v>
      </c>
      <c r="P39" s="44">
        <v>0</v>
      </c>
      <c r="Q39" s="44">
        <v>0</v>
      </c>
      <c r="R39" s="44">
        <v>0</v>
      </c>
      <c r="S39" s="45">
        <v>0</v>
      </c>
      <c r="T39" s="46">
        <f>F39+G39+M39-N39-P39-Q39-R39-S39</f>
        <v>700.5</v>
      </c>
    </row>
    <row r="40" spans="1:20" x14ac:dyDescent="0.25">
      <c r="A40" s="47" t="s">
        <v>54</v>
      </c>
      <c r="B40" s="30"/>
      <c r="C40" s="30" t="s">
        <v>46</v>
      </c>
      <c r="D40" s="42">
        <v>15</v>
      </c>
      <c r="E40" s="43">
        <v>43553</v>
      </c>
      <c r="F40" s="50">
        <v>840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5">
        <v>160</v>
      </c>
      <c r="N40" s="44">
        <v>0</v>
      </c>
      <c r="O40" s="45">
        <v>0</v>
      </c>
      <c r="P40" s="44">
        <v>0</v>
      </c>
      <c r="Q40" s="44">
        <v>0</v>
      </c>
      <c r="R40" s="44">
        <v>0</v>
      </c>
      <c r="S40" s="45">
        <v>0</v>
      </c>
      <c r="T40" s="46">
        <f>F40+G40+M40-N40-P40-Q40-R40-S40</f>
        <v>1000</v>
      </c>
    </row>
    <row r="41" spans="1:20" x14ac:dyDescent="0.25">
      <c r="A41" s="47" t="s">
        <v>54</v>
      </c>
      <c r="B41" s="30"/>
      <c r="C41" s="30" t="s">
        <v>132</v>
      </c>
      <c r="D41" s="42">
        <v>15</v>
      </c>
      <c r="E41" s="43">
        <v>43553</v>
      </c>
      <c r="F41" s="50">
        <v>1161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5">
        <v>139</v>
      </c>
      <c r="N41" s="44">
        <v>0</v>
      </c>
      <c r="O41" s="45">
        <v>0</v>
      </c>
      <c r="P41" s="44">
        <v>0</v>
      </c>
      <c r="Q41" s="44">
        <v>0</v>
      </c>
      <c r="R41" s="44">
        <v>500</v>
      </c>
      <c r="S41" s="45">
        <v>0</v>
      </c>
      <c r="T41" s="46">
        <f>F41+G41+M41-N41-P41-Q41-R41-S41</f>
        <v>800</v>
      </c>
    </row>
    <row r="42" spans="1:20" x14ac:dyDescent="0.25">
      <c r="A42" s="47" t="s">
        <v>54</v>
      </c>
      <c r="B42" s="33"/>
      <c r="C42" s="33" t="s">
        <v>47</v>
      </c>
      <c r="D42" s="42">
        <v>15</v>
      </c>
      <c r="E42" s="43">
        <v>43553</v>
      </c>
      <c r="F42" s="50">
        <v>359.5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5">
        <v>190.5</v>
      </c>
      <c r="N42" s="44">
        <v>0</v>
      </c>
      <c r="O42" s="45">
        <v>0</v>
      </c>
      <c r="P42" s="44">
        <v>0</v>
      </c>
      <c r="Q42" s="44">
        <v>0</v>
      </c>
      <c r="R42" s="44">
        <v>0</v>
      </c>
      <c r="S42" s="45">
        <v>0</v>
      </c>
      <c r="T42" s="46">
        <f>F42+G42+M42-N42-P42-Q42-R42-S42</f>
        <v>550</v>
      </c>
    </row>
    <row r="43" spans="1:20" x14ac:dyDescent="0.25">
      <c r="A43" s="47" t="s">
        <v>54</v>
      </c>
      <c r="B43" s="33"/>
      <c r="C43" s="30" t="s">
        <v>65</v>
      </c>
      <c r="D43" s="42">
        <v>15</v>
      </c>
      <c r="E43" s="43">
        <v>43553</v>
      </c>
      <c r="F43" s="50">
        <v>1921.5</v>
      </c>
      <c r="G43" s="44">
        <v>550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5">
        <v>13</v>
      </c>
      <c r="N43" s="44">
        <v>0</v>
      </c>
      <c r="O43" s="45">
        <v>0</v>
      </c>
      <c r="P43" s="44">
        <v>0</v>
      </c>
      <c r="Q43" s="44">
        <v>0</v>
      </c>
      <c r="R43" s="44">
        <v>0</v>
      </c>
      <c r="S43" s="45">
        <v>0</v>
      </c>
      <c r="T43" s="46">
        <f>F43+G43+M43-N43-P43-Q43-R43-S43</f>
        <v>2484.5</v>
      </c>
    </row>
    <row r="44" spans="1:20" x14ac:dyDescent="0.25">
      <c r="A44" s="47" t="s">
        <v>54</v>
      </c>
      <c r="B44" s="47"/>
      <c r="C44" s="33" t="s">
        <v>48</v>
      </c>
      <c r="D44" s="42">
        <v>15</v>
      </c>
      <c r="E44" s="43">
        <v>43553</v>
      </c>
      <c r="F44" s="50">
        <v>1921.5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5">
        <v>78.5</v>
      </c>
      <c r="N44" s="44">
        <v>0</v>
      </c>
      <c r="O44" s="45">
        <v>0</v>
      </c>
      <c r="P44" s="44">
        <v>0</v>
      </c>
      <c r="Q44" s="44">
        <v>0</v>
      </c>
      <c r="R44" s="44">
        <v>0</v>
      </c>
      <c r="S44" s="45">
        <v>0</v>
      </c>
      <c r="T44" s="46">
        <f>F44+G44+M44-N44-P44-Q44-R44-S44</f>
        <v>2000</v>
      </c>
    </row>
    <row r="45" spans="1:20" x14ac:dyDescent="0.25">
      <c r="A45" s="47" t="s">
        <v>54</v>
      </c>
      <c r="B45" s="47"/>
      <c r="C45" s="33" t="s">
        <v>135</v>
      </c>
      <c r="D45" s="42">
        <v>15</v>
      </c>
      <c r="E45" s="43">
        <v>43553</v>
      </c>
      <c r="F45" s="50">
        <v>5562.5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5">
        <v>0</v>
      </c>
      <c r="N45" s="44">
        <v>0</v>
      </c>
      <c r="O45" s="45">
        <v>0</v>
      </c>
      <c r="P45" s="44">
        <v>0</v>
      </c>
      <c r="Q45" s="44">
        <v>0</v>
      </c>
      <c r="R45" s="44">
        <v>0</v>
      </c>
      <c r="S45" s="45">
        <v>562.5</v>
      </c>
      <c r="T45" s="46">
        <f>F45+G45+M45-N45-P45-Q45-R45-S45</f>
        <v>5000</v>
      </c>
    </row>
    <row r="46" spans="1:20" x14ac:dyDescent="0.25">
      <c r="A46" s="47" t="s">
        <v>54</v>
      </c>
      <c r="B46" s="30"/>
      <c r="C46" s="30" t="s">
        <v>51</v>
      </c>
      <c r="D46" s="42">
        <v>15</v>
      </c>
      <c r="E46" s="43">
        <v>43553</v>
      </c>
      <c r="F46" s="50">
        <v>306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5">
        <v>194</v>
      </c>
      <c r="N46" s="44">
        <v>0</v>
      </c>
      <c r="O46" s="45">
        <v>0</v>
      </c>
      <c r="P46" s="44">
        <v>0</v>
      </c>
      <c r="Q46" s="44">
        <v>0</v>
      </c>
      <c r="R46" s="44">
        <v>0</v>
      </c>
      <c r="S46" s="45">
        <v>0</v>
      </c>
      <c r="T46" s="46">
        <f>F46+G46+M46-N46-P46-Q46-R46-S46</f>
        <v>500</v>
      </c>
    </row>
    <row r="47" spans="1:20" x14ac:dyDescent="0.25">
      <c r="A47" s="47" t="s">
        <v>54</v>
      </c>
      <c r="B47" s="47"/>
      <c r="C47" s="47" t="s">
        <v>53</v>
      </c>
      <c r="D47" s="42">
        <v>15</v>
      </c>
      <c r="E47" s="43">
        <v>43553</v>
      </c>
      <c r="F47" s="50">
        <v>840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5">
        <v>160</v>
      </c>
      <c r="N47" s="44">
        <v>0</v>
      </c>
      <c r="O47" s="45">
        <v>0</v>
      </c>
      <c r="P47" s="44">
        <v>0</v>
      </c>
      <c r="Q47" s="44">
        <v>0</v>
      </c>
      <c r="R47" s="44">
        <v>0</v>
      </c>
      <c r="S47" s="45">
        <v>0</v>
      </c>
      <c r="T47" s="46">
        <f>F47+G47+M47-N47-P47-Q47-R47-S47</f>
        <v>1000</v>
      </c>
    </row>
    <row r="48" spans="1:20" x14ac:dyDescent="0.25">
      <c r="A48" s="47" t="s">
        <v>54</v>
      </c>
      <c r="B48" s="47"/>
      <c r="C48" s="47" t="s">
        <v>346</v>
      </c>
      <c r="D48" s="42">
        <v>15</v>
      </c>
      <c r="E48" s="43">
        <v>43553</v>
      </c>
      <c r="F48" s="50">
        <v>1162.5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5">
        <v>139</v>
      </c>
      <c r="N48" s="44">
        <v>0</v>
      </c>
      <c r="O48" s="45">
        <v>0</v>
      </c>
      <c r="P48" s="44">
        <v>0</v>
      </c>
      <c r="Q48" s="44">
        <v>0</v>
      </c>
      <c r="R48" s="44">
        <v>0</v>
      </c>
      <c r="S48" s="45">
        <v>0</v>
      </c>
      <c r="T48" s="46">
        <f>F48+G48+M48-N48-P48-Q48-R48-S48</f>
        <v>1301.5</v>
      </c>
    </row>
    <row r="49" spans="1:20" x14ac:dyDescent="0.25">
      <c r="A49" s="47" t="s">
        <v>54</v>
      </c>
      <c r="B49" s="47"/>
      <c r="C49" s="47" t="s">
        <v>223</v>
      </c>
      <c r="D49" s="42">
        <v>15</v>
      </c>
      <c r="E49" s="43">
        <v>43553</v>
      </c>
      <c r="F49" s="50">
        <v>1054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5">
        <v>146</v>
      </c>
      <c r="N49" s="44">
        <v>0</v>
      </c>
      <c r="O49" s="45">
        <v>0</v>
      </c>
      <c r="P49" s="44">
        <v>0</v>
      </c>
      <c r="Q49" s="44">
        <v>0</v>
      </c>
      <c r="R49" s="44">
        <v>0</v>
      </c>
      <c r="S49" s="45">
        <v>0</v>
      </c>
      <c r="T49" s="46">
        <f>F49+G49+M49-N49-P49-Q49-R49-S49</f>
        <v>1200</v>
      </c>
    </row>
    <row r="50" spans="1:20" x14ac:dyDescent="0.25">
      <c r="A50" s="47" t="s">
        <v>54</v>
      </c>
      <c r="B50" s="47"/>
      <c r="C50" s="47" t="s">
        <v>200</v>
      </c>
      <c r="D50" s="42">
        <v>15</v>
      </c>
      <c r="E50" s="43">
        <v>43553</v>
      </c>
      <c r="F50" s="50">
        <v>840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5">
        <v>160</v>
      </c>
      <c r="N50" s="44">
        <v>0</v>
      </c>
      <c r="O50" s="45">
        <v>0</v>
      </c>
      <c r="P50" s="44">
        <v>0</v>
      </c>
      <c r="Q50" s="44">
        <v>0</v>
      </c>
      <c r="R50" s="44">
        <v>0</v>
      </c>
      <c r="S50" s="45">
        <v>0</v>
      </c>
      <c r="T50" s="46">
        <f>F50+G50+M50-N50-P50-Q50-R50-S50</f>
        <v>1000</v>
      </c>
    </row>
    <row r="51" spans="1:20" x14ac:dyDescent="0.25">
      <c r="A51" s="47" t="s">
        <v>54</v>
      </c>
      <c r="B51" s="47"/>
      <c r="C51" s="47" t="s">
        <v>263</v>
      </c>
      <c r="D51" s="42">
        <v>15</v>
      </c>
      <c r="E51" s="43">
        <v>43553</v>
      </c>
      <c r="F51" s="50">
        <v>1267.5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5">
        <v>132.5</v>
      </c>
      <c r="N51" s="44">
        <v>0</v>
      </c>
      <c r="O51" s="45">
        <v>0</v>
      </c>
      <c r="P51" s="44">
        <v>0</v>
      </c>
      <c r="Q51" s="44">
        <v>0</v>
      </c>
      <c r="R51" s="44">
        <v>0</v>
      </c>
      <c r="S51" s="45">
        <v>0</v>
      </c>
      <c r="T51" s="46">
        <f>F51+G51+M51-N51-P51-Q51-R51-S51</f>
        <v>1400</v>
      </c>
    </row>
    <row r="52" spans="1:20" x14ac:dyDescent="0.25">
      <c r="A52" s="47" t="s">
        <v>54</v>
      </c>
      <c r="B52" s="47"/>
      <c r="C52" s="47" t="s">
        <v>202</v>
      </c>
      <c r="D52" s="42">
        <v>15</v>
      </c>
      <c r="E52" s="43">
        <v>43553</v>
      </c>
      <c r="F52" s="50">
        <v>1267.5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5">
        <v>132.5</v>
      </c>
      <c r="N52" s="44">
        <v>0</v>
      </c>
      <c r="O52" s="45">
        <v>0</v>
      </c>
      <c r="P52" s="44">
        <v>0</v>
      </c>
      <c r="Q52" s="44">
        <v>0</v>
      </c>
      <c r="R52" s="44">
        <v>0</v>
      </c>
      <c r="S52" s="45">
        <v>0</v>
      </c>
      <c r="T52" s="46">
        <f>F52+G52+M52-N52-P52-Q52-R52-S52</f>
        <v>1400</v>
      </c>
    </row>
    <row r="53" spans="1:20" x14ac:dyDescent="0.25">
      <c r="A53" s="47" t="s">
        <v>54</v>
      </c>
      <c r="B53" s="47"/>
      <c r="C53" s="47" t="s">
        <v>170</v>
      </c>
      <c r="D53" s="42">
        <v>15</v>
      </c>
      <c r="E53" s="43">
        <v>43553</v>
      </c>
      <c r="F53" s="50">
        <v>466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5">
        <v>184</v>
      </c>
      <c r="N53" s="44">
        <v>0</v>
      </c>
      <c r="O53" s="45">
        <v>0</v>
      </c>
      <c r="P53" s="44">
        <v>0</v>
      </c>
      <c r="Q53" s="44">
        <v>0</v>
      </c>
      <c r="R53" s="44">
        <v>0</v>
      </c>
      <c r="S53" s="45">
        <v>0</v>
      </c>
      <c r="T53" s="46">
        <f>F53+G53+M53-N53-P53-Q53-R53-S53</f>
        <v>650</v>
      </c>
    </row>
    <row r="54" spans="1:20" x14ac:dyDescent="0.25">
      <c r="A54" s="47" t="s">
        <v>54</v>
      </c>
      <c r="B54" s="47"/>
      <c r="C54" s="47" t="s">
        <v>20</v>
      </c>
      <c r="D54" s="42">
        <v>15</v>
      </c>
      <c r="E54" s="43">
        <v>43553</v>
      </c>
      <c r="F54" s="50">
        <v>947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5">
        <v>153</v>
      </c>
      <c r="N54" s="44">
        <v>0</v>
      </c>
      <c r="O54" s="45">
        <v>0</v>
      </c>
      <c r="P54" s="44">
        <v>0</v>
      </c>
      <c r="Q54" s="44">
        <v>0</v>
      </c>
      <c r="R54" s="44">
        <v>0</v>
      </c>
      <c r="S54" s="45">
        <v>0</v>
      </c>
      <c r="T54" s="46">
        <f>F54+G54+M54-N54-P54-Q54-R54-S54</f>
        <v>1100</v>
      </c>
    </row>
    <row r="55" spans="1:20" x14ac:dyDescent="0.25">
      <c r="A55" s="47" t="s">
        <v>54</v>
      </c>
      <c r="B55" s="47"/>
      <c r="C55" s="47" t="s">
        <v>382</v>
      </c>
      <c r="D55" s="48">
        <v>15</v>
      </c>
      <c r="E55" s="49">
        <v>43553</v>
      </c>
      <c r="F55" s="50">
        <v>626.5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5">
        <v>173.5</v>
      </c>
      <c r="N55" s="44">
        <v>0</v>
      </c>
      <c r="O55" s="45">
        <v>0</v>
      </c>
      <c r="P55" s="44">
        <v>0</v>
      </c>
      <c r="Q55" s="44">
        <v>0</v>
      </c>
      <c r="R55" s="44">
        <v>0</v>
      </c>
      <c r="S55" s="45">
        <v>0</v>
      </c>
      <c r="T55" s="46">
        <f>F55+G55+M55-N55-P55-Q55-R55-S55</f>
        <v>800</v>
      </c>
    </row>
    <row r="56" spans="1:20" x14ac:dyDescent="0.25">
      <c r="A56" s="30" t="s">
        <v>70</v>
      </c>
      <c r="B56" s="30"/>
      <c r="C56" s="30" t="s">
        <v>55</v>
      </c>
      <c r="D56" s="42">
        <v>15</v>
      </c>
      <c r="E56" s="43">
        <v>43553</v>
      </c>
      <c r="F56" s="50">
        <v>413</v>
      </c>
      <c r="G56" s="44">
        <v>120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5">
        <v>179.5</v>
      </c>
      <c r="N56" s="44">
        <v>0</v>
      </c>
      <c r="O56" s="45">
        <v>0</v>
      </c>
      <c r="P56" s="44">
        <v>0</v>
      </c>
      <c r="Q56" s="44">
        <v>0</v>
      </c>
      <c r="R56" s="44">
        <v>0</v>
      </c>
      <c r="S56" s="45">
        <v>0</v>
      </c>
      <c r="T56" s="46">
        <f>F56+G56+M56-N56-P56-Q56-R56-S56</f>
        <v>712.5</v>
      </c>
    </row>
    <row r="57" spans="1:20" x14ac:dyDescent="0.25">
      <c r="A57" s="30" t="s">
        <v>70</v>
      </c>
      <c r="B57" s="30"/>
      <c r="C57" s="30" t="s">
        <v>59</v>
      </c>
      <c r="D57" s="42">
        <v>15</v>
      </c>
      <c r="E57" s="43">
        <v>43553</v>
      </c>
      <c r="F57" s="50">
        <v>413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5">
        <v>187</v>
      </c>
      <c r="N57" s="44">
        <v>0</v>
      </c>
      <c r="O57" s="45">
        <v>0</v>
      </c>
      <c r="P57" s="44">
        <v>0</v>
      </c>
      <c r="Q57" s="44">
        <v>0</v>
      </c>
      <c r="R57" s="44">
        <v>0</v>
      </c>
      <c r="S57" s="45">
        <v>0</v>
      </c>
      <c r="T57" s="46">
        <f>F57+G57+M57-N57-P57-Q57-R57-S57</f>
        <v>600</v>
      </c>
    </row>
    <row r="58" spans="1:20" x14ac:dyDescent="0.25">
      <c r="A58" s="30" t="s">
        <v>70</v>
      </c>
      <c r="B58" s="30"/>
      <c r="C58" s="30" t="s">
        <v>49</v>
      </c>
      <c r="D58" s="42">
        <v>15</v>
      </c>
      <c r="E58" s="43">
        <v>43553</v>
      </c>
      <c r="F58" s="50">
        <v>359.5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5">
        <v>190.5</v>
      </c>
      <c r="N58" s="44">
        <v>0</v>
      </c>
      <c r="O58" s="45">
        <v>0</v>
      </c>
      <c r="P58" s="44">
        <v>0</v>
      </c>
      <c r="Q58" s="44">
        <v>0</v>
      </c>
      <c r="R58" s="44">
        <v>0</v>
      </c>
      <c r="S58" s="45">
        <v>0</v>
      </c>
      <c r="T58" s="46">
        <f>F58+G58+M58-N58-P58-Q58-R58-S58</f>
        <v>550</v>
      </c>
    </row>
    <row r="59" spans="1:20" x14ac:dyDescent="0.25">
      <c r="A59" s="30" t="s">
        <v>70</v>
      </c>
      <c r="B59" s="47"/>
      <c r="C59" s="30" t="s">
        <v>61</v>
      </c>
      <c r="D59" s="42">
        <v>15</v>
      </c>
      <c r="E59" s="43">
        <v>43553</v>
      </c>
      <c r="F59" s="50">
        <v>733.5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5">
        <v>166.5</v>
      </c>
      <c r="N59" s="44">
        <v>0</v>
      </c>
      <c r="O59" s="45">
        <v>0</v>
      </c>
      <c r="P59" s="44">
        <v>0</v>
      </c>
      <c r="Q59" s="44">
        <v>0</v>
      </c>
      <c r="R59" s="44">
        <v>0</v>
      </c>
      <c r="S59" s="45">
        <v>0</v>
      </c>
      <c r="T59" s="46">
        <f>F59+G59+M59-N59-P59-Q59-R59-S59</f>
        <v>900</v>
      </c>
    </row>
    <row r="60" spans="1:20" x14ac:dyDescent="0.25">
      <c r="A60" s="30" t="s">
        <v>70</v>
      </c>
      <c r="B60" s="30"/>
      <c r="C60" s="30" t="s">
        <v>41</v>
      </c>
      <c r="D60" s="42">
        <v>15</v>
      </c>
      <c r="E60" s="43">
        <v>43553</v>
      </c>
      <c r="F60" s="50">
        <v>733.5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5">
        <v>166.5</v>
      </c>
      <c r="N60" s="44">
        <v>0</v>
      </c>
      <c r="O60" s="45">
        <v>0</v>
      </c>
      <c r="P60" s="44">
        <v>0</v>
      </c>
      <c r="Q60" s="44">
        <v>0</v>
      </c>
      <c r="R60" s="44">
        <v>0</v>
      </c>
      <c r="S60" s="45">
        <v>0</v>
      </c>
      <c r="T60" s="46">
        <f>F60+G60+M60-N60-P60-Q60-R60-S60</f>
        <v>900</v>
      </c>
    </row>
    <row r="61" spans="1:20" x14ac:dyDescent="0.25">
      <c r="A61" s="30" t="s">
        <v>70</v>
      </c>
      <c r="B61" s="30"/>
      <c r="C61" s="30" t="s">
        <v>56</v>
      </c>
      <c r="D61" s="42">
        <v>15</v>
      </c>
      <c r="E61" s="43">
        <v>43553</v>
      </c>
      <c r="F61" s="50">
        <v>2379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5">
        <v>21</v>
      </c>
      <c r="N61" s="44">
        <v>0</v>
      </c>
      <c r="O61" s="45">
        <v>0</v>
      </c>
      <c r="P61" s="44">
        <v>0</v>
      </c>
      <c r="Q61" s="44">
        <v>0</v>
      </c>
      <c r="R61" s="44">
        <v>0</v>
      </c>
      <c r="S61" s="45">
        <v>0</v>
      </c>
      <c r="T61" s="46">
        <f>F61+G61+M61-N61-P61-Q61-R61-S61</f>
        <v>2400</v>
      </c>
    </row>
    <row r="62" spans="1:20" x14ac:dyDescent="0.25">
      <c r="A62" s="30" t="s">
        <v>70</v>
      </c>
      <c r="B62" s="30"/>
      <c r="C62" s="30" t="s">
        <v>63</v>
      </c>
      <c r="D62" s="42">
        <v>15</v>
      </c>
      <c r="E62" s="43">
        <v>43553</v>
      </c>
      <c r="F62" s="50">
        <v>680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5">
        <v>170</v>
      </c>
      <c r="N62" s="44">
        <v>0</v>
      </c>
      <c r="O62" s="45">
        <v>0</v>
      </c>
      <c r="P62" s="44">
        <v>0</v>
      </c>
      <c r="Q62" s="44">
        <v>0</v>
      </c>
      <c r="R62" s="44">
        <v>0</v>
      </c>
      <c r="S62" s="45">
        <v>0</v>
      </c>
      <c r="T62" s="46">
        <f>F62+G62+M62-N62-P62-Q62-R62-S62</f>
        <v>850</v>
      </c>
    </row>
    <row r="63" spans="1:20" x14ac:dyDescent="0.25">
      <c r="A63" s="30" t="s">
        <v>70</v>
      </c>
      <c r="B63" s="30"/>
      <c r="C63" s="30" t="s">
        <v>64</v>
      </c>
      <c r="D63" s="42">
        <v>15</v>
      </c>
      <c r="E63" s="43">
        <v>43553</v>
      </c>
      <c r="F63" s="50">
        <v>626.5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5">
        <v>173.5</v>
      </c>
      <c r="N63" s="44">
        <v>0</v>
      </c>
      <c r="O63" s="45">
        <v>0</v>
      </c>
      <c r="P63" s="44">
        <v>0</v>
      </c>
      <c r="Q63" s="44">
        <v>0</v>
      </c>
      <c r="R63" s="44">
        <v>0</v>
      </c>
      <c r="S63" s="45">
        <v>0</v>
      </c>
      <c r="T63" s="46">
        <f>F63+G63+M63-N63-P63-Q63-R63-S63</f>
        <v>800</v>
      </c>
    </row>
    <row r="64" spans="1:20" x14ac:dyDescent="0.25">
      <c r="A64" s="30" t="s">
        <v>70</v>
      </c>
      <c r="B64" s="30"/>
      <c r="C64" s="30" t="s">
        <v>49</v>
      </c>
      <c r="D64" s="42">
        <v>15</v>
      </c>
      <c r="E64" s="43">
        <v>43553</v>
      </c>
      <c r="F64" s="50">
        <v>682.5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5">
        <v>170</v>
      </c>
      <c r="N64" s="44">
        <v>0</v>
      </c>
      <c r="O64" s="45">
        <v>0</v>
      </c>
      <c r="P64" s="44">
        <v>0</v>
      </c>
      <c r="Q64" s="44">
        <v>0</v>
      </c>
      <c r="R64" s="44">
        <v>0</v>
      </c>
      <c r="S64" s="45">
        <v>0</v>
      </c>
      <c r="T64" s="46">
        <f>F64+G64+M64-N64-P64-Q64-R64-S64</f>
        <v>852.5</v>
      </c>
    </row>
    <row r="65" spans="1:20" x14ac:dyDescent="0.25">
      <c r="A65" s="30" t="s">
        <v>70</v>
      </c>
      <c r="B65" s="30"/>
      <c r="C65" s="30" t="s">
        <v>57</v>
      </c>
      <c r="D65" s="42">
        <v>15</v>
      </c>
      <c r="E65" s="43">
        <v>43553</v>
      </c>
      <c r="F65" s="50">
        <v>840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5">
        <v>160</v>
      </c>
      <c r="N65" s="44">
        <v>0</v>
      </c>
      <c r="O65" s="45">
        <v>0</v>
      </c>
      <c r="P65" s="44">
        <v>0</v>
      </c>
      <c r="Q65" s="44">
        <v>0</v>
      </c>
      <c r="R65" s="44">
        <v>0</v>
      </c>
      <c r="S65" s="45">
        <v>0</v>
      </c>
      <c r="T65" s="46">
        <f>F65+G65+M65-N65-P65-Q65-R65-S65</f>
        <v>1000</v>
      </c>
    </row>
    <row r="66" spans="1:20" x14ac:dyDescent="0.25">
      <c r="A66" s="30" t="s">
        <v>70</v>
      </c>
      <c r="B66" s="30"/>
      <c r="C66" s="30" t="s">
        <v>66</v>
      </c>
      <c r="D66" s="42">
        <v>15</v>
      </c>
      <c r="E66" s="43">
        <v>43553</v>
      </c>
      <c r="F66" s="50">
        <v>733.5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5">
        <v>166.5</v>
      </c>
      <c r="N66" s="44">
        <v>0</v>
      </c>
      <c r="O66" s="45">
        <v>0</v>
      </c>
      <c r="P66" s="44">
        <v>0</v>
      </c>
      <c r="Q66" s="44">
        <v>0</v>
      </c>
      <c r="R66" s="44">
        <v>0</v>
      </c>
      <c r="S66" s="45">
        <v>0</v>
      </c>
      <c r="T66" s="46">
        <f>F66+G66+M66-N66-P66-Q66-R66-S66</f>
        <v>900</v>
      </c>
    </row>
    <row r="67" spans="1:20" x14ac:dyDescent="0.25">
      <c r="A67" s="30" t="s">
        <v>70</v>
      </c>
      <c r="B67" s="30"/>
      <c r="C67" s="30" t="s">
        <v>67</v>
      </c>
      <c r="D67" s="42">
        <v>15</v>
      </c>
      <c r="E67" s="43">
        <v>43553</v>
      </c>
      <c r="F67" s="50">
        <v>626.5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5">
        <v>173.5</v>
      </c>
      <c r="N67" s="44">
        <v>0</v>
      </c>
      <c r="O67" s="45">
        <v>0</v>
      </c>
      <c r="P67" s="44">
        <v>0</v>
      </c>
      <c r="Q67" s="44">
        <v>0</v>
      </c>
      <c r="R67" s="44">
        <v>0</v>
      </c>
      <c r="S67" s="45">
        <v>0</v>
      </c>
      <c r="T67" s="46">
        <f>F67+G67+M67-N67-P67-Q67-R67-S67</f>
        <v>800</v>
      </c>
    </row>
    <row r="68" spans="1:20" x14ac:dyDescent="0.25">
      <c r="A68" s="30" t="s">
        <v>70</v>
      </c>
      <c r="B68" s="30"/>
      <c r="C68" s="30" t="s">
        <v>24</v>
      </c>
      <c r="D68" s="42">
        <v>15</v>
      </c>
      <c r="E68" s="43">
        <v>43553</v>
      </c>
      <c r="F68" s="50">
        <v>840</v>
      </c>
      <c r="G68" s="44">
        <v>0</v>
      </c>
      <c r="H68" s="45">
        <v>0</v>
      </c>
      <c r="I68" s="45">
        <v>0</v>
      </c>
      <c r="J68" s="45">
        <v>0</v>
      </c>
      <c r="K68" s="45">
        <v>0</v>
      </c>
      <c r="L68" s="44">
        <v>0</v>
      </c>
      <c r="M68" s="45">
        <v>160</v>
      </c>
      <c r="N68" s="44">
        <v>0</v>
      </c>
      <c r="O68" s="45">
        <v>0</v>
      </c>
      <c r="P68" s="44">
        <v>0</v>
      </c>
      <c r="Q68" s="44">
        <v>0</v>
      </c>
      <c r="R68" s="44">
        <v>200</v>
      </c>
      <c r="S68" s="45">
        <v>0</v>
      </c>
      <c r="T68" s="46">
        <f>F68+G68+M68-N68-P68-Q68-R68</f>
        <v>800</v>
      </c>
    </row>
    <row r="69" spans="1:20" x14ac:dyDescent="0.25">
      <c r="A69" s="30" t="s">
        <v>70</v>
      </c>
      <c r="B69" s="47"/>
      <c r="C69" s="47" t="s">
        <v>52</v>
      </c>
      <c r="D69" s="42">
        <v>15</v>
      </c>
      <c r="E69" s="43">
        <v>43553</v>
      </c>
      <c r="F69" s="50">
        <v>520</v>
      </c>
      <c r="G69" s="44">
        <v>150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5">
        <v>171</v>
      </c>
      <c r="N69" s="44">
        <v>0</v>
      </c>
      <c r="O69" s="45">
        <v>0</v>
      </c>
      <c r="P69" s="44">
        <v>0</v>
      </c>
      <c r="Q69" s="44">
        <v>0</v>
      </c>
      <c r="R69" s="44">
        <v>0</v>
      </c>
      <c r="S69" s="45">
        <v>0</v>
      </c>
      <c r="T69" s="46">
        <f>F69+G69+M69-N69-P69-Q69-R69-S69</f>
        <v>841</v>
      </c>
    </row>
    <row r="70" spans="1:20" x14ac:dyDescent="0.25">
      <c r="A70" s="30" t="s">
        <v>70</v>
      </c>
      <c r="B70" s="47"/>
      <c r="C70" s="47" t="s">
        <v>68</v>
      </c>
      <c r="D70" s="42">
        <v>15</v>
      </c>
      <c r="E70" s="43">
        <v>43553</v>
      </c>
      <c r="F70" s="50">
        <v>1483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5">
        <v>118.5</v>
      </c>
      <c r="N70" s="44">
        <v>0</v>
      </c>
      <c r="O70" s="45">
        <v>0</v>
      </c>
      <c r="P70" s="44">
        <v>0</v>
      </c>
      <c r="Q70" s="44">
        <v>0</v>
      </c>
      <c r="R70" s="44">
        <v>0</v>
      </c>
      <c r="S70" s="45">
        <v>0</v>
      </c>
      <c r="T70" s="46">
        <f>F70+G70+M70-N70-P70-Q70-R70-S70</f>
        <v>1601.5</v>
      </c>
    </row>
    <row r="71" spans="1:20" x14ac:dyDescent="0.25">
      <c r="A71" s="30" t="s">
        <v>70</v>
      </c>
      <c r="B71" s="47"/>
      <c r="C71" s="47" t="s">
        <v>39</v>
      </c>
      <c r="D71" s="42">
        <v>15</v>
      </c>
      <c r="E71" s="43">
        <v>43553</v>
      </c>
      <c r="F71" s="50">
        <v>626.5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5">
        <v>173.5</v>
      </c>
      <c r="N71" s="44">
        <v>0</v>
      </c>
      <c r="O71" s="45">
        <v>0</v>
      </c>
      <c r="P71" s="44">
        <v>0</v>
      </c>
      <c r="Q71" s="44">
        <v>0</v>
      </c>
      <c r="R71" s="44">
        <v>0</v>
      </c>
      <c r="S71" s="45">
        <v>0</v>
      </c>
      <c r="T71" s="46">
        <f>F71+G71+M71-N71-P71-Q71-R71-S71</f>
        <v>800</v>
      </c>
    </row>
    <row r="72" spans="1:20" x14ac:dyDescent="0.25">
      <c r="A72" s="30" t="s">
        <v>70</v>
      </c>
      <c r="B72" s="47"/>
      <c r="C72" s="47" t="s">
        <v>69</v>
      </c>
      <c r="D72" s="42">
        <v>15</v>
      </c>
      <c r="E72" s="43">
        <v>43553</v>
      </c>
      <c r="F72" s="50">
        <v>306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5">
        <v>194</v>
      </c>
      <c r="N72" s="44">
        <v>0</v>
      </c>
      <c r="O72" s="45">
        <v>0</v>
      </c>
      <c r="P72" s="44">
        <v>0</v>
      </c>
      <c r="Q72" s="44">
        <v>0</v>
      </c>
      <c r="R72" s="44">
        <v>0</v>
      </c>
      <c r="S72" s="45">
        <v>0</v>
      </c>
      <c r="T72" s="46">
        <f>F72+G72+M72-N72-P72-Q72-R72-S72</f>
        <v>500</v>
      </c>
    </row>
    <row r="73" spans="1:20" x14ac:dyDescent="0.25">
      <c r="A73" s="30" t="s">
        <v>70</v>
      </c>
      <c r="B73" s="47"/>
      <c r="C73" s="47" t="s">
        <v>228</v>
      </c>
      <c r="D73" s="42">
        <v>15</v>
      </c>
      <c r="E73" s="43">
        <v>43553</v>
      </c>
      <c r="F73" s="50">
        <v>733.5</v>
      </c>
      <c r="G73" s="44">
        <v>450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5">
        <v>137.5</v>
      </c>
      <c r="N73" s="44">
        <v>0</v>
      </c>
      <c r="O73" s="45">
        <v>0</v>
      </c>
      <c r="P73" s="44">
        <v>0</v>
      </c>
      <c r="Q73" s="44">
        <v>0</v>
      </c>
      <c r="R73" s="44">
        <v>0</v>
      </c>
      <c r="S73" s="45">
        <v>0</v>
      </c>
      <c r="T73" s="46">
        <f>F73+G73+M73-N73-P73-Q73-R73-S73</f>
        <v>1321</v>
      </c>
    </row>
    <row r="74" spans="1:20" x14ac:dyDescent="0.25">
      <c r="A74" s="30" t="s">
        <v>70</v>
      </c>
      <c r="B74" s="47"/>
      <c r="C74" s="47" t="s">
        <v>297</v>
      </c>
      <c r="D74" s="42">
        <v>15</v>
      </c>
      <c r="E74" s="43">
        <v>43553</v>
      </c>
      <c r="F74" s="50">
        <v>733.5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5">
        <v>166.5</v>
      </c>
      <c r="N74" s="44">
        <v>0</v>
      </c>
      <c r="O74" s="45">
        <v>0</v>
      </c>
      <c r="P74" s="44">
        <v>0</v>
      </c>
      <c r="Q74" s="44">
        <v>0</v>
      </c>
      <c r="R74" s="44">
        <v>0</v>
      </c>
      <c r="S74" s="45">
        <v>0</v>
      </c>
      <c r="T74" s="46">
        <f>F74+G74+M74-N74-P74-Q74-R74-S74</f>
        <v>900</v>
      </c>
    </row>
    <row r="75" spans="1:20" x14ac:dyDescent="0.25">
      <c r="A75" s="30" t="s">
        <v>70</v>
      </c>
      <c r="B75" s="47"/>
      <c r="C75" s="47" t="s">
        <v>281</v>
      </c>
      <c r="D75" s="42">
        <v>15</v>
      </c>
      <c r="E75" s="43">
        <v>43553</v>
      </c>
      <c r="F75" s="50">
        <v>626.5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5">
        <v>173.5</v>
      </c>
      <c r="N75" s="44">
        <v>0</v>
      </c>
      <c r="O75" s="45">
        <v>0</v>
      </c>
      <c r="P75" s="44">
        <v>0</v>
      </c>
      <c r="Q75" s="44">
        <v>0</v>
      </c>
      <c r="R75" s="44">
        <v>0</v>
      </c>
      <c r="S75" s="45">
        <v>0</v>
      </c>
      <c r="T75" s="46">
        <f>F75+G75+M75-N75-P75-Q75-R75-S75</f>
        <v>800</v>
      </c>
    </row>
    <row r="76" spans="1:20" x14ac:dyDescent="0.25">
      <c r="A76" s="30" t="s">
        <v>70</v>
      </c>
      <c r="B76" s="47"/>
      <c r="C76" s="47" t="s">
        <v>229</v>
      </c>
      <c r="D76" s="42">
        <v>15</v>
      </c>
      <c r="E76" s="43">
        <v>43553</v>
      </c>
      <c r="F76" s="50">
        <v>840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5">
        <v>160</v>
      </c>
      <c r="N76" s="44">
        <v>0</v>
      </c>
      <c r="O76" s="45">
        <v>0</v>
      </c>
      <c r="P76" s="44">
        <v>0</v>
      </c>
      <c r="Q76" s="44">
        <v>0</v>
      </c>
      <c r="R76" s="44">
        <v>0</v>
      </c>
      <c r="S76" s="45">
        <v>0</v>
      </c>
      <c r="T76" s="46">
        <f>F76+G76+M76-N76-P76-Q76-R76-S76</f>
        <v>1000</v>
      </c>
    </row>
    <row r="77" spans="1:20" x14ac:dyDescent="0.25">
      <c r="A77" s="30" t="s">
        <v>70</v>
      </c>
      <c r="B77" s="47"/>
      <c r="C77" s="47" t="s">
        <v>66</v>
      </c>
      <c r="D77" s="42">
        <v>15</v>
      </c>
      <c r="E77" s="43">
        <v>43553</v>
      </c>
      <c r="F77" s="50">
        <v>840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5">
        <v>160</v>
      </c>
      <c r="N77" s="44">
        <v>0</v>
      </c>
      <c r="O77" s="45">
        <v>0</v>
      </c>
      <c r="P77" s="44">
        <v>0</v>
      </c>
      <c r="Q77" s="44">
        <v>0</v>
      </c>
      <c r="R77" s="44">
        <v>0</v>
      </c>
      <c r="S77" s="45">
        <v>0</v>
      </c>
      <c r="T77" s="46">
        <f>F77+G77+M77-N77-P77-Q77-R77-S77</f>
        <v>1000</v>
      </c>
    </row>
    <row r="78" spans="1:20" x14ac:dyDescent="0.25">
      <c r="A78" s="30" t="s">
        <v>70</v>
      </c>
      <c r="B78" s="47"/>
      <c r="C78" s="47" t="s">
        <v>298</v>
      </c>
      <c r="D78" s="42">
        <v>15</v>
      </c>
      <c r="E78" s="43">
        <v>43553</v>
      </c>
      <c r="F78" s="50">
        <v>626.5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5">
        <v>173.5</v>
      </c>
      <c r="N78" s="44">
        <v>0</v>
      </c>
      <c r="O78" s="45">
        <v>0</v>
      </c>
      <c r="P78" s="44">
        <v>0</v>
      </c>
      <c r="Q78" s="44">
        <v>0</v>
      </c>
      <c r="R78" s="44">
        <v>0</v>
      </c>
      <c r="S78" s="45">
        <v>0</v>
      </c>
      <c r="T78" s="46">
        <f>F78+G78+M78-N78-P78-Q78-R78-S78</f>
        <v>800</v>
      </c>
    </row>
    <row r="79" spans="1:20" x14ac:dyDescent="0.25">
      <c r="A79" s="30" t="s">
        <v>70</v>
      </c>
      <c r="B79" s="47"/>
      <c r="C79" s="47" t="s">
        <v>299</v>
      </c>
      <c r="D79" s="42">
        <v>15</v>
      </c>
      <c r="E79" s="43">
        <v>43553</v>
      </c>
      <c r="F79" s="50">
        <v>413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5">
        <v>187</v>
      </c>
      <c r="N79" s="44">
        <v>0</v>
      </c>
      <c r="O79" s="45">
        <v>0</v>
      </c>
      <c r="P79" s="44">
        <v>0</v>
      </c>
      <c r="Q79" s="44">
        <v>0</v>
      </c>
      <c r="R79" s="44">
        <v>0</v>
      </c>
      <c r="S79" s="45">
        <v>0</v>
      </c>
      <c r="T79" s="46">
        <f>F79+G79+M79-N79-P79-Q79-R79-S79</f>
        <v>600</v>
      </c>
    </row>
    <row r="80" spans="1:20" x14ac:dyDescent="0.25">
      <c r="A80" s="30" t="s">
        <v>70</v>
      </c>
      <c r="B80" s="47"/>
      <c r="C80" s="47" t="s">
        <v>300</v>
      </c>
      <c r="D80" s="42">
        <v>15</v>
      </c>
      <c r="E80" s="43">
        <v>43553</v>
      </c>
      <c r="F80" s="50">
        <v>520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5">
        <v>180.5</v>
      </c>
      <c r="N80" s="44">
        <v>0</v>
      </c>
      <c r="O80" s="45">
        <v>0</v>
      </c>
      <c r="P80" s="44">
        <v>0</v>
      </c>
      <c r="Q80" s="44">
        <v>0</v>
      </c>
      <c r="R80" s="44">
        <v>0</v>
      </c>
      <c r="S80" s="45">
        <v>0</v>
      </c>
      <c r="T80" s="46">
        <f>F80+G80+M80-N80-P80-Q80-R80-S80</f>
        <v>700.5</v>
      </c>
    </row>
    <row r="81" spans="1:20" x14ac:dyDescent="0.25">
      <c r="A81" s="30" t="s">
        <v>70</v>
      </c>
      <c r="B81" s="47"/>
      <c r="C81" s="47" t="s">
        <v>278</v>
      </c>
      <c r="D81" s="42">
        <v>15</v>
      </c>
      <c r="E81" s="43">
        <v>43553</v>
      </c>
      <c r="F81" s="50">
        <v>3089.5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5">
        <v>0</v>
      </c>
      <c r="N81" s="44">
        <v>0</v>
      </c>
      <c r="O81" s="45">
        <v>0</v>
      </c>
      <c r="P81" s="44">
        <v>0</v>
      </c>
      <c r="Q81" s="44">
        <v>0</v>
      </c>
      <c r="R81" s="44">
        <v>0</v>
      </c>
      <c r="S81" s="45">
        <v>89.5</v>
      </c>
      <c r="T81" s="46">
        <f>F81+G81+M81-N81-P81-Q81-R81-S81</f>
        <v>3000</v>
      </c>
    </row>
    <row r="82" spans="1:20" x14ac:dyDescent="0.25">
      <c r="A82" s="30" t="s">
        <v>70</v>
      </c>
      <c r="B82" s="47"/>
      <c r="C82" s="47" t="s">
        <v>347</v>
      </c>
      <c r="D82" s="42">
        <v>15</v>
      </c>
      <c r="E82" s="43">
        <v>43553</v>
      </c>
      <c r="F82" s="50">
        <v>306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5">
        <v>194</v>
      </c>
      <c r="N82" s="44">
        <v>0</v>
      </c>
      <c r="O82" s="45">
        <v>0</v>
      </c>
      <c r="P82" s="44">
        <v>0</v>
      </c>
      <c r="Q82" s="44">
        <v>0</v>
      </c>
      <c r="R82" s="44">
        <v>0</v>
      </c>
      <c r="S82" s="45">
        <v>0</v>
      </c>
      <c r="T82" s="46">
        <f>F82+G82+M82-N82-P82-Q82-R82-S82</f>
        <v>500</v>
      </c>
    </row>
    <row r="83" spans="1:20" x14ac:dyDescent="0.25">
      <c r="A83" s="30" t="s">
        <v>78</v>
      </c>
      <c r="B83" s="30"/>
      <c r="C83" s="30" t="s">
        <v>71</v>
      </c>
      <c r="D83" s="42">
        <v>15</v>
      </c>
      <c r="E83" s="43">
        <v>43553</v>
      </c>
      <c r="F83" s="50">
        <v>1921.5</v>
      </c>
      <c r="G83" s="44">
        <v>0</v>
      </c>
      <c r="H83" s="44">
        <v>0</v>
      </c>
      <c r="I83" s="44">
        <v>0</v>
      </c>
      <c r="J83" s="44">
        <v>0</v>
      </c>
      <c r="K83" s="44">
        <v>0</v>
      </c>
      <c r="L83" s="44">
        <v>0</v>
      </c>
      <c r="M83" s="45">
        <v>78.5</v>
      </c>
      <c r="N83" s="44">
        <v>0</v>
      </c>
      <c r="O83" s="45">
        <v>0</v>
      </c>
      <c r="P83" s="44">
        <v>0</v>
      </c>
      <c r="Q83" s="44">
        <v>0</v>
      </c>
      <c r="R83" s="44">
        <v>0</v>
      </c>
      <c r="S83" s="45">
        <v>0</v>
      </c>
      <c r="T83" s="46">
        <f>F83+G83+M83-N83-P83-Q83-R83-S83</f>
        <v>2000</v>
      </c>
    </row>
    <row r="84" spans="1:20" x14ac:dyDescent="0.25">
      <c r="A84" s="30" t="s">
        <v>78</v>
      </c>
      <c r="B84" s="30"/>
      <c r="C84" s="30" t="s">
        <v>72</v>
      </c>
      <c r="D84" s="42">
        <v>15</v>
      </c>
      <c r="E84" s="43">
        <v>43553</v>
      </c>
      <c r="F84" s="50">
        <v>1374.5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5">
        <v>125.5</v>
      </c>
      <c r="N84" s="44">
        <v>0</v>
      </c>
      <c r="O84" s="45">
        <v>0</v>
      </c>
      <c r="P84" s="44">
        <v>0</v>
      </c>
      <c r="Q84" s="44">
        <v>0</v>
      </c>
      <c r="R84" s="44">
        <v>0</v>
      </c>
      <c r="S84" s="45">
        <v>0</v>
      </c>
      <c r="T84" s="46">
        <f>F84+G84+M84-N84-P84-Q84-R84-S84</f>
        <v>1500</v>
      </c>
    </row>
    <row r="85" spans="1:20" x14ac:dyDescent="0.25">
      <c r="A85" s="30" t="s">
        <v>78</v>
      </c>
      <c r="B85" s="30"/>
      <c r="C85" s="30" t="s">
        <v>73</v>
      </c>
      <c r="D85" s="42">
        <v>15</v>
      </c>
      <c r="E85" s="43">
        <v>43553</v>
      </c>
      <c r="F85" s="50">
        <v>520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5">
        <v>180.5</v>
      </c>
      <c r="N85" s="44">
        <v>0</v>
      </c>
      <c r="O85" s="45">
        <v>0</v>
      </c>
      <c r="P85" s="44">
        <v>0</v>
      </c>
      <c r="Q85" s="44">
        <v>0</v>
      </c>
      <c r="R85" s="44">
        <v>0</v>
      </c>
      <c r="S85" s="45">
        <v>0</v>
      </c>
      <c r="T85" s="46">
        <f>F85+G85+M85-N85-P85-Q85-R85-S85</f>
        <v>700.5</v>
      </c>
    </row>
    <row r="86" spans="1:20" x14ac:dyDescent="0.25">
      <c r="A86" s="30" t="s">
        <v>78</v>
      </c>
      <c r="B86" s="30"/>
      <c r="C86" s="30" t="s">
        <v>74</v>
      </c>
      <c r="D86" s="42">
        <v>15</v>
      </c>
      <c r="E86" s="43">
        <v>43553</v>
      </c>
      <c r="F86" s="50">
        <v>520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5">
        <v>180.5</v>
      </c>
      <c r="N86" s="44">
        <v>0</v>
      </c>
      <c r="O86" s="45">
        <v>0</v>
      </c>
      <c r="P86" s="44">
        <v>0</v>
      </c>
      <c r="Q86" s="44">
        <v>0</v>
      </c>
      <c r="R86" s="44">
        <v>0</v>
      </c>
      <c r="S86" s="45">
        <v>0</v>
      </c>
      <c r="T86" s="46">
        <f>F86+G86+M86-N86-P86-Q86-R86-S86</f>
        <v>700.5</v>
      </c>
    </row>
    <row r="87" spans="1:20" x14ac:dyDescent="0.25">
      <c r="A87" s="30" t="s">
        <v>78</v>
      </c>
      <c r="B87" s="30"/>
      <c r="C87" s="30" t="s">
        <v>75</v>
      </c>
      <c r="D87" s="42">
        <v>15</v>
      </c>
      <c r="E87" s="43">
        <v>43553</v>
      </c>
      <c r="F87" s="50">
        <v>2028.5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5">
        <v>71.5</v>
      </c>
      <c r="N87" s="44">
        <v>0</v>
      </c>
      <c r="O87" s="45">
        <v>0</v>
      </c>
      <c r="P87" s="44">
        <v>0</v>
      </c>
      <c r="Q87" s="44">
        <v>0</v>
      </c>
      <c r="R87" s="44">
        <v>0</v>
      </c>
      <c r="S87" s="45">
        <v>0</v>
      </c>
      <c r="T87" s="46">
        <f>F87+G87+M87-N87-P87-Q87-R87-S87</f>
        <v>2100</v>
      </c>
    </row>
    <row r="88" spans="1:20" x14ac:dyDescent="0.25">
      <c r="A88" s="30" t="s">
        <v>78</v>
      </c>
      <c r="B88" s="30"/>
      <c r="C88" s="30" t="s">
        <v>203</v>
      </c>
      <c r="D88" s="42">
        <v>15</v>
      </c>
      <c r="E88" s="43">
        <v>43553</v>
      </c>
      <c r="F88" s="50">
        <v>3089.5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5">
        <v>0</v>
      </c>
      <c r="N88" s="44">
        <v>0</v>
      </c>
      <c r="O88" s="45">
        <v>0</v>
      </c>
      <c r="P88" s="44">
        <v>0</v>
      </c>
      <c r="Q88" s="44">
        <v>0</v>
      </c>
      <c r="R88" s="44">
        <v>0</v>
      </c>
      <c r="S88" s="45">
        <v>89.5</v>
      </c>
      <c r="T88" s="46">
        <f>F88+G88+M88-N88-P88-Q88-R88-S88</f>
        <v>3000</v>
      </c>
    </row>
    <row r="89" spans="1:20" x14ac:dyDescent="0.25">
      <c r="A89" s="30" t="s">
        <v>78</v>
      </c>
      <c r="B89" s="30"/>
      <c r="C89" s="30" t="s">
        <v>301</v>
      </c>
      <c r="D89" s="42">
        <v>15</v>
      </c>
      <c r="E89" s="43">
        <v>43553</v>
      </c>
      <c r="F89" s="50">
        <v>8725.5</v>
      </c>
      <c r="G89" s="44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5">
        <v>0</v>
      </c>
      <c r="N89" s="44">
        <v>0</v>
      </c>
      <c r="O89" s="45">
        <v>0</v>
      </c>
      <c r="P89" s="44">
        <v>0</v>
      </c>
      <c r="Q89" s="44">
        <v>0</v>
      </c>
      <c r="R89" s="44">
        <v>0</v>
      </c>
      <c r="S89" s="45">
        <v>1225.5</v>
      </c>
      <c r="T89" s="46">
        <f>F89+G89+M89-N89-P89-Q89-R89-S89</f>
        <v>7500</v>
      </c>
    </row>
    <row r="90" spans="1:20" x14ac:dyDescent="0.25">
      <c r="A90" s="30" t="s">
        <v>78</v>
      </c>
      <c r="B90" s="30"/>
      <c r="C90" s="30" t="s">
        <v>17</v>
      </c>
      <c r="D90" s="42">
        <v>15</v>
      </c>
      <c r="E90" s="43">
        <v>43553</v>
      </c>
      <c r="F90" s="50">
        <v>1695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4">
        <v>0</v>
      </c>
      <c r="M90" s="45">
        <v>105</v>
      </c>
      <c r="N90" s="44">
        <v>0</v>
      </c>
      <c r="O90" s="45">
        <v>0</v>
      </c>
      <c r="P90" s="44">
        <v>0</v>
      </c>
      <c r="Q90" s="44">
        <v>0</v>
      </c>
      <c r="R90" s="44">
        <v>0</v>
      </c>
      <c r="S90" s="45">
        <v>0</v>
      </c>
      <c r="T90" s="46">
        <f>F90+G90+M90-N90-P90-Q90-R90-S90</f>
        <v>1800</v>
      </c>
    </row>
    <row r="91" spans="1:20" x14ac:dyDescent="0.25">
      <c r="A91" s="30" t="s">
        <v>78</v>
      </c>
      <c r="B91" s="30"/>
      <c r="C91" s="30" t="s">
        <v>195</v>
      </c>
      <c r="D91" s="42">
        <v>15</v>
      </c>
      <c r="E91" s="43">
        <v>43553</v>
      </c>
      <c r="F91" s="50">
        <v>1374.5</v>
      </c>
      <c r="G91" s="44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5">
        <v>125.5</v>
      </c>
      <c r="N91" s="44">
        <v>0</v>
      </c>
      <c r="O91" s="45">
        <v>0</v>
      </c>
      <c r="P91" s="44">
        <v>0</v>
      </c>
      <c r="Q91" s="44">
        <v>0</v>
      </c>
      <c r="R91" s="44">
        <v>200</v>
      </c>
      <c r="S91" s="45">
        <v>0</v>
      </c>
      <c r="T91" s="46">
        <f>F91+G91+M91-N91-P91-Q91-R91-S91</f>
        <v>1300</v>
      </c>
    </row>
    <row r="92" spans="1:20" x14ac:dyDescent="0.25">
      <c r="A92" s="30" t="s">
        <v>78</v>
      </c>
      <c r="B92" s="47"/>
      <c r="C92" s="30" t="s">
        <v>302</v>
      </c>
      <c r="D92" s="42">
        <v>15</v>
      </c>
      <c r="E92" s="43">
        <v>43553</v>
      </c>
      <c r="F92" s="50">
        <v>2489</v>
      </c>
      <c r="G92" s="44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5">
        <v>11</v>
      </c>
      <c r="N92" s="44">
        <v>0</v>
      </c>
      <c r="O92" s="45">
        <v>0</v>
      </c>
      <c r="P92" s="44">
        <v>0</v>
      </c>
      <c r="Q92" s="44">
        <v>0</v>
      </c>
      <c r="R92" s="44">
        <v>0</v>
      </c>
      <c r="S92" s="45">
        <v>0</v>
      </c>
      <c r="T92" s="46">
        <f>F92+G92+M92-N92-P92-Q92-R92-S92</f>
        <v>2500</v>
      </c>
    </row>
    <row r="93" spans="1:20" x14ac:dyDescent="0.25">
      <c r="A93" s="30" t="s">
        <v>78</v>
      </c>
      <c r="B93" s="47"/>
      <c r="C93" s="30" t="s">
        <v>279</v>
      </c>
      <c r="D93" s="42">
        <v>15</v>
      </c>
      <c r="E93" s="43">
        <v>43553</v>
      </c>
      <c r="F93" s="50">
        <v>1921.5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5">
        <v>78.5</v>
      </c>
      <c r="N93" s="44">
        <v>0</v>
      </c>
      <c r="O93" s="45">
        <v>0</v>
      </c>
      <c r="P93" s="44">
        <v>0</v>
      </c>
      <c r="Q93" s="44">
        <v>0</v>
      </c>
      <c r="R93" s="44">
        <v>0</v>
      </c>
      <c r="S93" s="45">
        <v>0</v>
      </c>
      <c r="T93" s="46">
        <f>F93+G93+M93-N93-P93-Q93-R93-S93</f>
        <v>2000</v>
      </c>
    </row>
    <row r="94" spans="1:20" x14ac:dyDescent="0.25">
      <c r="A94" s="30" t="s">
        <v>78</v>
      </c>
      <c r="B94" s="47"/>
      <c r="C94" s="30" t="s">
        <v>21</v>
      </c>
      <c r="D94" s="42">
        <v>15</v>
      </c>
      <c r="E94" s="43">
        <v>43553</v>
      </c>
      <c r="F94" s="50">
        <v>5562.5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5">
        <v>0</v>
      </c>
      <c r="N94" s="44">
        <v>0</v>
      </c>
      <c r="O94" s="45">
        <v>0</v>
      </c>
      <c r="P94" s="44">
        <v>0</v>
      </c>
      <c r="Q94" s="44">
        <v>0</v>
      </c>
      <c r="R94" s="44">
        <v>1500</v>
      </c>
      <c r="S94" s="45">
        <v>562.5</v>
      </c>
      <c r="T94" s="46">
        <f>F94+G94+M94-N94-P94-Q94-R94-S94</f>
        <v>3500</v>
      </c>
    </row>
    <row r="95" spans="1:20" x14ac:dyDescent="0.25">
      <c r="A95" s="30" t="s">
        <v>78</v>
      </c>
      <c r="B95" s="30"/>
      <c r="C95" s="30" t="s">
        <v>256</v>
      </c>
      <c r="D95" s="42">
        <v>15</v>
      </c>
      <c r="E95" s="43">
        <v>43553</v>
      </c>
      <c r="F95" s="50">
        <v>3089.5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5">
        <v>0</v>
      </c>
      <c r="N95" s="44">
        <v>0</v>
      </c>
      <c r="O95" s="45">
        <v>0</v>
      </c>
      <c r="P95" s="44">
        <v>0</v>
      </c>
      <c r="Q95" s="44">
        <v>0</v>
      </c>
      <c r="R95" s="44">
        <v>0</v>
      </c>
      <c r="S95" s="45">
        <v>89.5</v>
      </c>
      <c r="T95" s="46">
        <f>F95+G95+M95-N95-P95-Q95-R95-S95</f>
        <v>3000</v>
      </c>
    </row>
    <row r="96" spans="1:20" x14ac:dyDescent="0.25">
      <c r="A96" s="30" t="s">
        <v>78</v>
      </c>
      <c r="B96" s="30"/>
      <c r="C96" s="30" t="s">
        <v>249</v>
      </c>
      <c r="D96" s="42">
        <v>15</v>
      </c>
      <c r="E96" s="43">
        <v>43553</v>
      </c>
      <c r="F96" s="50">
        <v>3089.5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5">
        <v>0</v>
      </c>
      <c r="N96" s="44">
        <v>0</v>
      </c>
      <c r="O96" s="45">
        <v>0</v>
      </c>
      <c r="P96" s="44">
        <v>0</v>
      </c>
      <c r="Q96" s="44">
        <v>0</v>
      </c>
      <c r="R96" s="44">
        <v>0</v>
      </c>
      <c r="S96" s="45">
        <v>89.5</v>
      </c>
      <c r="T96" s="46">
        <f>F96+G96+M96-N96-P96-Q96-R96-S96</f>
        <v>3000</v>
      </c>
    </row>
    <row r="97" spans="1:20" x14ac:dyDescent="0.25">
      <c r="A97" s="30" t="s">
        <v>78</v>
      </c>
      <c r="B97" s="30"/>
      <c r="C97" s="30" t="s">
        <v>369</v>
      </c>
      <c r="D97" s="42">
        <v>15</v>
      </c>
      <c r="E97" s="43">
        <v>43553</v>
      </c>
      <c r="F97" s="50">
        <v>1921.5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5">
        <v>78.5</v>
      </c>
      <c r="N97" s="44">
        <v>0</v>
      </c>
      <c r="O97" s="45">
        <v>0</v>
      </c>
      <c r="P97" s="44">
        <v>0</v>
      </c>
      <c r="Q97" s="44">
        <v>0</v>
      </c>
      <c r="R97" s="44">
        <v>0</v>
      </c>
      <c r="S97" s="45">
        <v>0</v>
      </c>
      <c r="T97" s="46">
        <f>F97+G97+M97-N97-P97-Q97-R97-S97</f>
        <v>2000</v>
      </c>
    </row>
    <row r="98" spans="1:20" x14ac:dyDescent="0.25">
      <c r="A98" s="30" t="s">
        <v>78</v>
      </c>
      <c r="B98" s="47"/>
      <c r="C98" s="30" t="s">
        <v>278</v>
      </c>
      <c r="D98" s="42">
        <v>15</v>
      </c>
      <c r="E98" s="43">
        <v>43553</v>
      </c>
      <c r="F98" s="50">
        <v>1921.5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5">
        <v>78.5</v>
      </c>
      <c r="N98" s="44">
        <v>0</v>
      </c>
      <c r="O98" s="45">
        <v>0</v>
      </c>
      <c r="P98" s="44">
        <v>0</v>
      </c>
      <c r="Q98" s="44">
        <v>0</v>
      </c>
      <c r="R98" s="44">
        <v>0</v>
      </c>
      <c r="S98" s="45">
        <v>0</v>
      </c>
      <c r="T98" s="46">
        <f>F98+G98+M98-N98-P98-Q98-R98-S98</f>
        <v>2000</v>
      </c>
    </row>
    <row r="99" spans="1:20" x14ac:dyDescent="0.25">
      <c r="A99" s="30" t="s">
        <v>78</v>
      </c>
      <c r="B99" s="47"/>
      <c r="C99" s="30" t="s">
        <v>305</v>
      </c>
      <c r="D99" s="42">
        <v>15</v>
      </c>
      <c r="E99" s="43">
        <v>43553</v>
      </c>
      <c r="F99" s="50">
        <v>1374.5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5">
        <v>125.5</v>
      </c>
      <c r="N99" s="44">
        <v>0</v>
      </c>
      <c r="O99" s="45">
        <v>0</v>
      </c>
      <c r="P99" s="44">
        <v>0</v>
      </c>
      <c r="Q99" s="44">
        <v>0</v>
      </c>
      <c r="R99" s="44">
        <v>0</v>
      </c>
      <c r="S99" s="45">
        <v>0</v>
      </c>
      <c r="T99" s="46">
        <f>F99+G99+M99-N99-P99-Q99-R99-S99</f>
        <v>1500</v>
      </c>
    </row>
    <row r="100" spans="1:20" x14ac:dyDescent="0.25">
      <c r="A100" s="30" t="s">
        <v>78</v>
      </c>
      <c r="B100" s="47"/>
      <c r="C100" s="30" t="s">
        <v>306</v>
      </c>
      <c r="D100" s="42">
        <v>15</v>
      </c>
      <c r="E100" s="43">
        <v>43553</v>
      </c>
      <c r="F100" s="50">
        <v>1161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5">
        <v>139</v>
      </c>
      <c r="N100" s="44">
        <v>0</v>
      </c>
      <c r="O100" s="45">
        <v>0</v>
      </c>
      <c r="P100" s="44">
        <v>0</v>
      </c>
      <c r="Q100" s="44">
        <v>0</v>
      </c>
      <c r="R100" s="44">
        <v>0</v>
      </c>
      <c r="S100" s="45">
        <v>0</v>
      </c>
      <c r="T100" s="46">
        <f>F100+G100+M100-N100-P100-Q100-R100-S100</f>
        <v>1300</v>
      </c>
    </row>
    <row r="101" spans="1:20" x14ac:dyDescent="0.25">
      <c r="A101" s="30" t="s">
        <v>78</v>
      </c>
      <c r="B101" s="47"/>
      <c r="C101" s="30" t="s">
        <v>348</v>
      </c>
      <c r="D101" s="42">
        <v>15</v>
      </c>
      <c r="E101" s="43">
        <v>43553</v>
      </c>
      <c r="F101" s="50">
        <v>4358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5">
        <v>0</v>
      </c>
      <c r="N101" s="44">
        <v>0</v>
      </c>
      <c r="O101" s="45">
        <v>0</v>
      </c>
      <c r="P101" s="44">
        <v>0</v>
      </c>
      <c r="Q101" s="44">
        <v>0</v>
      </c>
      <c r="R101" s="44">
        <v>0</v>
      </c>
      <c r="S101" s="45">
        <v>358</v>
      </c>
      <c r="T101" s="46">
        <f>F101+G101+M101-N101-P101-Q101-R101-S101</f>
        <v>4000</v>
      </c>
    </row>
    <row r="102" spans="1:20" x14ac:dyDescent="0.25">
      <c r="A102" s="30" t="s">
        <v>85</v>
      </c>
      <c r="B102" s="47"/>
      <c r="C102" s="30" t="s">
        <v>29</v>
      </c>
      <c r="D102" s="42">
        <v>15</v>
      </c>
      <c r="E102" s="43">
        <v>43553</v>
      </c>
      <c r="F102" s="50">
        <v>3791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5">
        <v>0</v>
      </c>
      <c r="N102" s="44">
        <v>0</v>
      </c>
      <c r="O102" s="45">
        <v>0</v>
      </c>
      <c r="P102" s="44">
        <v>0</v>
      </c>
      <c r="Q102" s="44">
        <v>0</v>
      </c>
      <c r="R102" s="44">
        <v>0</v>
      </c>
      <c r="S102" s="45">
        <v>291</v>
      </c>
      <c r="T102" s="46">
        <f>F102+G102+M102-N102-P102-Q102-R102-S102</f>
        <v>3500</v>
      </c>
    </row>
    <row r="103" spans="1:20" x14ac:dyDescent="0.25">
      <c r="A103" s="30" t="s">
        <v>85</v>
      </c>
      <c r="B103" s="30"/>
      <c r="C103" s="30" t="s">
        <v>57</v>
      </c>
      <c r="D103" s="42">
        <v>15</v>
      </c>
      <c r="E103" s="43">
        <v>43553</v>
      </c>
      <c r="F103" s="50">
        <v>4237.5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5">
        <v>0</v>
      </c>
      <c r="N103" s="44">
        <v>0</v>
      </c>
      <c r="O103" s="45">
        <v>0</v>
      </c>
      <c r="P103" s="44">
        <v>0</v>
      </c>
      <c r="Q103" s="44">
        <v>0</v>
      </c>
      <c r="R103" s="44">
        <v>0</v>
      </c>
      <c r="S103" s="45">
        <v>339.5</v>
      </c>
      <c r="T103" s="46">
        <f>F103+G103+M103-N103-P103-Q103-R103-S103</f>
        <v>3898</v>
      </c>
    </row>
    <row r="104" spans="1:20" x14ac:dyDescent="0.25">
      <c r="A104" s="30" t="s">
        <v>85</v>
      </c>
      <c r="B104" s="30"/>
      <c r="C104" s="30" t="s">
        <v>79</v>
      </c>
      <c r="D104" s="42">
        <v>15</v>
      </c>
      <c r="E104" s="43">
        <v>43553</v>
      </c>
      <c r="F104" s="50">
        <v>626.5</v>
      </c>
      <c r="G104" s="44">
        <v>0</v>
      </c>
      <c r="H104" s="44">
        <v>0</v>
      </c>
      <c r="I104" s="44">
        <v>0</v>
      </c>
      <c r="J104" s="44">
        <v>0</v>
      </c>
      <c r="K104" s="44">
        <v>0</v>
      </c>
      <c r="L104" s="44">
        <v>0</v>
      </c>
      <c r="M104" s="45">
        <v>173.5</v>
      </c>
      <c r="N104" s="44">
        <v>0</v>
      </c>
      <c r="O104" s="45">
        <v>0</v>
      </c>
      <c r="P104" s="44">
        <v>0</v>
      </c>
      <c r="Q104" s="44">
        <v>0</v>
      </c>
      <c r="R104" s="44">
        <v>0</v>
      </c>
      <c r="S104" s="45">
        <v>0</v>
      </c>
      <c r="T104" s="46">
        <f>F104+G104+M104-N104-P104-Q104-R104-S104</f>
        <v>800</v>
      </c>
    </row>
    <row r="105" spans="1:20" x14ac:dyDescent="0.25">
      <c r="A105" s="30" t="s">
        <v>85</v>
      </c>
      <c r="B105" s="30"/>
      <c r="C105" s="30" t="s">
        <v>23</v>
      </c>
      <c r="D105" s="42">
        <v>15</v>
      </c>
      <c r="E105" s="43">
        <v>43553</v>
      </c>
      <c r="F105" s="50">
        <v>4358</v>
      </c>
      <c r="G105" s="44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5">
        <v>0</v>
      </c>
      <c r="N105" s="44">
        <v>0</v>
      </c>
      <c r="O105" s="45">
        <v>0</v>
      </c>
      <c r="P105" s="44">
        <v>0</v>
      </c>
      <c r="Q105" s="44">
        <v>0</v>
      </c>
      <c r="R105" s="44">
        <v>0</v>
      </c>
      <c r="S105" s="45">
        <v>358</v>
      </c>
      <c r="T105" s="46">
        <f>F105+G105+M105-N105-P105-Q105-R105-S105</f>
        <v>4000</v>
      </c>
    </row>
    <row r="106" spans="1:20" x14ac:dyDescent="0.25">
      <c r="A106" s="30" t="s">
        <v>85</v>
      </c>
      <c r="B106" s="30"/>
      <c r="C106" s="30" t="s">
        <v>59</v>
      </c>
      <c r="D106" s="42">
        <v>15</v>
      </c>
      <c r="E106" s="43">
        <v>43553</v>
      </c>
      <c r="F106" s="50">
        <v>3089.5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5">
        <v>0</v>
      </c>
      <c r="N106" s="44">
        <v>0</v>
      </c>
      <c r="O106" s="45">
        <v>0</v>
      </c>
      <c r="P106" s="44">
        <v>0</v>
      </c>
      <c r="Q106" s="44">
        <v>0</v>
      </c>
      <c r="R106" s="44">
        <v>0</v>
      </c>
      <c r="S106" s="45">
        <v>89.5</v>
      </c>
      <c r="T106" s="46">
        <f>F106+G106+M106-N106-P106-Q106-R106-S106</f>
        <v>3000</v>
      </c>
    </row>
    <row r="107" spans="1:20" x14ac:dyDescent="0.25">
      <c r="A107" s="30" t="s">
        <v>85</v>
      </c>
      <c r="B107" s="30"/>
      <c r="C107" s="30" t="s">
        <v>178</v>
      </c>
      <c r="D107" s="42">
        <v>15</v>
      </c>
      <c r="E107" s="43">
        <v>43553</v>
      </c>
      <c r="F107" s="50">
        <v>2489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5">
        <v>11</v>
      </c>
      <c r="N107" s="44">
        <v>0</v>
      </c>
      <c r="O107" s="45">
        <v>0</v>
      </c>
      <c r="P107" s="44">
        <v>0</v>
      </c>
      <c r="Q107" s="44">
        <v>0</v>
      </c>
      <c r="R107" s="44">
        <v>0</v>
      </c>
      <c r="S107" s="45">
        <v>0</v>
      </c>
      <c r="T107" s="46">
        <f>F107+G107+M107-N107-P107-Q107-R107-S107</f>
        <v>2500</v>
      </c>
    </row>
    <row r="108" spans="1:20" x14ac:dyDescent="0.25">
      <c r="A108" s="30" t="s">
        <v>85</v>
      </c>
      <c r="B108" s="30"/>
      <c r="C108" s="30" t="s">
        <v>81</v>
      </c>
      <c r="D108" s="42">
        <v>15</v>
      </c>
      <c r="E108" s="43">
        <v>43553</v>
      </c>
      <c r="F108" s="50">
        <v>4358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5">
        <v>0</v>
      </c>
      <c r="N108" s="44">
        <v>0</v>
      </c>
      <c r="O108" s="45">
        <v>0</v>
      </c>
      <c r="P108" s="44">
        <v>0</v>
      </c>
      <c r="Q108" s="44">
        <v>0</v>
      </c>
      <c r="R108" s="44">
        <v>0</v>
      </c>
      <c r="S108" s="45">
        <v>358</v>
      </c>
      <c r="T108" s="46">
        <f>F108+G108+M108-N108-P108-Q108-R108-S108</f>
        <v>4000</v>
      </c>
    </row>
    <row r="109" spans="1:20" x14ac:dyDescent="0.25">
      <c r="A109" s="30" t="s">
        <v>85</v>
      </c>
      <c r="B109" s="30"/>
      <c r="C109" s="30" t="s">
        <v>307</v>
      </c>
      <c r="D109" s="42">
        <v>15</v>
      </c>
      <c r="E109" s="43">
        <v>43553</v>
      </c>
      <c r="F109" s="50">
        <v>5563.5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5">
        <v>0</v>
      </c>
      <c r="N109" s="44">
        <v>0</v>
      </c>
      <c r="O109" s="45">
        <v>0</v>
      </c>
      <c r="P109" s="44">
        <v>0</v>
      </c>
      <c r="Q109" s="44">
        <v>0</v>
      </c>
      <c r="R109" s="44">
        <v>0</v>
      </c>
      <c r="S109" s="45">
        <v>562.5</v>
      </c>
      <c r="T109" s="46">
        <f>F109+G109+M109-N109-P109-Q109-R109-S109</f>
        <v>5001</v>
      </c>
    </row>
    <row r="110" spans="1:20" x14ac:dyDescent="0.25">
      <c r="A110" s="30" t="s">
        <v>85</v>
      </c>
      <c r="B110" s="30"/>
      <c r="C110" s="30" t="s">
        <v>59</v>
      </c>
      <c r="D110" s="42">
        <v>15</v>
      </c>
      <c r="E110" s="43">
        <v>43553</v>
      </c>
      <c r="F110" s="50">
        <v>1054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5">
        <v>146</v>
      </c>
      <c r="N110" s="44">
        <v>0</v>
      </c>
      <c r="O110" s="45">
        <v>0</v>
      </c>
      <c r="P110" s="44">
        <v>0</v>
      </c>
      <c r="Q110" s="44">
        <v>0</v>
      </c>
      <c r="R110" s="44">
        <v>100</v>
      </c>
      <c r="S110" s="45">
        <v>0</v>
      </c>
      <c r="T110" s="46">
        <f>F110+G110+M110-N110-P110-Q110-R110-S110</f>
        <v>1100</v>
      </c>
    </row>
    <row r="111" spans="1:20" x14ac:dyDescent="0.25">
      <c r="A111" s="30" t="s">
        <v>85</v>
      </c>
      <c r="B111" s="30"/>
      <c r="C111" s="30" t="s">
        <v>82</v>
      </c>
      <c r="D111" s="42">
        <v>15</v>
      </c>
      <c r="E111" s="43">
        <v>43553</v>
      </c>
      <c r="F111" s="50">
        <v>3202.5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5">
        <v>0</v>
      </c>
      <c r="N111" s="44">
        <v>0</v>
      </c>
      <c r="O111" s="45">
        <v>0</v>
      </c>
      <c r="P111" s="44">
        <v>0</v>
      </c>
      <c r="Q111" s="44">
        <v>0</v>
      </c>
      <c r="R111" s="44">
        <v>0</v>
      </c>
      <c r="S111" s="45">
        <v>102</v>
      </c>
      <c r="T111" s="46">
        <f>F111+G111+M111-N111-P111-Q111-R111-S111</f>
        <v>3100.5</v>
      </c>
    </row>
    <row r="112" spans="1:20" x14ac:dyDescent="0.25">
      <c r="A112" s="30" t="s">
        <v>85</v>
      </c>
      <c r="B112" s="30"/>
      <c r="C112" s="30" t="s">
        <v>224</v>
      </c>
      <c r="D112" s="42">
        <v>15</v>
      </c>
      <c r="E112" s="43">
        <v>43553</v>
      </c>
      <c r="F112" s="50">
        <v>2028.5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5">
        <v>71.5</v>
      </c>
      <c r="N112" s="44">
        <v>0</v>
      </c>
      <c r="O112" s="45">
        <v>0</v>
      </c>
      <c r="P112" s="44">
        <v>0</v>
      </c>
      <c r="Q112" s="44">
        <v>0</v>
      </c>
      <c r="R112" s="44">
        <v>0</v>
      </c>
      <c r="S112" s="45">
        <v>0</v>
      </c>
      <c r="T112" s="46">
        <f>F112+G112+M112-N112-P112-Q112-R112-S112</f>
        <v>2100</v>
      </c>
    </row>
    <row r="113" spans="1:20" x14ac:dyDescent="0.25">
      <c r="A113" s="30" t="s">
        <v>85</v>
      </c>
      <c r="B113" s="30"/>
      <c r="C113" s="30" t="s">
        <v>83</v>
      </c>
      <c r="D113" s="42">
        <v>15</v>
      </c>
      <c r="E113" s="43">
        <v>43553</v>
      </c>
      <c r="F113" s="50">
        <v>626.5</v>
      </c>
      <c r="G113" s="44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5">
        <v>173.5</v>
      </c>
      <c r="N113" s="44">
        <v>0</v>
      </c>
      <c r="O113" s="45">
        <v>0</v>
      </c>
      <c r="P113" s="44">
        <v>0</v>
      </c>
      <c r="Q113" s="44">
        <v>0</v>
      </c>
      <c r="R113" s="44">
        <v>0</v>
      </c>
      <c r="S113" s="45">
        <v>0</v>
      </c>
      <c r="T113" s="46">
        <f>F113+G113+M113-N113-P113-Q113-R113-S113</f>
        <v>800</v>
      </c>
    </row>
    <row r="114" spans="1:20" x14ac:dyDescent="0.25">
      <c r="A114" s="30" t="s">
        <v>85</v>
      </c>
      <c r="B114" s="30"/>
      <c r="C114" s="30" t="s">
        <v>161</v>
      </c>
      <c r="D114" s="42">
        <v>15</v>
      </c>
      <c r="E114" s="43">
        <v>43553</v>
      </c>
      <c r="F114" s="50">
        <v>3089.5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5">
        <v>0</v>
      </c>
      <c r="N114" s="44">
        <v>0</v>
      </c>
      <c r="O114" s="45">
        <v>0</v>
      </c>
      <c r="P114" s="44">
        <v>0</v>
      </c>
      <c r="Q114" s="44">
        <v>0</v>
      </c>
      <c r="R114" s="44">
        <v>0</v>
      </c>
      <c r="S114" s="45">
        <v>89.5</v>
      </c>
      <c r="T114" s="46">
        <f>F114+G114+M114-N114-P114-Q114-R114-S114</f>
        <v>3000</v>
      </c>
    </row>
    <row r="115" spans="1:20" x14ac:dyDescent="0.25">
      <c r="A115" s="30" t="s">
        <v>85</v>
      </c>
      <c r="B115" s="30"/>
      <c r="C115" s="30" t="s">
        <v>205</v>
      </c>
      <c r="D115" s="42">
        <v>15</v>
      </c>
      <c r="E115" s="43">
        <v>43553</v>
      </c>
      <c r="F115" s="50">
        <v>1374.5</v>
      </c>
      <c r="G115" s="44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5">
        <v>125.5</v>
      </c>
      <c r="N115" s="44">
        <v>0</v>
      </c>
      <c r="O115" s="45">
        <v>0</v>
      </c>
      <c r="P115" s="44">
        <v>0</v>
      </c>
      <c r="Q115" s="44">
        <v>0</v>
      </c>
      <c r="R115" s="44">
        <v>0</v>
      </c>
      <c r="S115" s="45">
        <v>0</v>
      </c>
      <c r="T115" s="46">
        <f>F115+G115+M115-N115-P115-Q115-R115-S115</f>
        <v>1500</v>
      </c>
    </row>
    <row r="116" spans="1:20" x14ac:dyDescent="0.25">
      <c r="A116" s="30" t="s">
        <v>85</v>
      </c>
      <c r="B116" s="30"/>
      <c r="C116" s="30" t="s">
        <v>206</v>
      </c>
      <c r="D116" s="42">
        <v>15</v>
      </c>
      <c r="E116" s="43">
        <v>43553</v>
      </c>
      <c r="F116" s="50">
        <v>1921.5</v>
      </c>
      <c r="G116" s="44">
        <v>0</v>
      </c>
      <c r="H116" s="44">
        <v>0</v>
      </c>
      <c r="I116" s="44">
        <v>0</v>
      </c>
      <c r="J116" s="44">
        <v>0</v>
      </c>
      <c r="K116" s="44">
        <v>0</v>
      </c>
      <c r="L116" s="44">
        <v>0</v>
      </c>
      <c r="M116" s="45">
        <v>78.5</v>
      </c>
      <c r="N116" s="44">
        <v>0</v>
      </c>
      <c r="O116" s="45">
        <v>0</v>
      </c>
      <c r="P116" s="44">
        <v>0</v>
      </c>
      <c r="Q116" s="44">
        <v>0</v>
      </c>
      <c r="R116" s="44">
        <v>0</v>
      </c>
      <c r="S116" s="45">
        <v>0</v>
      </c>
      <c r="T116" s="46">
        <f>F116+G116+M116-N116-P116-Q116-R116-S116</f>
        <v>2000</v>
      </c>
    </row>
    <row r="117" spans="1:20" x14ac:dyDescent="0.25">
      <c r="A117" s="30" t="s">
        <v>85</v>
      </c>
      <c r="B117" s="30"/>
      <c r="C117" s="30" t="s">
        <v>208</v>
      </c>
      <c r="D117" s="42">
        <v>15</v>
      </c>
      <c r="E117" s="43">
        <v>43553</v>
      </c>
      <c r="F117" s="50">
        <v>1054</v>
      </c>
      <c r="G117" s="44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5">
        <v>146</v>
      </c>
      <c r="N117" s="44">
        <v>0</v>
      </c>
      <c r="O117" s="45">
        <v>0</v>
      </c>
      <c r="P117" s="44">
        <v>0</v>
      </c>
      <c r="Q117" s="44">
        <v>0</v>
      </c>
      <c r="R117" s="44">
        <v>0</v>
      </c>
      <c r="S117" s="45">
        <v>0</v>
      </c>
      <c r="T117" s="46">
        <f>F117+G117+M117-N117-P117-Q117-R117-S117</f>
        <v>1200</v>
      </c>
    </row>
    <row r="118" spans="1:20" x14ac:dyDescent="0.25">
      <c r="A118" s="30" t="s">
        <v>85</v>
      </c>
      <c r="B118" s="30"/>
      <c r="C118" s="30" t="s">
        <v>136</v>
      </c>
      <c r="D118" s="42">
        <v>15</v>
      </c>
      <c r="E118" s="43">
        <v>43553</v>
      </c>
      <c r="F118" s="50">
        <v>840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5">
        <v>160</v>
      </c>
      <c r="N118" s="44">
        <v>0</v>
      </c>
      <c r="O118" s="45">
        <v>0</v>
      </c>
      <c r="P118" s="44">
        <v>0</v>
      </c>
      <c r="Q118" s="44">
        <v>0</v>
      </c>
      <c r="R118" s="44">
        <v>0</v>
      </c>
      <c r="S118" s="45">
        <v>0</v>
      </c>
      <c r="T118" s="46">
        <f>F118+G118+M118-N118-P118-Q118-R118-S118</f>
        <v>1000</v>
      </c>
    </row>
    <row r="119" spans="1:20" x14ac:dyDescent="0.25">
      <c r="A119" s="30" t="s">
        <v>85</v>
      </c>
      <c r="B119" s="30"/>
      <c r="C119" s="30" t="s">
        <v>209</v>
      </c>
      <c r="D119" s="42">
        <v>15</v>
      </c>
      <c r="E119" s="43">
        <v>43553</v>
      </c>
      <c r="F119" s="50">
        <v>2489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5">
        <v>11</v>
      </c>
      <c r="N119" s="44">
        <v>0</v>
      </c>
      <c r="O119" s="45">
        <v>0</v>
      </c>
      <c r="P119" s="44">
        <v>0</v>
      </c>
      <c r="Q119" s="44">
        <v>0</v>
      </c>
      <c r="R119" s="44">
        <v>500</v>
      </c>
      <c r="S119" s="45">
        <v>0</v>
      </c>
      <c r="T119" s="46">
        <f>F119+G119+M119-N119-P119-Q119-R119-S119</f>
        <v>2000</v>
      </c>
    </row>
    <row r="120" spans="1:20" x14ac:dyDescent="0.25">
      <c r="A120" s="30" t="s">
        <v>85</v>
      </c>
      <c r="B120" s="47"/>
      <c r="C120" s="33" t="s">
        <v>230</v>
      </c>
      <c r="D120" s="42">
        <v>15</v>
      </c>
      <c r="E120" s="43">
        <v>43553</v>
      </c>
      <c r="F120" s="50">
        <v>626.5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5">
        <v>173.5</v>
      </c>
      <c r="N120" s="44">
        <v>0</v>
      </c>
      <c r="O120" s="45">
        <v>0</v>
      </c>
      <c r="P120" s="44">
        <v>0</v>
      </c>
      <c r="Q120" s="44">
        <v>0</v>
      </c>
      <c r="R120" s="44">
        <v>0</v>
      </c>
      <c r="S120" s="45">
        <v>0</v>
      </c>
      <c r="T120" s="46">
        <f>F120+G120+M120-N120-P120-Q120-R120-S120</f>
        <v>800</v>
      </c>
    </row>
    <row r="121" spans="1:20" x14ac:dyDescent="0.25">
      <c r="A121" s="30" t="s">
        <v>85</v>
      </c>
      <c r="B121" s="47"/>
      <c r="C121" s="33" t="s">
        <v>268</v>
      </c>
      <c r="D121" s="42">
        <v>15</v>
      </c>
      <c r="E121" s="43">
        <v>43553</v>
      </c>
      <c r="F121" s="50">
        <v>1374.5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5">
        <v>125.5</v>
      </c>
      <c r="N121" s="44">
        <v>0</v>
      </c>
      <c r="O121" s="45">
        <v>0</v>
      </c>
      <c r="P121" s="44">
        <v>0</v>
      </c>
      <c r="Q121" s="44">
        <v>0</v>
      </c>
      <c r="R121" s="44">
        <v>0</v>
      </c>
      <c r="S121" s="45">
        <v>0</v>
      </c>
      <c r="T121" s="46">
        <f>F121+G121+M121-N121-P121-Q121-R121-S121</f>
        <v>1500</v>
      </c>
    </row>
    <row r="122" spans="1:20" x14ac:dyDescent="0.25">
      <c r="A122" s="30" t="s">
        <v>85</v>
      </c>
      <c r="B122" s="47"/>
      <c r="C122" s="33" t="s">
        <v>260</v>
      </c>
      <c r="D122" s="42">
        <v>15</v>
      </c>
      <c r="E122" s="43">
        <v>43553</v>
      </c>
      <c r="F122" s="50">
        <v>2489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5">
        <v>11</v>
      </c>
      <c r="N122" s="44">
        <v>0</v>
      </c>
      <c r="O122" s="45">
        <v>0</v>
      </c>
      <c r="P122" s="44">
        <v>0</v>
      </c>
      <c r="Q122" s="44">
        <v>0</v>
      </c>
      <c r="R122" s="44">
        <v>0</v>
      </c>
      <c r="S122" s="45">
        <v>0</v>
      </c>
      <c r="T122" s="46">
        <f>F122+G122+M122-N122-P122-Q122-R122-S122</f>
        <v>2500</v>
      </c>
    </row>
    <row r="123" spans="1:20" x14ac:dyDescent="0.25">
      <c r="A123" s="30" t="s">
        <v>85</v>
      </c>
      <c r="B123" s="47"/>
      <c r="C123" s="33" t="s">
        <v>308</v>
      </c>
      <c r="D123" s="42">
        <v>15</v>
      </c>
      <c r="E123" s="43">
        <v>43553</v>
      </c>
      <c r="F123" s="50">
        <v>3089.5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5">
        <v>0</v>
      </c>
      <c r="N123" s="44">
        <v>0</v>
      </c>
      <c r="O123" s="45">
        <v>0</v>
      </c>
      <c r="P123" s="44">
        <v>0</v>
      </c>
      <c r="Q123" s="44">
        <v>0</v>
      </c>
      <c r="R123" s="44">
        <v>0</v>
      </c>
      <c r="S123" s="45">
        <v>89.5</v>
      </c>
      <c r="T123" s="46">
        <f>F123+G123+M123-N123-P123-Q123-R123-S123</f>
        <v>3000</v>
      </c>
    </row>
    <row r="124" spans="1:20" x14ac:dyDescent="0.25">
      <c r="A124" s="33" t="s">
        <v>145</v>
      </c>
      <c r="B124" s="33"/>
      <c r="C124" s="33" t="s">
        <v>57</v>
      </c>
      <c r="D124" s="42">
        <v>15</v>
      </c>
      <c r="E124" s="43">
        <v>43553</v>
      </c>
      <c r="F124" s="50">
        <v>520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5">
        <v>180.5</v>
      </c>
      <c r="N124" s="44">
        <v>0</v>
      </c>
      <c r="O124" s="45">
        <v>0</v>
      </c>
      <c r="P124" s="44">
        <v>0</v>
      </c>
      <c r="Q124" s="44">
        <v>0</v>
      </c>
      <c r="R124" s="44">
        <v>0</v>
      </c>
      <c r="S124" s="45">
        <v>0</v>
      </c>
      <c r="T124" s="46">
        <f>F124+G124+M124-N124-P124-Q124-R124-S124</f>
        <v>700.5</v>
      </c>
    </row>
    <row r="125" spans="1:20" x14ac:dyDescent="0.25">
      <c r="A125" s="33" t="s">
        <v>145</v>
      </c>
      <c r="B125" s="33"/>
      <c r="C125" s="33" t="s">
        <v>87</v>
      </c>
      <c r="D125" s="42">
        <v>15</v>
      </c>
      <c r="E125" s="43">
        <v>43553</v>
      </c>
      <c r="F125" s="50">
        <v>733.5</v>
      </c>
      <c r="G125" s="44">
        <v>0</v>
      </c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45">
        <v>166.5</v>
      </c>
      <c r="N125" s="44">
        <v>0</v>
      </c>
      <c r="O125" s="45">
        <v>0</v>
      </c>
      <c r="P125" s="44">
        <v>0</v>
      </c>
      <c r="Q125" s="44">
        <v>0</v>
      </c>
      <c r="R125" s="44">
        <v>0</v>
      </c>
      <c r="S125" s="45">
        <v>0</v>
      </c>
      <c r="T125" s="46">
        <f>F125+G125+M125-N125-P125-Q125-R125-S125</f>
        <v>900</v>
      </c>
    </row>
    <row r="126" spans="1:20" x14ac:dyDescent="0.25">
      <c r="A126" s="33" t="s">
        <v>145</v>
      </c>
      <c r="B126" s="33"/>
      <c r="C126" s="33" t="s">
        <v>52</v>
      </c>
      <c r="D126" s="42">
        <v>15</v>
      </c>
      <c r="E126" s="43">
        <v>43553</v>
      </c>
      <c r="F126" s="50">
        <v>573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5">
        <v>177</v>
      </c>
      <c r="N126" s="44">
        <v>0</v>
      </c>
      <c r="O126" s="45">
        <v>0</v>
      </c>
      <c r="P126" s="44">
        <v>0</v>
      </c>
      <c r="Q126" s="44">
        <v>0</v>
      </c>
      <c r="R126" s="44">
        <v>0</v>
      </c>
      <c r="S126" s="45">
        <v>0</v>
      </c>
      <c r="T126" s="46">
        <f>F126+G126+M126-N126-P126-Q126-R126-S126</f>
        <v>750</v>
      </c>
    </row>
    <row r="127" spans="1:20" x14ac:dyDescent="0.25">
      <c r="A127" s="33" t="s">
        <v>145</v>
      </c>
      <c r="B127" s="33"/>
      <c r="C127" s="33" t="s">
        <v>88</v>
      </c>
      <c r="D127" s="42">
        <v>15</v>
      </c>
      <c r="E127" s="43">
        <v>43553</v>
      </c>
      <c r="F127" s="50">
        <v>413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5">
        <v>187</v>
      </c>
      <c r="N127" s="44">
        <v>0</v>
      </c>
      <c r="O127" s="45">
        <v>0</v>
      </c>
      <c r="P127" s="44">
        <v>0</v>
      </c>
      <c r="Q127" s="44">
        <v>0</v>
      </c>
      <c r="R127" s="44">
        <v>0</v>
      </c>
      <c r="S127" s="45">
        <v>0</v>
      </c>
      <c r="T127" s="46">
        <f>F127+G127+M127-N127-P127-Q127-R127-S127</f>
        <v>600</v>
      </c>
    </row>
    <row r="128" spans="1:20" x14ac:dyDescent="0.25">
      <c r="A128" s="33" t="s">
        <v>145</v>
      </c>
      <c r="B128" s="33"/>
      <c r="C128" s="33" t="s">
        <v>89</v>
      </c>
      <c r="D128" s="42">
        <v>15</v>
      </c>
      <c r="E128" s="43">
        <v>43553</v>
      </c>
      <c r="F128" s="50">
        <v>519.5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5">
        <v>180.5</v>
      </c>
      <c r="N128" s="44">
        <v>0</v>
      </c>
      <c r="O128" s="45">
        <v>0</v>
      </c>
      <c r="P128" s="44">
        <v>0</v>
      </c>
      <c r="Q128" s="44">
        <v>0</v>
      </c>
      <c r="R128" s="44">
        <v>0</v>
      </c>
      <c r="S128" s="45">
        <v>0</v>
      </c>
      <c r="T128" s="46">
        <f>F128+G128+M128-N128-P128-Q128-R128-S128</f>
        <v>700</v>
      </c>
    </row>
    <row r="129" spans="1:20" x14ac:dyDescent="0.25">
      <c r="A129" s="33" t="s">
        <v>145</v>
      </c>
      <c r="B129" s="33"/>
      <c r="C129" s="33" t="s">
        <v>91</v>
      </c>
      <c r="D129" s="42">
        <v>15</v>
      </c>
      <c r="E129" s="43">
        <v>43553</v>
      </c>
      <c r="F129" s="50">
        <v>520</v>
      </c>
      <c r="G129" s="44">
        <v>0</v>
      </c>
      <c r="H129" s="44">
        <v>0</v>
      </c>
      <c r="I129" s="44">
        <v>0</v>
      </c>
      <c r="J129" s="44">
        <v>0</v>
      </c>
      <c r="K129" s="44">
        <v>0</v>
      </c>
      <c r="L129" s="44">
        <v>0</v>
      </c>
      <c r="M129" s="45">
        <v>180.5</v>
      </c>
      <c r="N129" s="44">
        <v>0</v>
      </c>
      <c r="O129" s="45">
        <v>0</v>
      </c>
      <c r="P129" s="44">
        <v>0</v>
      </c>
      <c r="Q129" s="44">
        <v>0</v>
      </c>
      <c r="R129" s="44">
        <v>0</v>
      </c>
      <c r="S129" s="45">
        <v>0</v>
      </c>
      <c r="T129" s="46">
        <f>F129+G129+M129-N129-P129-Q129-R129-S129</f>
        <v>700.5</v>
      </c>
    </row>
    <row r="130" spans="1:20" x14ac:dyDescent="0.25">
      <c r="A130" s="33" t="s">
        <v>145</v>
      </c>
      <c r="B130" s="30"/>
      <c r="C130" s="30" t="s">
        <v>92</v>
      </c>
      <c r="D130" s="42">
        <v>15</v>
      </c>
      <c r="E130" s="43">
        <v>43553</v>
      </c>
      <c r="F130" s="50">
        <v>306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5">
        <v>194</v>
      </c>
      <c r="N130" s="44">
        <v>0</v>
      </c>
      <c r="O130" s="45">
        <v>0</v>
      </c>
      <c r="P130" s="44">
        <v>0</v>
      </c>
      <c r="Q130" s="44">
        <v>0</v>
      </c>
      <c r="R130" s="44">
        <v>0</v>
      </c>
      <c r="S130" s="45">
        <v>0</v>
      </c>
      <c r="T130" s="46">
        <f>F130+G130+M130-N130-P130-Q130-R130-S130</f>
        <v>500</v>
      </c>
    </row>
    <row r="131" spans="1:20" x14ac:dyDescent="0.25">
      <c r="A131" s="33" t="s">
        <v>145</v>
      </c>
      <c r="B131" s="30"/>
      <c r="C131" s="30" t="s">
        <v>93</v>
      </c>
      <c r="D131" s="42">
        <v>15</v>
      </c>
      <c r="E131" s="43">
        <v>43553</v>
      </c>
      <c r="F131" s="50">
        <v>306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5">
        <v>194</v>
      </c>
      <c r="N131" s="44">
        <v>0</v>
      </c>
      <c r="O131" s="45">
        <v>0</v>
      </c>
      <c r="P131" s="44">
        <v>0</v>
      </c>
      <c r="Q131" s="44">
        <v>0</v>
      </c>
      <c r="R131" s="44">
        <v>0</v>
      </c>
      <c r="S131" s="45">
        <v>0</v>
      </c>
      <c r="T131" s="46">
        <f>F131+G131+M131-N131-P131-Q131-R131-S131</f>
        <v>500</v>
      </c>
    </row>
    <row r="132" spans="1:20" x14ac:dyDescent="0.25">
      <c r="A132" s="33" t="s">
        <v>145</v>
      </c>
      <c r="B132" s="30"/>
      <c r="C132" s="30" t="s">
        <v>94</v>
      </c>
      <c r="D132" s="42">
        <v>15</v>
      </c>
      <c r="E132" s="43">
        <v>43553</v>
      </c>
      <c r="F132" s="50">
        <v>306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5">
        <v>194</v>
      </c>
      <c r="N132" s="44">
        <v>0</v>
      </c>
      <c r="O132" s="45">
        <v>0</v>
      </c>
      <c r="P132" s="44">
        <v>0</v>
      </c>
      <c r="Q132" s="44">
        <v>0</v>
      </c>
      <c r="R132" s="44">
        <v>0</v>
      </c>
      <c r="S132" s="45">
        <v>0</v>
      </c>
      <c r="T132" s="46">
        <f>F132+G132+M132-N132-P132-Q132-R132-S132</f>
        <v>500</v>
      </c>
    </row>
    <row r="133" spans="1:20" x14ac:dyDescent="0.25">
      <c r="A133" s="33" t="s">
        <v>145</v>
      </c>
      <c r="B133" s="30"/>
      <c r="C133" s="30" t="s">
        <v>66</v>
      </c>
      <c r="D133" s="42">
        <v>15</v>
      </c>
      <c r="E133" s="43">
        <v>43553</v>
      </c>
      <c r="F133" s="50">
        <v>306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5">
        <v>194</v>
      </c>
      <c r="N133" s="44">
        <v>0</v>
      </c>
      <c r="O133" s="45">
        <v>0</v>
      </c>
      <c r="P133" s="44">
        <v>0</v>
      </c>
      <c r="Q133" s="44">
        <v>0</v>
      </c>
      <c r="R133" s="44">
        <v>0</v>
      </c>
      <c r="S133" s="45">
        <v>0</v>
      </c>
      <c r="T133" s="46">
        <f>F133+G133+M133-N133-P133-Q133-R133-S133</f>
        <v>500</v>
      </c>
    </row>
    <row r="134" spans="1:20" x14ac:dyDescent="0.25">
      <c r="A134" s="33" t="s">
        <v>145</v>
      </c>
      <c r="B134" s="30"/>
      <c r="C134" s="30" t="s">
        <v>95</v>
      </c>
      <c r="D134" s="42">
        <v>15</v>
      </c>
      <c r="E134" s="43">
        <v>43553</v>
      </c>
      <c r="F134" s="50">
        <v>306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5">
        <v>194</v>
      </c>
      <c r="N134" s="44">
        <v>0</v>
      </c>
      <c r="O134" s="45">
        <v>0</v>
      </c>
      <c r="P134" s="44">
        <v>0</v>
      </c>
      <c r="Q134" s="44">
        <v>0</v>
      </c>
      <c r="R134" s="44">
        <v>0</v>
      </c>
      <c r="S134" s="45">
        <v>0</v>
      </c>
      <c r="T134" s="46">
        <f>F134+G134+M134-N134-P134-Q134-R134-S134</f>
        <v>500</v>
      </c>
    </row>
    <row r="135" spans="1:20" x14ac:dyDescent="0.25">
      <c r="A135" s="33" t="s">
        <v>145</v>
      </c>
      <c r="B135" s="30"/>
      <c r="C135" s="30" t="s">
        <v>96</v>
      </c>
      <c r="D135" s="42">
        <v>15</v>
      </c>
      <c r="E135" s="43">
        <v>43553</v>
      </c>
      <c r="F135" s="50">
        <v>306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5">
        <v>194</v>
      </c>
      <c r="N135" s="44">
        <v>0</v>
      </c>
      <c r="O135" s="45">
        <v>0</v>
      </c>
      <c r="P135" s="44">
        <v>0</v>
      </c>
      <c r="Q135" s="44">
        <v>0</v>
      </c>
      <c r="R135" s="44">
        <v>0</v>
      </c>
      <c r="S135" s="45">
        <v>0</v>
      </c>
      <c r="T135" s="46">
        <f>F135+G135+M135-N135-P135-Q135-R135-S135</f>
        <v>500</v>
      </c>
    </row>
    <row r="136" spans="1:20" x14ac:dyDescent="0.25">
      <c r="A136" s="33" t="s">
        <v>145</v>
      </c>
      <c r="B136" s="30"/>
      <c r="C136" s="30" t="s">
        <v>98</v>
      </c>
      <c r="D136" s="42">
        <v>15</v>
      </c>
      <c r="E136" s="43">
        <v>43553</v>
      </c>
      <c r="F136" s="50">
        <v>306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5">
        <v>194</v>
      </c>
      <c r="N136" s="44">
        <v>0</v>
      </c>
      <c r="O136" s="45">
        <v>0</v>
      </c>
      <c r="P136" s="44">
        <v>0</v>
      </c>
      <c r="Q136" s="44">
        <v>0</v>
      </c>
      <c r="R136" s="44">
        <v>0</v>
      </c>
      <c r="S136" s="45">
        <v>0</v>
      </c>
      <c r="T136" s="46">
        <f>F136+G136+M136-N136-P136-Q136-R136-S136</f>
        <v>500</v>
      </c>
    </row>
    <row r="137" spans="1:20" x14ac:dyDescent="0.25">
      <c r="A137" s="33" t="s">
        <v>145</v>
      </c>
      <c r="B137" s="30"/>
      <c r="C137" s="30" t="s">
        <v>50</v>
      </c>
      <c r="D137" s="42">
        <v>15</v>
      </c>
      <c r="E137" s="43">
        <v>43553</v>
      </c>
      <c r="F137" s="50">
        <v>840</v>
      </c>
      <c r="G137" s="44">
        <v>300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5">
        <v>140.5</v>
      </c>
      <c r="N137" s="44">
        <v>0</v>
      </c>
      <c r="O137" s="45">
        <v>0</v>
      </c>
      <c r="P137" s="44">
        <v>0</v>
      </c>
      <c r="Q137" s="44">
        <v>0</v>
      </c>
      <c r="R137" s="44">
        <v>0</v>
      </c>
      <c r="S137" s="45">
        <v>0</v>
      </c>
      <c r="T137" s="46">
        <f>F137+G137+M137-N137-P137-Q137-R137-S137</f>
        <v>1280.5</v>
      </c>
    </row>
    <row r="138" spans="1:20" x14ac:dyDescent="0.25">
      <c r="A138" s="33" t="s">
        <v>145</v>
      </c>
      <c r="B138" s="30"/>
      <c r="C138" s="30" t="s">
        <v>99</v>
      </c>
      <c r="D138" s="42">
        <v>15</v>
      </c>
      <c r="E138" s="43">
        <v>43553</v>
      </c>
      <c r="F138" s="50">
        <v>306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5">
        <v>194</v>
      </c>
      <c r="N138" s="44">
        <v>0</v>
      </c>
      <c r="O138" s="45">
        <v>0</v>
      </c>
      <c r="P138" s="44">
        <v>0</v>
      </c>
      <c r="Q138" s="44">
        <v>0</v>
      </c>
      <c r="R138" s="44">
        <v>0</v>
      </c>
      <c r="S138" s="45">
        <v>0</v>
      </c>
      <c r="T138" s="46">
        <f>F138+G138+M138-N138-P138-Q138-R138-S138</f>
        <v>500</v>
      </c>
    </row>
    <row r="139" spans="1:20" x14ac:dyDescent="0.25">
      <c r="A139" s="33" t="s">
        <v>145</v>
      </c>
      <c r="B139" s="30"/>
      <c r="C139" s="30" t="s">
        <v>47</v>
      </c>
      <c r="D139" s="42">
        <v>15</v>
      </c>
      <c r="E139" s="43">
        <v>43553</v>
      </c>
      <c r="F139" s="50">
        <v>306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5">
        <v>194</v>
      </c>
      <c r="N139" s="44">
        <v>0</v>
      </c>
      <c r="O139" s="45">
        <v>0</v>
      </c>
      <c r="P139" s="44">
        <v>0</v>
      </c>
      <c r="Q139" s="44">
        <v>0</v>
      </c>
      <c r="R139" s="44">
        <v>0</v>
      </c>
      <c r="S139" s="45">
        <v>0</v>
      </c>
      <c r="T139" s="46">
        <f>F139+G139+M139-N139-P139-Q139-R139-S139</f>
        <v>500</v>
      </c>
    </row>
    <row r="140" spans="1:20" x14ac:dyDescent="0.25">
      <c r="A140" s="33" t="s">
        <v>145</v>
      </c>
      <c r="B140" s="30"/>
      <c r="C140" s="30" t="s">
        <v>101</v>
      </c>
      <c r="D140" s="42">
        <v>15</v>
      </c>
      <c r="E140" s="43">
        <v>43553</v>
      </c>
      <c r="F140" s="50">
        <v>306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5">
        <v>194</v>
      </c>
      <c r="N140" s="44">
        <v>0</v>
      </c>
      <c r="O140" s="45">
        <v>0</v>
      </c>
      <c r="P140" s="44">
        <v>0</v>
      </c>
      <c r="Q140" s="44">
        <v>0</v>
      </c>
      <c r="R140" s="44">
        <v>0</v>
      </c>
      <c r="S140" s="45">
        <v>0</v>
      </c>
      <c r="T140" s="46">
        <f>F140+G140+M140-N140-P140-Q140-R140-S140</f>
        <v>500</v>
      </c>
    </row>
    <row r="141" spans="1:20" x14ac:dyDescent="0.25">
      <c r="A141" s="33" t="s">
        <v>145</v>
      </c>
      <c r="B141" s="30"/>
      <c r="C141" s="30" t="s">
        <v>231</v>
      </c>
      <c r="D141" s="42">
        <v>15</v>
      </c>
      <c r="E141" s="43">
        <v>43553</v>
      </c>
      <c r="F141" s="50">
        <v>840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5">
        <v>160</v>
      </c>
      <c r="N141" s="44">
        <v>0</v>
      </c>
      <c r="O141" s="45">
        <v>0</v>
      </c>
      <c r="P141" s="44">
        <v>0</v>
      </c>
      <c r="Q141" s="44">
        <v>0</v>
      </c>
      <c r="R141" s="44">
        <v>0</v>
      </c>
      <c r="S141" s="45">
        <v>0</v>
      </c>
      <c r="T141" s="46">
        <f>F141+G141+M141-N141-P141-Q141-R141-S141</f>
        <v>1000</v>
      </c>
    </row>
    <row r="142" spans="1:20" x14ac:dyDescent="0.25">
      <c r="A142" s="33" t="s">
        <v>145</v>
      </c>
      <c r="B142" s="30"/>
      <c r="C142" s="30" t="s">
        <v>309</v>
      </c>
      <c r="D142" s="42">
        <v>15</v>
      </c>
      <c r="E142" s="43">
        <v>43553</v>
      </c>
      <c r="F142" s="50">
        <v>413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5">
        <v>187</v>
      </c>
      <c r="N142" s="44">
        <v>0</v>
      </c>
      <c r="O142" s="45">
        <v>0</v>
      </c>
      <c r="P142" s="44">
        <v>0</v>
      </c>
      <c r="Q142" s="44">
        <v>0</v>
      </c>
      <c r="R142" s="44">
        <v>0</v>
      </c>
      <c r="S142" s="45">
        <v>0</v>
      </c>
      <c r="T142" s="46">
        <f>F142+G142+M142-N142-P142-Q142-R142-S142</f>
        <v>600</v>
      </c>
    </row>
    <row r="143" spans="1:20" x14ac:dyDescent="0.25">
      <c r="A143" s="33" t="s">
        <v>145</v>
      </c>
      <c r="B143" s="30"/>
      <c r="C143" s="30" t="s">
        <v>102</v>
      </c>
      <c r="D143" s="42">
        <v>15</v>
      </c>
      <c r="E143" s="43">
        <v>43553</v>
      </c>
      <c r="F143" s="50">
        <v>306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5">
        <v>194</v>
      </c>
      <c r="N143" s="44">
        <v>0</v>
      </c>
      <c r="O143" s="45">
        <v>0</v>
      </c>
      <c r="P143" s="44">
        <v>0</v>
      </c>
      <c r="Q143" s="44">
        <v>0</v>
      </c>
      <c r="R143" s="44">
        <v>100</v>
      </c>
      <c r="S143" s="45">
        <v>0</v>
      </c>
      <c r="T143" s="46">
        <f>F143+G143+M143-N143-P143-Q143-R143-S143</f>
        <v>400</v>
      </c>
    </row>
    <row r="144" spans="1:20" x14ac:dyDescent="0.25">
      <c r="A144" s="33" t="s">
        <v>145</v>
      </c>
      <c r="B144" s="30"/>
      <c r="C144" s="30" t="s">
        <v>103</v>
      </c>
      <c r="D144" s="42">
        <v>15</v>
      </c>
      <c r="E144" s="43">
        <v>43553</v>
      </c>
      <c r="F144" s="50">
        <v>306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5">
        <v>194</v>
      </c>
      <c r="N144" s="44">
        <v>0</v>
      </c>
      <c r="O144" s="45">
        <v>0</v>
      </c>
      <c r="P144" s="44">
        <v>0</v>
      </c>
      <c r="Q144" s="44">
        <v>0</v>
      </c>
      <c r="R144" s="44">
        <v>100</v>
      </c>
      <c r="S144" s="45">
        <v>0</v>
      </c>
      <c r="T144" s="46">
        <f>F144+G144+M144-N144-P144-Q144-R144-S144</f>
        <v>400</v>
      </c>
    </row>
    <row r="145" spans="1:20" x14ac:dyDescent="0.25">
      <c r="A145" s="33" t="s">
        <v>145</v>
      </c>
      <c r="B145" s="30"/>
      <c r="C145" s="30" t="s">
        <v>104</v>
      </c>
      <c r="D145" s="42">
        <v>15</v>
      </c>
      <c r="E145" s="43">
        <v>43553</v>
      </c>
      <c r="F145" s="50">
        <v>306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5">
        <v>194</v>
      </c>
      <c r="N145" s="44">
        <v>0</v>
      </c>
      <c r="O145" s="45">
        <v>0</v>
      </c>
      <c r="P145" s="44">
        <v>0</v>
      </c>
      <c r="Q145" s="44">
        <v>0</v>
      </c>
      <c r="R145" s="44">
        <v>0</v>
      </c>
      <c r="S145" s="45">
        <v>0</v>
      </c>
      <c r="T145" s="46">
        <f>F145+G145+M145-N145-P145-Q145-R145-S145</f>
        <v>500</v>
      </c>
    </row>
    <row r="146" spans="1:20" x14ac:dyDescent="0.25">
      <c r="A146" s="33" t="s">
        <v>145</v>
      </c>
      <c r="B146" s="30"/>
      <c r="C146" s="30" t="s">
        <v>105</v>
      </c>
      <c r="D146" s="42">
        <v>15</v>
      </c>
      <c r="E146" s="43">
        <v>43553</v>
      </c>
      <c r="F146" s="50">
        <v>306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5">
        <v>194</v>
      </c>
      <c r="N146" s="44">
        <v>0</v>
      </c>
      <c r="O146" s="45">
        <v>0</v>
      </c>
      <c r="P146" s="44">
        <v>0</v>
      </c>
      <c r="Q146" s="44">
        <v>0</v>
      </c>
      <c r="R146" s="44">
        <v>0</v>
      </c>
      <c r="S146" s="45">
        <v>0</v>
      </c>
      <c r="T146" s="46">
        <f>F146+G146+M146-N146-P146-Q146-R146-S146</f>
        <v>500</v>
      </c>
    </row>
    <row r="147" spans="1:20" x14ac:dyDescent="0.25">
      <c r="A147" s="33" t="s">
        <v>145</v>
      </c>
      <c r="B147" s="30"/>
      <c r="C147" s="30" t="s">
        <v>106</v>
      </c>
      <c r="D147" s="42">
        <v>15</v>
      </c>
      <c r="E147" s="43">
        <v>43553</v>
      </c>
      <c r="F147" s="50">
        <v>520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5">
        <v>180.5</v>
      </c>
      <c r="N147" s="44">
        <v>0</v>
      </c>
      <c r="O147" s="45">
        <v>0</v>
      </c>
      <c r="P147" s="44">
        <v>0</v>
      </c>
      <c r="Q147" s="44">
        <v>0</v>
      </c>
      <c r="R147" s="44">
        <v>0</v>
      </c>
      <c r="S147" s="45">
        <v>0</v>
      </c>
      <c r="T147" s="46">
        <f>F147+G147+M147-N147-P147-Q147-R147-S147</f>
        <v>700.5</v>
      </c>
    </row>
    <row r="148" spans="1:20" x14ac:dyDescent="0.25">
      <c r="A148" s="33" t="s">
        <v>145</v>
      </c>
      <c r="B148" s="30"/>
      <c r="C148" s="30" t="s">
        <v>107</v>
      </c>
      <c r="D148" s="42">
        <v>15</v>
      </c>
      <c r="E148" s="43">
        <v>43553</v>
      </c>
      <c r="F148" s="50">
        <v>306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5">
        <v>194</v>
      </c>
      <c r="N148" s="44">
        <v>0</v>
      </c>
      <c r="O148" s="45">
        <v>0</v>
      </c>
      <c r="P148" s="44">
        <v>0</v>
      </c>
      <c r="Q148" s="44">
        <v>0</v>
      </c>
      <c r="R148" s="44">
        <v>0</v>
      </c>
      <c r="S148" s="45">
        <v>0</v>
      </c>
      <c r="T148" s="46">
        <f>F148+G148+M148-N148-P148-Q148-R148-S148</f>
        <v>500</v>
      </c>
    </row>
    <row r="149" spans="1:20" x14ac:dyDescent="0.25">
      <c r="A149" s="33" t="s">
        <v>145</v>
      </c>
      <c r="B149" s="30"/>
      <c r="C149" s="30" t="s">
        <v>108</v>
      </c>
      <c r="D149" s="42">
        <v>15</v>
      </c>
      <c r="E149" s="43">
        <v>43553</v>
      </c>
      <c r="F149" s="50">
        <v>736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5">
        <v>166.5</v>
      </c>
      <c r="N149" s="44">
        <v>0</v>
      </c>
      <c r="O149" s="45">
        <v>0</v>
      </c>
      <c r="P149" s="44">
        <v>0</v>
      </c>
      <c r="Q149" s="44">
        <v>0</v>
      </c>
      <c r="R149" s="44">
        <v>0</v>
      </c>
      <c r="S149" s="45">
        <v>0</v>
      </c>
      <c r="T149" s="46">
        <f>F149+G149+M149-N149-P149-Q149-R149-S149</f>
        <v>902.5</v>
      </c>
    </row>
    <row r="150" spans="1:20" x14ac:dyDescent="0.25">
      <c r="A150" s="33" t="s">
        <v>145</v>
      </c>
      <c r="B150" s="30"/>
      <c r="C150" s="30" t="s">
        <v>17</v>
      </c>
      <c r="D150" s="42">
        <v>15</v>
      </c>
      <c r="E150" s="43">
        <v>43553</v>
      </c>
      <c r="F150" s="50">
        <v>5562.5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5">
        <v>0</v>
      </c>
      <c r="N150" s="44">
        <v>0</v>
      </c>
      <c r="O150" s="45">
        <v>0</v>
      </c>
      <c r="P150" s="44">
        <v>0</v>
      </c>
      <c r="Q150" s="44">
        <v>0</v>
      </c>
      <c r="R150" s="44">
        <v>0</v>
      </c>
      <c r="S150" s="45">
        <v>562.5</v>
      </c>
      <c r="T150" s="46">
        <f>F150+G150+M150-N150-P150-Q150-R150-S150</f>
        <v>5000</v>
      </c>
    </row>
    <row r="151" spans="1:20" x14ac:dyDescent="0.25">
      <c r="A151" s="33" t="s">
        <v>145</v>
      </c>
      <c r="B151" s="30"/>
      <c r="C151" s="30" t="s">
        <v>111</v>
      </c>
      <c r="D151" s="42">
        <v>15</v>
      </c>
      <c r="E151" s="43">
        <v>43553</v>
      </c>
      <c r="F151" s="50">
        <v>1267.5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5">
        <v>132.5</v>
      </c>
      <c r="N151" s="44">
        <v>0</v>
      </c>
      <c r="O151" s="45">
        <v>0</v>
      </c>
      <c r="P151" s="44">
        <v>0</v>
      </c>
      <c r="Q151" s="44">
        <v>0</v>
      </c>
      <c r="R151" s="44">
        <v>0</v>
      </c>
      <c r="S151" s="45">
        <v>0</v>
      </c>
      <c r="T151" s="46">
        <f>F151+G151+M151-N151-P151-Q151-R151-S151</f>
        <v>1400</v>
      </c>
    </row>
    <row r="152" spans="1:20" x14ac:dyDescent="0.25">
      <c r="A152" s="33" t="s">
        <v>145</v>
      </c>
      <c r="B152" s="30"/>
      <c r="C152" s="30" t="s">
        <v>82</v>
      </c>
      <c r="D152" s="42">
        <v>15</v>
      </c>
      <c r="E152" s="43">
        <v>43553</v>
      </c>
      <c r="F152" s="50">
        <v>306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5">
        <v>194</v>
      </c>
      <c r="N152" s="44">
        <v>0</v>
      </c>
      <c r="O152" s="45">
        <v>0</v>
      </c>
      <c r="P152" s="44">
        <v>0</v>
      </c>
      <c r="Q152" s="44">
        <v>0</v>
      </c>
      <c r="R152" s="44">
        <v>100</v>
      </c>
      <c r="S152" s="45">
        <v>0</v>
      </c>
      <c r="T152" s="46">
        <f>F152+G152+M152-N152-P152-Q152-R152-S152</f>
        <v>400</v>
      </c>
    </row>
    <row r="153" spans="1:20" x14ac:dyDescent="0.25">
      <c r="A153" s="33" t="s">
        <v>145</v>
      </c>
      <c r="B153" s="30"/>
      <c r="C153" s="30" t="s">
        <v>112</v>
      </c>
      <c r="D153" s="42">
        <v>15</v>
      </c>
      <c r="E153" s="43">
        <v>43553</v>
      </c>
      <c r="F153" s="50">
        <v>306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5">
        <v>194</v>
      </c>
      <c r="N153" s="44">
        <v>0</v>
      </c>
      <c r="O153" s="45">
        <v>0</v>
      </c>
      <c r="P153" s="44">
        <v>0</v>
      </c>
      <c r="Q153" s="44">
        <v>0</v>
      </c>
      <c r="R153" s="44">
        <v>0</v>
      </c>
      <c r="S153" s="45">
        <v>0</v>
      </c>
      <c r="T153" s="46">
        <f>F153+G153+M153-N153-P153-Q153-R153-S153</f>
        <v>500</v>
      </c>
    </row>
    <row r="154" spans="1:20" x14ac:dyDescent="0.25">
      <c r="A154" s="33" t="s">
        <v>145</v>
      </c>
      <c r="B154" s="30"/>
      <c r="C154" s="30" t="s">
        <v>32</v>
      </c>
      <c r="D154" s="42">
        <v>15</v>
      </c>
      <c r="E154" s="43">
        <v>43553</v>
      </c>
      <c r="F154" s="50">
        <v>733.5</v>
      </c>
      <c r="G154" s="44">
        <v>0</v>
      </c>
      <c r="H154" s="44">
        <v>0</v>
      </c>
      <c r="I154" s="44">
        <v>0</v>
      </c>
      <c r="J154" s="44">
        <v>0</v>
      </c>
      <c r="K154" s="44">
        <v>0</v>
      </c>
      <c r="L154" s="44">
        <v>0</v>
      </c>
      <c r="M154" s="45">
        <v>166.5</v>
      </c>
      <c r="N154" s="44">
        <v>0</v>
      </c>
      <c r="O154" s="45">
        <v>0</v>
      </c>
      <c r="P154" s="44">
        <v>0</v>
      </c>
      <c r="Q154" s="44">
        <v>0</v>
      </c>
      <c r="R154" s="44">
        <v>0</v>
      </c>
      <c r="S154" s="45">
        <v>0</v>
      </c>
      <c r="T154" s="46">
        <f>F154+G154+M154-N154-P154-Q154-R154-S154</f>
        <v>900</v>
      </c>
    </row>
    <row r="155" spans="1:20" x14ac:dyDescent="0.25">
      <c r="A155" s="33" t="s">
        <v>145</v>
      </c>
      <c r="B155" s="30"/>
      <c r="C155" s="30" t="s">
        <v>113</v>
      </c>
      <c r="D155" s="42">
        <v>15</v>
      </c>
      <c r="E155" s="43">
        <v>43553</v>
      </c>
      <c r="F155" s="50">
        <v>306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5">
        <v>194</v>
      </c>
      <c r="N155" s="44">
        <v>0</v>
      </c>
      <c r="O155" s="45">
        <v>0</v>
      </c>
      <c r="P155" s="44">
        <v>0</v>
      </c>
      <c r="Q155" s="44">
        <v>0</v>
      </c>
      <c r="R155" s="44">
        <v>0</v>
      </c>
      <c r="S155" s="45">
        <v>0</v>
      </c>
      <c r="T155" s="46">
        <f>F155+G155+M155-N155-P155-Q155-R155-S155</f>
        <v>500</v>
      </c>
    </row>
    <row r="156" spans="1:20" x14ac:dyDescent="0.25">
      <c r="A156" s="33" t="s">
        <v>145</v>
      </c>
      <c r="B156" s="30"/>
      <c r="C156" s="30" t="s">
        <v>114</v>
      </c>
      <c r="D156" s="42">
        <v>15</v>
      </c>
      <c r="E156" s="43">
        <v>43553</v>
      </c>
      <c r="F156" s="50">
        <v>1054</v>
      </c>
      <c r="G156" s="44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5">
        <v>146</v>
      </c>
      <c r="N156" s="44">
        <v>0</v>
      </c>
      <c r="O156" s="45">
        <v>0</v>
      </c>
      <c r="P156" s="44">
        <v>0</v>
      </c>
      <c r="Q156" s="44">
        <v>0</v>
      </c>
      <c r="R156" s="44">
        <v>0</v>
      </c>
      <c r="S156" s="45">
        <v>0</v>
      </c>
      <c r="T156" s="46">
        <f>F156+G156+M156-N156-P156-Q156-R156-S156</f>
        <v>1200</v>
      </c>
    </row>
    <row r="157" spans="1:20" x14ac:dyDescent="0.25">
      <c r="A157" s="33" t="s">
        <v>145</v>
      </c>
      <c r="B157" s="30"/>
      <c r="C157" s="30" t="s">
        <v>115</v>
      </c>
      <c r="D157" s="42">
        <v>15</v>
      </c>
      <c r="E157" s="43">
        <v>43553</v>
      </c>
      <c r="F157" s="50">
        <v>306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5">
        <v>194</v>
      </c>
      <c r="N157" s="44">
        <v>0</v>
      </c>
      <c r="O157" s="45">
        <v>0</v>
      </c>
      <c r="P157" s="44">
        <v>0</v>
      </c>
      <c r="Q157" s="44">
        <v>0</v>
      </c>
      <c r="R157" s="44">
        <v>0</v>
      </c>
      <c r="S157" s="45">
        <v>0</v>
      </c>
      <c r="T157" s="46">
        <f>F157+G157+M157-N157-P157-Q157-R157-S157</f>
        <v>500</v>
      </c>
    </row>
    <row r="158" spans="1:20" x14ac:dyDescent="0.25">
      <c r="A158" s="33" t="s">
        <v>145</v>
      </c>
      <c r="B158" s="30"/>
      <c r="C158" s="30" t="s">
        <v>116</v>
      </c>
      <c r="D158" s="42">
        <v>15</v>
      </c>
      <c r="E158" s="43">
        <v>43553</v>
      </c>
      <c r="F158" s="50">
        <v>306</v>
      </c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5">
        <v>194</v>
      </c>
      <c r="N158" s="44">
        <v>0</v>
      </c>
      <c r="O158" s="45">
        <v>0</v>
      </c>
      <c r="P158" s="44">
        <v>0</v>
      </c>
      <c r="Q158" s="44">
        <v>0</v>
      </c>
      <c r="R158" s="44">
        <v>0</v>
      </c>
      <c r="S158" s="45">
        <v>0</v>
      </c>
      <c r="T158" s="46">
        <f>F158+G158+M158-N158-P158-Q158-R158-S158</f>
        <v>500</v>
      </c>
    </row>
    <row r="159" spans="1:20" x14ac:dyDescent="0.25">
      <c r="A159" s="33" t="s">
        <v>145</v>
      </c>
      <c r="B159" s="30"/>
      <c r="C159" s="30" t="s">
        <v>117</v>
      </c>
      <c r="D159" s="42">
        <v>15</v>
      </c>
      <c r="E159" s="43">
        <v>43553</v>
      </c>
      <c r="F159" s="50">
        <v>306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5">
        <v>194</v>
      </c>
      <c r="N159" s="44">
        <v>0</v>
      </c>
      <c r="O159" s="45">
        <v>0</v>
      </c>
      <c r="P159" s="44">
        <v>0</v>
      </c>
      <c r="Q159" s="44">
        <v>0</v>
      </c>
      <c r="R159" s="44">
        <v>0</v>
      </c>
      <c r="S159" s="45">
        <v>0</v>
      </c>
      <c r="T159" s="46">
        <f>F159+G159+M159-N159-P159-Q159-R159-S159</f>
        <v>500</v>
      </c>
    </row>
    <row r="160" spans="1:20" x14ac:dyDescent="0.25">
      <c r="A160" s="33" t="s">
        <v>145</v>
      </c>
      <c r="B160" s="30"/>
      <c r="C160" s="30" t="s">
        <v>118</v>
      </c>
      <c r="D160" s="42">
        <v>15</v>
      </c>
      <c r="E160" s="43">
        <v>43553</v>
      </c>
      <c r="F160" s="50">
        <v>306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5">
        <v>194</v>
      </c>
      <c r="N160" s="44">
        <v>0</v>
      </c>
      <c r="O160" s="45">
        <v>0</v>
      </c>
      <c r="P160" s="44">
        <v>0</v>
      </c>
      <c r="Q160" s="44">
        <v>0</v>
      </c>
      <c r="R160" s="44">
        <v>0</v>
      </c>
      <c r="S160" s="45">
        <v>0</v>
      </c>
      <c r="T160" s="46">
        <f>F160+G160+M160-N160-P160-Q160-R160-S160</f>
        <v>500</v>
      </c>
    </row>
    <row r="161" spans="1:20" x14ac:dyDescent="0.25">
      <c r="A161" s="33" t="s">
        <v>145</v>
      </c>
      <c r="B161" s="30"/>
      <c r="C161" s="30" t="s">
        <v>119</v>
      </c>
      <c r="D161" s="42">
        <v>15</v>
      </c>
      <c r="E161" s="43">
        <v>43553</v>
      </c>
      <c r="F161" s="50">
        <v>306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5">
        <v>194</v>
      </c>
      <c r="N161" s="44">
        <v>0</v>
      </c>
      <c r="O161" s="45">
        <v>0</v>
      </c>
      <c r="P161" s="44">
        <v>0</v>
      </c>
      <c r="Q161" s="44">
        <v>0</v>
      </c>
      <c r="R161" s="44">
        <v>0</v>
      </c>
      <c r="S161" s="45">
        <v>0</v>
      </c>
      <c r="T161" s="46">
        <f>F161+G161+M161-N161-P161-Q161-R161-S161</f>
        <v>500</v>
      </c>
    </row>
    <row r="162" spans="1:20" x14ac:dyDescent="0.25">
      <c r="A162" s="33" t="s">
        <v>145</v>
      </c>
      <c r="B162" s="30"/>
      <c r="C162" s="30" t="s">
        <v>120</v>
      </c>
      <c r="D162" s="42">
        <v>15</v>
      </c>
      <c r="E162" s="43">
        <v>43553</v>
      </c>
      <c r="F162" s="50">
        <v>306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5">
        <v>194</v>
      </c>
      <c r="N162" s="44">
        <v>0</v>
      </c>
      <c r="O162" s="45">
        <v>0</v>
      </c>
      <c r="P162" s="44">
        <v>0</v>
      </c>
      <c r="Q162" s="44">
        <v>0</v>
      </c>
      <c r="R162" s="44">
        <v>200</v>
      </c>
      <c r="S162" s="45">
        <v>0</v>
      </c>
      <c r="T162" s="46">
        <f>F162+G162+M162-N162-P162-Q162-R162-S162</f>
        <v>300</v>
      </c>
    </row>
    <row r="163" spans="1:20" x14ac:dyDescent="0.25">
      <c r="A163" s="33" t="s">
        <v>145</v>
      </c>
      <c r="B163" s="30"/>
      <c r="C163" s="30" t="s">
        <v>50</v>
      </c>
      <c r="D163" s="42">
        <v>15</v>
      </c>
      <c r="E163" s="43">
        <v>43553</v>
      </c>
      <c r="F163" s="50">
        <v>840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5">
        <v>160</v>
      </c>
      <c r="N163" s="44">
        <v>0</v>
      </c>
      <c r="O163" s="45">
        <v>0</v>
      </c>
      <c r="P163" s="44">
        <v>0</v>
      </c>
      <c r="Q163" s="44">
        <v>0</v>
      </c>
      <c r="R163" s="44">
        <v>0</v>
      </c>
      <c r="S163" s="45">
        <v>0</v>
      </c>
      <c r="T163" s="46">
        <f>F163+G163+M163-N163-P163-Q163-R163-S163</f>
        <v>1000</v>
      </c>
    </row>
    <row r="164" spans="1:20" x14ac:dyDescent="0.25">
      <c r="A164" s="33" t="s">
        <v>145</v>
      </c>
      <c r="B164" s="30"/>
      <c r="C164" s="30" t="s">
        <v>121</v>
      </c>
      <c r="D164" s="42">
        <v>15</v>
      </c>
      <c r="E164" s="43">
        <v>43553</v>
      </c>
      <c r="F164" s="50">
        <v>306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5">
        <v>194</v>
      </c>
      <c r="N164" s="44">
        <v>0</v>
      </c>
      <c r="O164" s="45">
        <v>0</v>
      </c>
      <c r="P164" s="44">
        <v>0</v>
      </c>
      <c r="Q164" s="44">
        <v>0</v>
      </c>
      <c r="R164" s="44">
        <v>0</v>
      </c>
      <c r="S164" s="45">
        <v>0</v>
      </c>
      <c r="T164" s="46">
        <f>F164+G164+M164-N164-P164-Q164-R164-S164</f>
        <v>500</v>
      </c>
    </row>
    <row r="165" spans="1:20" x14ac:dyDescent="0.25">
      <c r="A165" s="33" t="s">
        <v>145</v>
      </c>
      <c r="B165" s="30"/>
      <c r="C165" s="30" t="s">
        <v>122</v>
      </c>
      <c r="D165" s="42">
        <v>15</v>
      </c>
      <c r="E165" s="43">
        <v>43553</v>
      </c>
      <c r="F165" s="50">
        <v>573</v>
      </c>
      <c r="G165" s="44">
        <v>0</v>
      </c>
      <c r="H165" s="44">
        <v>0</v>
      </c>
      <c r="I165" s="44">
        <v>0</v>
      </c>
      <c r="J165" s="44">
        <v>0</v>
      </c>
      <c r="K165" s="44">
        <v>0</v>
      </c>
      <c r="L165" s="44">
        <v>0</v>
      </c>
      <c r="M165" s="45">
        <v>177</v>
      </c>
      <c r="N165" s="44">
        <v>0</v>
      </c>
      <c r="O165" s="45">
        <v>0</v>
      </c>
      <c r="P165" s="44">
        <v>0</v>
      </c>
      <c r="Q165" s="44">
        <v>0</v>
      </c>
      <c r="R165" s="44">
        <v>100</v>
      </c>
      <c r="S165" s="45">
        <v>0</v>
      </c>
      <c r="T165" s="46">
        <f>F165+G165+M165-N165-P165-Q165-R165-S165</f>
        <v>650</v>
      </c>
    </row>
    <row r="166" spans="1:20" x14ac:dyDescent="0.25">
      <c r="A166" s="33" t="s">
        <v>145</v>
      </c>
      <c r="B166" s="30"/>
      <c r="C166" s="30" t="s">
        <v>123</v>
      </c>
      <c r="D166" s="42">
        <v>15</v>
      </c>
      <c r="E166" s="43">
        <v>43553</v>
      </c>
      <c r="F166" s="50">
        <v>306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5">
        <v>194</v>
      </c>
      <c r="N166" s="44">
        <v>0</v>
      </c>
      <c r="O166" s="45">
        <v>0</v>
      </c>
      <c r="P166" s="44">
        <v>0</v>
      </c>
      <c r="Q166" s="44">
        <v>0</v>
      </c>
      <c r="R166" s="44">
        <v>0</v>
      </c>
      <c r="S166" s="45">
        <v>0</v>
      </c>
      <c r="T166" s="46">
        <f>F166+G166+M166-N166-P166-Q166-R166-S166</f>
        <v>500</v>
      </c>
    </row>
    <row r="167" spans="1:20" x14ac:dyDescent="0.25">
      <c r="A167" s="33" t="s">
        <v>145</v>
      </c>
      <c r="B167" s="30"/>
      <c r="C167" s="30" t="s">
        <v>98</v>
      </c>
      <c r="D167" s="42">
        <v>15</v>
      </c>
      <c r="E167" s="43">
        <v>43553</v>
      </c>
      <c r="F167" s="50">
        <v>359.5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5">
        <v>190.5</v>
      </c>
      <c r="N167" s="44">
        <v>0</v>
      </c>
      <c r="O167" s="45">
        <v>0</v>
      </c>
      <c r="P167" s="44">
        <v>0</v>
      </c>
      <c r="Q167" s="44">
        <v>0</v>
      </c>
      <c r="R167" s="44">
        <v>0</v>
      </c>
      <c r="S167" s="45">
        <v>0</v>
      </c>
      <c r="T167" s="46">
        <f>F167+G167+M167-N167-P167-Q167-R167-S167</f>
        <v>550</v>
      </c>
    </row>
    <row r="168" spans="1:20" x14ac:dyDescent="0.25">
      <c r="A168" s="33" t="s">
        <v>145</v>
      </c>
      <c r="B168" s="30"/>
      <c r="C168" s="30" t="s">
        <v>47</v>
      </c>
      <c r="D168" s="42">
        <v>15</v>
      </c>
      <c r="E168" s="43">
        <v>43553</v>
      </c>
      <c r="F168" s="50">
        <v>466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5">
        <v>184</v>
      </c>
      <c r="N168" s="44">
        <v>0</v>
      </c>
      <c r="O168" s="45">
        <v>0</v>
      </c>
      <c r="P168" s="44">
        <v>0</v>
      </c>
      <c r="Q168" s="44">
        <v>0</v>
      </c>
      <c r="R168" s="44">
        <v>0</v>
      </c>
      <c r="S168" s="45">
        <v>0</v>
      </c>
      <c r="T168" s="46">
        <f>F168+G168+M168-N168-P168-Q168-R168-S168</f>
        <v>650</v>
      </c>
    </row>
    <row r="169" spans="1:20" x14ac:dyDescent="0.25">
      <c r="A169" s="33" t="s">
        <v>145</v>
      </c>
      <c r="B169" s="30"/>
      <c r="C169" s="30" t="s">
        <v>126</v>
      </c>
      <c r="D169" s="42">
        <v>15</v>
      </c>
      <c r="E169" s="43">
        <v>43553</v>
      </c>
      <c r="F169" s="50">
        <v>359.5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5">
        <v>190.5</v>
      </c>
      <c r="N169" s="44">
        <v>0</v>
      </c>
      <c r="O169" s="45">
        <v>0</v>
      </c>
      <c r="P169" s="44">
        <v>0</v>
      </c>
      <c r="Q169" s="44">
        <v>0</v>
      </c>
      <c r="R169" s="44">
        <v>0</v>
      </c>
      <c r="S169" s="45">
        <v>0</v>
      </c>
      <c r="T169" s="46">
        <f>F169+G169+M169-N169-P169-Q169-R169-S169</f>
        <v>550</v>
      </c>
    </row>
    <row r="170" spans="1:20" x14ac:dyDescent="0.25">
      <c r="A170" s="33" t="s">
        <v>145</v>
      </c>
      <c r="B170" s="30"/>
      <c r="C170" s="30" t="s">
        <v>127</v>
      </c>
      <c r="D170" s="42">
        <v>15</v>
      </c>
      <c r="E170" s="43">
        <v>43553</v>
      </c>
      <c r="F170" s="50">
        <v>306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5">
        <v>194</v>
      </c>
      <c r="N170" s="44">
        <v>0</v>
      </c>
      <c r="O170" s="45">
        <v>0</v>
      </c>
      <c r="P170" s="44">
        <v>0</v>
      </c>
      <c r="Q170" s="44">
        <v>0</v>
      </c>
      <c r="R170" s="44">
        <v>0</v>
      </c>
      <c r="S170" s="45">
        <v>0</v>
      </c>
      <c r="T170" s="46">
        <f>F170+G170+M170-N170-P170-Q170-R170-S170</f>
        <v>500</v>
      </c>
    </row>
    <row r="171" spans="1:20" x14ac:dyDescent="0.25">
      <c r="A171" s="33" t="s">
        <v>145</v>
      </c>
      <c r="B171" s="30"/>
      <c r="C171" s="30" t="s">
        <v>128</v>
      </c>
      <c r="D171" s="42">
        <v>15</v>
      </c>
      <c r="E171" s="43">
        <v>43553</v>
      </c>
      <c r="F171" s="50">
        <v>466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5">
        <v>184</v>
      </c>
      <c r="N171" s="44">
        <v>0</v>
      </c>
      <c r="O171" s="45">
        <v>0</v>
      </c>
      <c r="P171" s="44">
        <v>0</v>
      </c>
      <c r="Q171" s="44">
        <v>0</v>
      </c>
      <c r="R171" s="44">
        <v>0</v>
      </c>
      <c r="S171" s="45">
        <v>0</v>
      </c>
      <c r="T171" s="46">
        <f>F171+G171+M171-N171-P171-Q171-R171-S171</f>
        <v>650</v>
      </c>
    </row>
    <row r="172" spans="1:20" x14ac:dyDescent="0.25">
      <c r="A172" s="33" t="s">
        <v>145</v>
      </c>
      <c r="B172" s="30"/>
      <c r="C172" s="30" t="s">
        <v>129</v>
      </c>
      <c r="D172" s="42">
        <v>15</v>
      </c>
      <c r="E172" s="43">
        <v>43553</v>
      </c>
      <c r="F172" s="50">
        <v>306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5">
        <v>194</v>
      </c>
      <c r="N172" s="44">
        <v>0</v>
      </c>
      <c r="O172" s="45">
        <v>0</v>
      </c>
      <c r="P172" s="44">
        <v>0</v>
      </c>
      <c r="Q172" s="44">
        <v>0</v>
      </c>
      <c r="R172" s="44">
        <v>0</v>
      </c>
      <c r="S172" s="45">
        <v>0</v>
      </c>
      <c r="T172" s="46">
        <f>F172+G172+M172-N172-P172-Q172-R172-S172</f>
        <v>500</v>
      </c>
    </row>
    <row r="173" spans="1:20" x14ac:dyDescent="0.25">
      <c r="A173" s="33" t="s">
        <v>145</v>
      </c>
      <c r="B173" s="30"/>
      <c r="C173" s="30" t="s">
        <v>350</v>
      </c>
      <c r="D173" s="42">
        <v>15</v>
      </c>
      <c r="E173" s="43">
        <v>43553</v>
      </c>
      <c r="F173" s="50">
        <v>520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5">
        <v>180.5</v>
      </c>
      <c r="N173" s="44">
        <v>0</v>
      </c>
      <c r="O173" s="45">
        <v>0</v>
      </c>
      <c r="P173" s="44">
        <v>0</v>
      </c>
      <c r="Q173" s="44">
        <v>0</v>
      </c>
      <c r="R173" s="44">
        <v>0</v>
      </c>
      <c r="S173" s="45">
        <v>0</v>
      </c>
      <c r="T173" s="46">
        <f>F173+G173+M173-N173-P173-Q173-R173-S173</f>
        <v>700.5</v>
      </c>
    </row>
    <row r="174" spans="1:20" x14ac:dyDescent="0.25">
      <c r="A174" s="33" t="s">
        <v>145</v>
      </c>
      <c r="B174" s="30"/>
      <c r="C174" s="30" t="s">
        <v>130</v>
      </c>
      <c r="D174" s="42">
        <v>15</v>
      </c>
      <c r="E174" s="43">
        <v>43553</v>
      </c>
      <c r="F174" s="50">
        <v>306</v>
      </c>
      <c r="G174" s="44">
        <v>0</v>
      </c>
      <c r="H174" s="44">
        <v>0</v>
      </c>
      <c r="I174" s="44">
        <v>0</v>
      </c>
      <c r="J174" s="44">
        <v>0</v>
      </c>
      <c r="K174" s="44">
        <v>0</v>
      </c>
      <c r="L174" s="44">
        <v>0</v>
      </c>
      <c r="M174" s="45">
        <v>194</v>
      </c>
      <c r="N174" s="44">
        <v>0</v>
      </c>
      <c r="O174" s="45">
        <v>0</v>
      </c>
      <c r="P174" s="44">
        <v>0</v>
      </c>
      <c r="Q174" s="44">
        <v>0</v>
      </c>
      <c r="R174" s="44">
        <v>0</v>
      </c>
      <c r="S174" s="45">
        <v>0</v>
      </c>
      <c r="T174" s="46">
        <f>F174+G174+M174-N174-P174-Q174-R174-S174</f>
        <v>500</v>
      </c>
    </row>
    <row r="175" spans="1:20" x14ac:dyDescent="0.25">
      <c r="A175" s="33" t="s">
        <v>145</v>
      </c>
      <c r="B175" s="30"/>
      <c r="C175" s="30" t="s">
        <v>131</v>
      </c>
      <c r="D175" s="42">
        <v>15</v>
      </c>
      <c r="E175" s="43">
        <v>43553</v>
      </c>
      <c r="F175" s="50">
        <v>306</v>
      </c>
      <c r="G175" s="44">
        <v>0</v>
      </c>
      <c r="H175" s="44">
        <v>0</v>
      </c>
      <c r="I175" s="44">
        <v>0</v>
      </c>
      <c r="J175" s="44">
        <v>0</v>
      </c>
      <c r="K175" s="44">
        <v>0</v>
      </c>
      <c r="L175" s="44">
        <v>0</v>
      </c>
      <c r="M175" s="45">
        <v>194</v>
      </c>
      <c r="N175" s="44">
        <v>0</v>
      </c>
      <c r="O175" s="45">
        <v>0</v>
      </c>
      <c r="P175" s="44">
        <v>0</v>
      </c>
      <c r="Q175" s="44">
        <v>0</v>
      </c>
      <c r="R175" s="44">
        <v>0</v>
      </c>
      <c r="S175" s="45">
        <v>0</v>
      </c>
      <c r="T175" s="46">
        <f>F175+G175+M175-N175-P175-Q175-R175-S175</f>
        <v>500</v>
      </c>
    </row>
    <row r="176" spans="1:20" x14ac:dyDescent="0.25">
      <c r="A176" s="33" t="s">
        <v>145</v>
      </c>
      <c r="B176" s="30"/>
      <c r="C176" s="30" t="s">
        <v>84</v>
      </c>
      <c r="D176" s="42">
        <v>15</v>
      </c>
      <c r="E176" s="43">
        <v>43553</v>
      </c>
      <c r="F176" s="50">
        <v>306</v>
      </c>
      <c r="G176" s="44">
        <v>0</v>
      </c>
      <c r="H176" s="44">
        <v>0</v>
      </c>
      <c r="I176" s="44">
        <v>0</v>
      </c>
      <c r="J176" s="44">
        <v>0</v>
      </c>
      <c r="K176" s="44">
        <v>0</v>
      </c>
      <c r="L176" s="44">
        <v>0</v>
      </c>
      <c r="M176" s="45">
        <v>194</v>
      </c>
      <c r="N176" s="44">
        <v>0</v>
      </c>
      <c r="O176" s="45">
        <v>0</v>
      </c>
      <c r="P176" s="44">
        <v>0</v>
      </c>
      <c r="Q176" s="44">
        <v>0</v>
      </c>
      <c r="R176" s="44">
        <v>0</v>
      </c>
      <c r="S176" s="45">
        <v>0</v>
      </c>
      <c r="T176" s="46">
        <f>F176+G176+M176-N176-P176-Q176-R176-S176</f>
        <v>500</v>
      </c>
    </row>
    <row r="177" spans="1:22" x14ac:dyDescent="0.25">
      <c r="A177" s="33" t="s">
        <v>145</v>
      </c>
      <c r="B177" s="30"/>
      <c r="C177" s="30" t="s">
        <v>133</v>
      </c>
      <c r="D177" s="42">
        <v>15</v>
      </c>
      <c r="E177" s="43">
        <v>43553</v>
      </c>
      <c r="F177" s="50">
        <v>306</v>
      </c>
      <c r="G177" s="44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5">
        <v>194</v>
      </c>
      <c r="N177" s="44">
        <v>0</v>
      </c>
      <c r="O177" s="45">
        <v>0</v>
      </c>
      <c r="P177" s="44">
        <v>0</v>
      </c>
      <c r="Q177" s="44">
        <v>0</v>
      </c>
      <c r="R177" s="44">
        <v>0</v>
      </c>
      <c r="S177" s="45">
        <v>0</v>
      </c>
      <c r="T177" s="46">
        <f>F177+G177+M177-N177-P177-Q177-R177-S177</f>
        <v>500</v>
      </c>
    </row>
    <row r="178" spans="1:22" x14ac:dyDescent="0.25">
      <c r="A178" s="33" t="s">
        <v>145</v>
      </c>
      <c r="B178" s="30"/>
      <c r="C178" s="30" t="s">
        <v>19</v>
      </c>
      <c r="D178" s="42">
        <v>15</v>
      </c>
      <c r="E178" s="43">
        <v>43553</v>
      </c>
      <c r="F178" s="50">
        <v>306</v>
      </c>
      <c r="G178" s="44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5">
        <v>194</v>
      </c>
      <c r="N178" s="44">
        <v>0</v>
      </c>
      <c r="O178" s="45">
        <v>0</v>
      </c>
      <c r="P178" s="44">
        <v>0</v>
      </c>
      <c r="Q178" s="44">
        <v>0</v>
      </c>
      <c r="R178" s="44">
        <v>0</v>
      </c>
      <c r="S178" s="45">
        <v>0</v>
      </c>
      <c r="T178" s="46">
        <f>F178+G178+M178-N178-P178-Q178-R178-S178</f>
        <v>500</v>
      </c>
    </row>
    <row r="179" spans="1:22" x14ac:dyDescent="0.25">
      <c r="A179" s="33" t="s">
        <v>145</v>
      </c>
      <c r="B179" s="30"/>
      <c r="C179" s="30" t="s">
        <v>351</v>
      </c>
      <c r="D179" s="42">
        <v>15</v>
      </c>
      <c r="E179" s="43">
        <v>43553</v>
      </c>
      <c r="F179" s="50">
        <v>306</v>
      </c>
      <c r="G179" s="44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5">
        <v>194</v>
      </c>
      <c r="N179" s="44">
        <v>0</v>
      </c>
      <c r="O179" s="45">
        <v>0</v>
      </c>
      <c r="P179" s="44">
        <v>0</v>
      </c>
      <c r="Q179" s="44">
        <v>0</v>
      </c>
      <c r="R179" s="44">
        <v>0</v>
      </c>
      <c r="S179" s="45">
        <v>0</v>
      </c>
      <c r="T179" s="46">
        <f>F179+G179+M179-N179-P179-Q179-R179-S179</f>
        <v>500</v>
      </c>
    </row>
    <row r="180" spans="1:22" s="19" customFormat="1" x14ac:dyDescent="0.25">
      <c r="A180" s="33" t="s">
        <v>145</v>
      </c>
      <c r="B180" s="30"/>
      <c r="C180" s="30" t="s">
        <v>126</v>
      </c>
      <c r="D180" s="42">
        <v>15</v>
      </c>
      <c r="E180" s="43">
        <v>43553</v>
      </c>
      <c r="F180" s="50">
        <v>1374.5</v>
      </c>
      <c r="G180" s="44">
        <v>0</v>
      </c>
      <c r="H180" s="44">
        <v>0</v>
      </c>
      <c r="I180" s="44">
        <v>0</v>
      </c>
      <c r="J180" s="44">
        <v>0</v>
      </c>
      <c r="K180" s="44">
        <v>0</v>
      </c>
      <c r="L180" s="44">
        <v>0</v>
      </c>
      <c r="M180" s="45">
        <v>125.5</v>
      </c>
      <c r="N180" s="44">
        <v>0</v>
      </c>
      <c r="O180" s="45">
        <v>0</v>
      </c>
      <c r="P180" s="44">
        <v>0</v>
      </c>
      <c r="Q180" s="44">
        <v>0</v>
      </c>
      <c r="R180" s="44">
        <v>0</v>
      </c>
      <c r="S180" s="45">
        <v>0</v>
      </c>
      <c r="T180" s="46">
        <f>F180+G180+M180-N180-P180-Q180-R180-S180</f>
        <v>1500</v>
      </c>
      <c r="V180" s="9"/>
    </row>
    <row r="181" spans="1:22" s="19" customFormat="1" x14ac:dyDescent="0.25">
      <c r="A181" s="33" t="s">
        <v>145</v>
      </c>
      <c r="B181" s="30"/>
      <c r="C181" s="30" t="s">
        <v>60</v>
      </c>
      <c r="D181" s="42">
        <v>15</v>
      </c>
      <c r="E181" s="43">
        <v>43553</v>
      </c>
      <c r="F181" s="50">
        <v>520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5">
        <v>180.5</v>
      </c>
      <c r="N181" s="44">
        <v>0</v>
      </c>
      <c r="O181" s="45">
        <v>0</v>
      </c>
      <c r="P181" s="44">
        <v>0</v>
      </c>
      <c r="Q181" s="44">
        <v>0</v>
      </c>
      <c r="R181" s="44">
        <v>0</v>
      </c>
      <c r="S181" s="45">
        <v>0</v>
      </c>
      <c r="T181" s="46">
        <f>F181+G181+M181-N181-P181-Q181-R181-S181</f>
        <v>700.5</v>
      </c>
    </row>
    <row r="182" spans="1:22" x14ac:dyDescent="0.25">
      <c r="A182" s="33" t="s">
        <v>145</v>
      </c>
      <c r="B182" s="30"/>
      <c r="C182" s="30" t="s">
        <v>134</v>
      </c>
      <c r="D182" s="42">
        <v>15</v>
      </c>
      <c r="E182" s="43">
        <v>43553</v>
      </c>
      <c r="F182" s="50">
        <v>306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5">
        <v>194</v>
      </c>
      <c r="N182" s="44">
        <v>0</v>
      </c>
      <c r="O182" s="45">
        <v>0</v>
      </c>
      <c r="P182" s="44">
        <v>0</v>
      </c>
      <c r="Q182" s="44">
        <v>0</v>
      </c>
      <c r="R182" s="44">
        <v>0</v>
      </c>
      <c r="S182" s="45">
        <v>0</v>
      </c>
      <c r="T182" s="46">
        <f>F182+G182+M182-N182-P182-Q182-R182-S182</f>
        <v>500</v>
      </c>
      <c r="V182" s="19"/>
    </row>
    <row r="183" spans="1:22" x14ac:dyDescent="0.25">
      <c r="A183" s="33" t="s">
        <v>145</v>
      </c>
      <c r="B183" s="30"/>
      <c r="C183" s="30" t="s">
        <v>233</v>
      </c>
      <c r="D183" s="42">
        <v>15</v>
      </c>
      <c r="E183" s="43">
        <v>43553</v>
      </c>
      <c r="F183" s="50">
        <v>626.5</v>
      </c>
      <c r="G183" s="44">
        <v>0</v>
      </c>
      <c r="H183" s="44">
        <v>0</v>
      </c>
      <c r="I183" s="44">
        <v>0</v>
      </c>
      <c r="J183" s="44">
        <v>0</v>
      </c>
      <c r="K183" s="44">
        <v>0</v>
      </c>
      <c r="L183" s="44">
        <v>0</v>
      </c>
      <c r="M183" s="45">
        <v>173.5</v>
      </c>
      <c r="N183" s="44">
        <v>0</v>
      </c>
      <c r="O183" s="45">
        <v>0</v>
      </c>
      <c r="P183" s="44">
        <v>0</v>
      </c>
      <c r="Q183" s="44">
        <v>0</v>
      </c>
      <c r="R183" s="44">
        <v>0</v>
      </c>
      <c r="S183" s="45">
        <v>0</v>
      </c>
      <c r="T183" s="46">
        <f>F183+G183+M183-N183-P183-Q183-R183-S183</f>
        <v>800</v>
      </c>
    </row>
    <row r="184" spans="1:22" x14ac:dyDescent="0.25">
      <c r="A184" s="33" t="s">
        <v>145</v>
      </c>
      <c r="B184" s="30"/>
      <c r="C184" s="30" t="s">
        <v>50</v>
      </c>
      <c r="D184" s="42">
        <v>15</v>
      </c>
      <c r="E184" s="43">
        <v>43553</v>
      </c>
      <c r="F184" s="50">
        <v>306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5">
        <v>194</v>
      </c>
      <c r="N184" s="44">
        <v>0</v>
      </c>
      <c r="O184" s="45">
        <v>0</v>
      </c>
      <c r="P184" s="44">
        <v>0</v>
      </c>
      <c r="Q184" s="44">
        <v>0</v>
      </c>
      <c r="R184" s="44">
        <v>0</v>
      </c>
      <c r="S184" s="45">
        <v>0</v>
      </c>
      <c r="T184" s="46">
        <f>F184+G184+M184-N184-P184-Q184-R184-S184</f>
        <v>500</v>
      </c>
    </row>
    <row r="185" spans="1:22" x14ac:dyDescent="0.25">
      <c r="A185" s="33" t="s">
        <v>145</v>
      </c>
      <c r="B185" s="30"/>
      <c r="C185" s="30" t="s">
        <v>51</v>
      </c>
      <c r="D185" s="42">
        <v>15</v>
      </c>
      <c r="E185" s="43">
        <v>43553</v>
      </c>
      <c r="F185" s="50">
        <v>520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5">
        <v>180.5</v>
      </c>
      <c r="N185" s="44">
        <v>0</v>
      </c>
      <c r="O185" s="45">
        <v>0</v>
      </c>
      <c r="P185" s="44">
        <v>0</v>
      </c>
      <c r="Q185" s="44">
        <v>0</v>
      </c>
      <c r="R185" s="44">
        <v>0</v>
      </c>
      <c r="S185" s="45">
        <v>0</v>
      </c>
      <c r="T185" s="46">
        <f>F185+G185+M185-N185-P185-Q185-R185-S185</f>
        <v>700.5</v>
      </c>
    </row>
    <row r="186" spans="1:22" x14ac:dyDescent="0.25">
      <c r="A186" s="33" t="s">
        <v>145</v>
      </c>
      <c r="B186" s="30"/>
      <c r="C186" s="30" t="s">
        <v>310</v>
      </c>
      <c r="D186" s="42">
        <v>15</v>
      </c>
      <c r="E186" s="43">
        <v>43553</v>
      </c>
      <c r="F186" s="50">
        <v>306</v>
      </c>
      <c r="G186" s="44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5">
        <v>194</v>
      </c>
      <c r="N186" s="44">
        <v>0</v>
      </c>
      <c r="O186" s="45">
        <v>0</v>
      </c>
      <c r="P186" s="44">
        <v>0</v>
      </c>
      <c r="Q186" s="44">
        <v>0</v>
      </c>
      <c r="R186" s="44">
        <v>0</v>
      </c>
      <c r="S186" s="45">
        <v>0</v>
      </c>
      <c r="T186" s="46">
        <f>F186+G186+M186-N186-P186-Q186-R186-S186</f>
        <v>500</v>
      </c>
    </row>
    <row r="187" spans="1:22" x14ac:dyDescent="0.25">
      <c r="A187" s="33" t="s">
        <v>145</v>
      </c>
      <c r="B187" s="30"/>
      <c r="C187" s="30" t="s">
        <v>352</v>
      </c>
      <c r="D187" s="42">
        <v>15</v>
      </c>
      <c r="E187" s="43">
        <v>43553</v>
      </c>
      <c r="F187" s="50">
        <v>306</v>
      </c>
      <c r="G187" s="44">
        <v>0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5">
        <v>194</v>
      </c>
      <c r="N187" s="44">
        <v>0</v>
      </c>
      <c r="O187" s="45">
        <v>0</v>
      </c>
      <c r="P187" s="44">
        <v>0</v>
      </c>
      <c r="Q187" s="44">
        <v>0</v>
      </c>
      <c r="R187" s="44">
        <v>0</v>
      </c>
      <c r="S187" s="45">
        <v>0</v>
      </c>
      <c r="T187" s="46">
        <f>F187+G187+M187-N187-P187-Q187-R187-S187</f>
        <v>500</v>
      </c>
    </row>
    <row r="188" spans="1:22" x14ac:dyDescent="0.25">
      <c r="A188" s="33" t="s">
        <v>145</v>
      </c>
      <c r="B188" s="30"/>
      <c r="C188" s="30" t="s">
        <v>137</v>
      </c>
      <c r="D188" s="42">
        <v>15</v>
      </c>
      <c r="E188" s="43">
        <v>43553</v>
      </c>
      <c r="F188" s="50">
        <v>733.5</v>
      </c>
      <c r="G188" s="44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5">
        <v>166.5</v>
      </c>
      <c r="N188" s="44">
        <v>0</v>
      </c>
      <c r="O188" s="45">
        <v>0</v>
      </c>
      <c r="P188" s="44">
        <v>0</v>
      </c>
      <c r="Q188" s="44">
        <v>0</v>
      </c>
      <c r="R188" s="44">
        <v>100</v>
      </c>
      <c r="S188" s="45">
        <v>0</v>
      </c>
      <c r="T188" s="46">
        <f>F188+G188+M188-N188-P188-Q188-R188-S188</f>
        <v>800</v>
      </c>
    </row>
    <row r="189" spans="1:22" x14ac:dyDescent="0.25">
      <c r="A189" s="33" t="s">
        <v>145</v>
      </c>
      <c r="B189" s="30"/>
      <c r="C189" s="30" t="s">
        <v>138</v>
      </c>
      <c r="D189" s="42">
        <v>15</v>
      </c>
      <c r="E189" s="43">
        <v>43553</v>
      </c>
      <c r="F189" s="50">
        <v>306</v>
      </c>
      <c r="G189" s="44">
        <v>0</v>
      </c>
      <c r="H189" s="44">
        <v>0</v>
      </c>
      <c r="I189" s="44">
        <v>0</v>
      </c>
      <c r="J189" s="44">
        <v>0</v>
      </c>
      <c r="K189" s="44">
        <v>0</v>
      </c>
      <c r="L189" s="44">
        <v>0</v>
      </c>
      <c r="M189" s="45">
        <v>194</v>
      </c>
      <c r="N189" s="44">
        <v>0</v>
      </c>
      <c r="O189" s="45">
        <v>0</v>
      </c>
      <c r="P189" s="44">
        <v>0</v>
      </c>
      <c r="Q189" s="44">
        <v>0</v>
      </c>
      <c r="R189" s="44">
        <v>0</v>
      </c>
      <c r="S189" s="45">
        <v>0</v>
      </c>
      <c r="T189" s="46">
        <f>F189+G189+M189-N189-P189-Q189-R189-S189</f>
        <v>500</v>
      </c>
    </row>
    <row r="190" spans="1:22" x14ac:dyDescent="0.25">
      <c r="A190" s="33" t="s">
        <v>145</v>
      </c>
      <c r="B190" s="30"/>
      <c r="C190" s="30" t="s">
        <v>280</v>
      </c>
      <c r="D190" s="42">
        <v>15</v>
      </c>
      <c r="E190" s="43">
        <v>43553</v>
      </c>
      <c r="F190" s="50">
        <v>733.5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5">
        <v>166.5</v>
      </c>
      <c r="N190" s="44">
        <v>0</v>
      </c>
      <c r="O190" s="45">
        <v>0</v>
      </c>
      <c r="P190" s="44">
        <v>0</v>
      </c>
      <c r="Q190" s="44">
        <v>0</v>
      </c>
      <c r="R190" s="44">
        <v>0</v>
      </c>
      <c r="S190" s="45">
        <v>0</v>
      </c>
      <c r="T190" s="46">
        <f>F190+G190+M190-N190-P190-Q190-R190-S190</f>
        <v>900</v>
      </c>
    </row>
    <row r="191" spans="1:22" x14ac:dyDescent="0.25">
      <c r="A191" s="33" t="s">
        <v>145</v>
      </c>
      <c r="B191" s="30"/>
      <c r="C191" s="30" t="s">
        <v>139</v>
      </c>
      <c r="D191" s="42">
        <v>15</v>
      </c>
      <c r="E191" s="43">
        <v>43553</v>
      </c>
      <c r="F191" s="50">
        <v>519.5</v>
      </c>
      <c r="G191" s="44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5">
        <v>180.5</v>
      </c>
      <c r="N191" s="44">
        <v>0</v>
      </c>
      <c r="O191" s="45">
        <v>0</v>
      </c>
      <c r="P191" s="44">
        <v>0</v>
      </c>
      <c r="Q191" s="44">
        <v>0</v>
      </c>
      <c r="R191" s="44">
        <v>0</v>
      </c>
      <c r="S191" s="45">
        <v>0</v>
      </c>
      <c r="T191" s="46">
        <f>F191+G191+M191-N191-P191-Q191-R191-S191</f>
        <v>700</v>
      </c>
    </row>
    <row r="192" spans="1:22" x14ac:dyDescent="0.25">
      <c r="A192" s="33" t="s">
        <v>145</v>
      </c>
      <c r="B192" s="30"/>
      <c r="C192" s="30" t="s">
        <v>140</v>
      </c>
      <c r="D192" s="42">
        <v>15</v>
      </c>
      <c r="E192" s="43">
        <v>43553</v>
      </c>
      <c r="F192" s="50">
        <v>203</v>
      </c>
      <c r="G192" s="44">
        <v>0</v>
      </c>
      <c r="H192" s="44">
        <v>0</v>
      </c>
      <c r="I192" s="44">
        <v>0</v>
      </c>
      <c r="J192" s="44">
        <v>0</v>
      </c>
      <c r="K192" s="44">
        <v>0</v>
      </c>
      <c r="L192" s="44">
        <v>0</v>
      </c>
      <c r="M192" s="45">
        <v>197</v>
      </c>
      <c r="N192" s="44">
        <v>0</v>
      </c>
      <c r="O192" s="45">
        <v>0</v>
      </c>
      <c r="P192" s="44">
        <v>0</v>
      </c>
      <c r="Q192" s="44">
        <v>0</v>
      </c>
      <c r="R192" s="44">
        <v>0</v>
      </c>
      <c r="S192" s="45">
        <v>0</v>
      </c>
      <c r="T192" s="46">
        <f>F192+G192+M192-N192-P192-Q192-R192-S192</f>
        <v>400</v>
      </c>
    </row>
    <row r="193" spans="1:20" x14ac:dyDescent="0.25">
      <c r="A193" s="33" t="s">
        <v>145</v>
      </c>
      <c r="B193" s="30"/>
      <c r="C193" s="30" t="s">
        <v>312</v>
      </c>
      <c r="D193" s="42">
        <v>15</v>
      </c>
      <c r="E193" s="43">
        <v>43553</v>
      </c>
      <c r="F193" s="50">
        <v>1054</v>
      </c>
      <c r="G193" s="44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5">
        <v>146</v>
      </c>
      <c r="N193" s="44">
        <v>0</v>
      </c>
      <c r="O193" s="45">
        <v>0</v>
      </c>
      <c r="P193" s="44">
        <v>0</v>
      </c>
      <c r="Q193" s="44">
        <v>0</v>
      </c>
      <c r="R193" s="44">
        <v>0</v>
      </c>
      <c r="S193" s="45">
        <v>0</v>
      </c>
      <c r="T193" s="46">
        <f>F193+G193+M193-N193-P193-Q193-R193-S193</f>
        <v>1200</v>
      </c>
    </row>
    <row r="194" spans="1:20" x14ac:dyDescent="0.25">
      <c r="A194" s="33" t="s">
        <v>145</v>
      </c>
      <c r="B194" s="30"/>
      <c r="C194" s="30" t="s">
        <v>311</v>
      </c>
      <c r="D194" s="42">
        <v>15</v>
      </c>
      <c r="E194" s="43">
        <v>43553</v>
      </c>
      <c r="F194" s="50">
        <v>306</v>
      </c>
      <c r="G194" s="44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5">
        <v>194</v>
      </c>
      <c r="N194" s="44">
        <v>0</v>
      </c>
      <c r="O194" s="45">
        <v>0</v>
      </c>
      <c r="P194" s="44">
        <v>0</v>
      </c>
      <c r="Q194" s="44">
        <v>0</v>
      </c>
      <c r="R194" s="44">
        <v>0</v>
      </c>
      <c r="S194" s="45">
        <v>0</v>
      </c>
      <c r="T194" s="46">
        <f>F194+G194+M194-N194-P194-Q194-R194-S194</f>
        <v>500</v>
      </c>
    </row>
    <row r="195" spans="1:20" x14ac:dyDescent="0.25">
      <c r="A195" s="33" t="s">
        <v>145</v>
      </c>
      <c r="B195" s="30"/>
      <c r="C195" s="30" t="s">
        <v>142</v>
      </c>
      <c r="D195" s="42">
        <v>15</v>
      </c>
      <c r="E195" s="43">
        <v>43553</v>
      </c>
      <c r="F195" s="50">
        <v>308</v>
      </c>
      <c r="G195" s="44">
        <v>0</v>
      </c>
      <c r="H195" s="44">
        <v>0</v>
      </c>
      <c r="I195" s="44">
        <v>0</v>
      </c>
      <c r="J195" s="44">
        <v>0</v>
      </c>
      <c r="K195" s="44">
        <v>0</v>
      </c>
      <c r="L195" s="44">
        <v>0</v>
      </c>
      <c r="M195" s="45">
        <v>192</v>
      </c>
      <c r="N195" s="44">
        <v>0</v>
      </c>
      <c r="O195" s="45">
        <v>0</v>
      </c>
      <c r="P195" s="44">
        <v>0</v>
      </c>
      <c r="Q195" s="44">
        <v>0</v>
      </c>
      <c r="R195" s="44">
        <v>0</v>
      </c>
      <c r="S195" s="45">
        <v>0</v>
      </c>
      <c r="T195" s="46">
        <f>F195+G195+M195-N195-P195-Q195-R195-S195</f>
        <v>500</v>
      </c>
    </row>
    <row r="196" spans="1:20" x14ac:dyDescent="0.25">
      <c r="A196" s="33" t="s">
        <v>145</v>
      </c>
      <c r="B196" s="30"/>
      <c r="C196" s="30" t="s">
        <v>308</v>
      </c>
      <c r="D196" s="42">
        <v>15</v>
      </c>
      <c r="E196" s="43">
        <v>43553</v>
      </c>
      <c r="F196" s="50">
        <v>626.5</v>
      </c>
      <c r="G196" s="44">
        <v>0</v>
      </c>
      <c r="H196" s="44">
        <v>0</v>
      </c>
      <c r="I196" s="44">
        <v>0</v>
      </c>
      <c r="J196" s="44">
        <v>0</v>
      </c>
      <c r="K196" s="44">
        <v>0</v>
      </c>
      <c r="L196" s="44">
        <v>0</v>
      </c>
      <c r="M196" s="45">
        <v>173.5</v>
      </c>
      <c r="N196" s="44">
        <v>0</v>
      </c>
      <c r="O196" s="45">
        <v>0</v>
      </c>
      <c r="P196" s="44">
        <v>0</v>
      </c>
      <c r="Q196" s="44">
        <v>0</v>
      </c>
      <c r="R196" s="44">
        <v>0</v>
      </c>
      <c r="S196" s="45">
        <v>0</v>
      </c>
      <c r="T196" s="46">
        <f>F196+G196+M196-N196-P196-Q196-R196-S196</f>
        <v>800</v>
      </c>
    </row>
    <row r="197" spans="1:20" x14ac:dyDescent="0.25">
      <c r="A197" s="33" t="s">
        <v>145</v>
      </c>
      <c r="B197" s="30"/>
      <c r="C197" s="30" t="s">
        <v>144</v>
      </c>
      <c r="D197" s="42">
        <v>15</v>
      </c>
      <c r="E197" s="43">
        <v>43553</v>
      </c>
      <c r="F197" s="50">
        <v>359.5</v>
      </c>
      <c r="G197" s="44">
        <v>0</v>
      </c>
      <c r="H197" s="44">
        <v>0</v>
      </c>
      <c r="I197" s="44">
        <v>0</v>
      </c>
      <c r="J197" s="44">
        <v>0</v>
      </c>
      <c r="K197" s="44">
        <v>0</v>
      </c>
      <c r="L197" s="44">
        <v>0</v>
      </c>
      <c r="M197" s="45">
        <v>190.5</v>
      </c>
      <c r="N197" s="44">
        <v>0</v>
      </c>
      <c r="O197" s="45">
        <v>0</v>
      </c>
      <c r="P197" s="44">
        <v>0</v>
      </c>
      <c r="Q197" s="44">
        <v>0</v>
      </c>
      <c r="R197" s="44">
        <v>0</v>
      </c>
      <c r="S197" s="45">
        <v>0</v>
      </c>
      <c r="T197" s="46">
        <f>F197+G197+M197-N197-P197-Q197-R197-S197</f>
        <v>550</v>
      </c>
    </row>
    <row r="198" spans="1:20" x14ac:dyDescent="0.25">
      <c r="A198" s="33" t="s">
        <v>145</v>
      </c>
      <c r="B198" s="47"/>
      <c r="C198" s="30" t="s">
        <v>139</v>
      </c>
      <c r="D198" s="42">
        <v>15</v>
      </c>
      <c r="E198" s="43">
        <v>43553</v>
      </c>
      <c r="F198" s="50">
        <v>306</v>
      </c>
      <c r="G198" s="44">
        <v>0</v>
      </c>
      <c r="H198" s="44">
        <v>0</v>
      </c>
      <c r="I198" s="44">
        <v>0</v>
      </c>
      <c r="J198" s="44">
        <v>0</v>
      </c>
      <c r="K198" s="44">
        <v>0</v>
      </c>
      <c r="L198" s="44">
        <v>0</v>
      </c>
      <c r="M198" s="45">
        <v>194</v>
      </c>
      <c r="N198" s="44">
        <v>0</v>
      </c>
      <c r="O198" s="45">
        <v>0</v>
      </c>
      <c r="P198" s="44">
        <v>0</v>
      </c>
      <c r="Q198" s="44">
        <v>0</v>
      </c>
      <c r="R198" s="44">
        <v>0</v>
      </c>
      <c r="S198" s="45">
        <v>0</v>
      </c>
      <c r="T198" s="46">
        <f>F198+G198+M198-N198-P198-Q198-R198-S198</f>
        <v>500</v>
      </c>
    </row>
    <row r="199" spans="1:20" x14ac:dyDescent="0.25">
      <c r="A199" s="33" t="s">
        <v>145</v>
      </c>
      <c r="B199" s="47"/>
      <c r="C199" s="30" t="s">
        <v>370</v>
      </c>
      <c r="D199" s="42">
        <v>15</v>
      </c>
      <c r="E199" s="43">
        <v>43553</v>
      </c>
      <c r="F199" s="50">
        <v>626.5</v>
      </c>
      <c r="G199" s="44">
        <v>0</v>
      </c>
      <c r="H199" s="44">
        <v>0</v>
      </c>
      <c r="I199" s="44">
        <v>0</v>
      </c>
      <c r="J199" s="44">
        <v>0</v>
      </c>
      <c r="K199" s="44">
        <v>0</v>
      </c>
      <c r="L199" s="44">
        <v>0</v>
      </c>
      <c r="M199" s="45">
        <v>173.5</v>
      </c>
      <c r="N199" s="44">
        <v>0</v>
      </c>
      <c r="O199" s="45">
        <v>0</v>
      </c>
      <c r="P199" s="44">
        <v>0</v>
      </c>
      <c r="Q199" s="44">
        <v>0</v>
      </c>
      <c r="R199" s="44">
        <v>0</v>
      </c>
      <c r="S199" s="45">
        <v>0</v>
      </c>
      <c r="T199" s="46">
        <f>F199+G199+M199-N199-P199-Q199-R199-S199</f>
        <v>800</v>
      </c>
    </row>
    <row r="200" spans="1:20" x14ac:dyDescent="0.25">
      <c r="A200" s="33" t="s">
        <v>145</v>
      </c>
      <c r="B200" s="47"/>
      <c r="C200" s="30" t="s">
        <v>375</v>
      </c>
      <c r="D200" s="42">
        <v>15</v>
      </c>
      <c r="E200" s="43">
        <v>43553</v>
      </c>
      <c r="F200" s="50">
        <v>306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5">
        <v>194</v>
      </c>
      <c r="N200" s="44">
        <v>0</v>
      </c>
      <c r="O200" s="45">
        <v>0</v>
      </c>
      <c r="P200" s="44">
        <v>0</v>
      </c>
      <c r="Q200" s="44">
        <v>0</v>
      </c>
      <c r="R200" s="44">
        <v>0</v>
      </c>
      <c r="S200" s="45">
        <v>0</v>
      </c>
      <c r="T200" s="46">
        <f>F200+G200+M200-N200-P200-Q200-R200-S200</f>
        <v>500</v>
      </c>
    </row>
    <row r="201" spans="1:20" x14ac:dyDescent="0.25">
      <c r="A201" s="33" t="s">
        <v>145</v>
      </c>
      <c r="B201" s="47"/>
      <c r="C201" s="30" t="s">
        <v>313</v>
      </c>
      <c r="D201" s="42">
        <v>15</v>
      </c>
      <c r="E201" s="43">
        <v>43553</v>
      </c>
      <c r="F201" s="50">
        <v>306</v>
      </c>
      <c r="G201" s="44">
        <v>0</v>
      </c>
      <c r="H201" s="44">
        <v>0</v>
      </c>
      <c r="I201" s="44">
        <v>0</v>
      </c>
      <c r="J201" s="44">
        <v>0</v>
      </c>
      <c r="K201" s="44">
        <v>0</v>
      </c>
      <c r="L201" s="44">
        <v>0</v>
      </c>
      <c r="M201" s="45">
        <v>194</v>
      </c>
      <c r="N201" s="44">
        <v>0</v>
      </c>
      <c r="O201" s="45">
        <v>0</v>
      </c>
      <c r="P201" s="44">
        <v>0</v>
      </c>
      <c r="Q201" s="44">
        <v>0</v>
      </c>
      <c r="R201" s="44">
        <v>0</v>
      </c>
      <c r="S201" s="45">
        <v>0</v>
      </c>
      <c r="T201" s="46">
        <f>F201+G201+M201-N201-P201-Q201-R201-S201</f>
        <v>500</v>
      </c>
    </row>
    <row r="202" spans="1:20" x14ac:dyDescent="0.25">
      <c r="A202" s="33" t="s">
        <v>145</v>
      </c>
      <c r="B202" s="47"/>
      <c r="C202" s="30" t="s">
        <v>314</v>
      </c>
      <c r="D202" s="42">
        <v>15</v>
      </c>
      <c r="E202" s="43">
        <v>43553</v>
      </c>
      <c r="F202" s="50">
        <v>306</v>
      </c>
      <c r="G202" s="44">
        <v>0</v>
      </c>
      <c r="H202" s="44">
        <v>0</v>
      </c>
      <c r="I202" s="44">
        <v>0</v>
      </c>
      <c r="J202" s="44">
        <v>0</v>
      </c>
      <c r="K202" s="44">
        <v>0</v>
      </c>
      <c r="L202" s="44">
        <v>0</v>
      </c>
      <c r="M202" s="45">
        <v>194</v>
      </c>
      <c r="N202" s="44">
        <v>0</v>
      </c>
      <c r="O202" s="45">
        <v>0</v>
      </c>
      <c r="P202" s="44">
        <v>0</v>
      </c>
      <c r="Q202" s="44">
        <v>0</v>
      </c>
      <c r="R202" s="44">
        <v>0</v>
      </c>
      <c r="S202" s="45">
        <v>0</v>
      </c>
      <c r="T202" s="46">
        <f>F202+G202+M202-N202-P202-Q202-R202-S202</f>
        <v>500</v>
      </c>
    </row>
    <row r="203" spans="1:20" x14ac:dyDescent="0.25">
      <c r="A203" s="33" t="s">
        <v>145</v>
      </c>
      <c r="B203" s="47"/>
      <c r="C203" s="30" t="s">
        <v>315</v>
      </c>
      <c r="D203" s="42">
        <v>15</v>
      </c>
      <c r="E203" s="43">
        <v>43553</v>
      </c>
      <c r="F203" s="50">
        <v>306</v>
      </c>
      <c r="G203" s="44">
        <v>0</v>
      </c>
      <c r="H203" s="44">
        <v>0</v>
      </c>
      <c r="I203" s="44">
        <v>0</v>
      </c>
      <c r="J203" s="44">
        <v>0</v>
      </c>
      <c r="K203" s="44">
        <v>0</v>
      </c>
      <c r="L203" s="44">
        <v>0</v>
      </c>
      <c r="M203" s="45">
        <v>194</v>
      </c>
      <c r="N203" s="44">
        <v>0</v>
      </c>
      <c r="O203" s="45">
        <v>0</v>
      </c>
      <c r="P203" s="44">
        <v>0</v>
      </c>
      <c r="Q203" s="44">
        <v>0</v>
      </c>
      <c r="R203" s="44">
        <v>0</v>
      </c>
      <c r="S203" s="45">
        <v>0</v>
      </c>
      <c r="T203" s="46">
        <f>F203+G203+M203-N203-P203-Q203-R203-S203</f>
        <v>500</v>
      </c>
    </row>
    <row r="204" spans="1:20" x14ac:dyDescent="0.25">
      <c r="A204" s="33" t="s">
        <v>145</v>
      </c>
      <c r="B204" s="47"/>
      <c r="C204" s="30" t="s">
        <v>316</v>
      </c>
      <c r="D204" s="42">
        <v>15</v>
      </c>
      <c r="E204" s="43">
        <v>43553</v>
      </c>
      <c r="F204" s="50">
        <v>306</v>
      </c>
      <c r="G204" s="44">
        <v>0</v>
      </c>
      <c r="H204" s="44">
        <v>0</v>
      </c>
      <c r="I204" s="44">
        <v>0</v>
      </c>
      <c r="J204" s="44">
        <v>0</v>
      </c>
      <c r="K204" s="44">
        <v>0</v>
      </c>
      <c r="L204" s="44">
        <v>0</v>
      </c>
      <c r="M204" s="45">
        <v>194</v>
      </c>
      <c r="N204" s="44">
        <v>0</v>
      </c>
      <c r="O204" s="45">
        <v>0</v>
      </c>
      <c r="P204" s="44">
        <v>0</v>
      </c>
      <c r="Q204" s="44">
        <v>0</v>
      </c>
      <c r="R204" s="44">
        <v>0</v>
      </c>
      <c r="S204" s="45">
        <v>0</v>
      </c>
      <c r="T204" s="46">
        <f>F204+G204+M204-N204-P204-Q204-R204-S204</f>
        <v>500</v>
      </c>
    </row>
    <row r="205" spans="1:20" x14ac:dyDescent="0.25">
      <c r="A205" s="33" t="s">
        <v>145</v>
      </c>
      <c r="B205" s="47"/>
      <c r="C205" s="30" t="s">
        <v>317</v>
      </c>
      <c r="D205" s="42">
        <v>15</v>
      </c>
      <c r="E205" s="43">
        <v>43553</v>
      </c>
      <c r="F205" s="50">
        <v>413</v>
      </c>
      <c r="G205" s="44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5">
        <v>187</v>
      </c>
      <c r="N205" s="44">
        <v>0</v>
      </c>
      <c r="O205" s="45">
        <v>0</v>
      </c>
      <c r="P205" s="44">
        <v>0</v>
      </c>
      <c r="Q205" s="44">
        <v>0</v>
      </c>
      <c r="R205" s="44">
        <v>0</v>
      </c>
      <c r="S205" s="45">
        <v>0</v>
      </c>
      <c r="T205" s="46">
        <f>F205+G205+M205-N205-P205-Q205-R205-S205</f>
        <v>600</v>
      </c>
    </row>
    <row r="206" spans="1:20" x14ac:dyDescent="0.25">
      <c r="A206" s="33" t="s">
        <v>145</v>
      </c>
      <c r="B206" s="47"/>
      <c r="C206" s="30" t="s">
        <v>318</v>
      </c>
      <c r="D206" s="42">
        <v>15</v>
      </c>
      <c r="E206" s="43">
        <v>43553</v>
      </c>
      <c r="F206" s="50">
        <v>306</v>
      </c>
      <c r="G206" s="44">
        <v>0</v>
      </c>
      <c r="H206" s="44">
        <v>0</v>
      </c>
      <c r="I206" s="44">
        <v>0</v>
      </c>
      <c r="J206" s="44">
        <v>0</v>
      </c>
      <c r="K206" s="44">
        <v>0</v>
      </c>
      <c r="L206" s="44">
        <v>0</v>
      </c>
      <c r="M206" s="45">
        <v>194</v>
      </c>
      <c r="N206" s="44">
        <v>0</v>
      </c>
      <c r="O206" s="45">
        <v>0</v>
      </c>
      <c r="P206" s="44">
        <v>0</v>
      </c>
      <c r="Q206" s="44">
        <v>0</v>
      </c>
      <c r="R206" s="44">
        <v>0</v>
      </c>
      <c r="S206" s="45">
        <v>0</v>
      </c>
      <c r="T206" s="46">
        <f>F206+G206+M206-N206-P206-Q206-R206-S206</f>
        <v>500</v>
      </c>
    </row>
    <row r="207" spans="1:20" x14ac:dyDescent="0.25">
      <c r="A207" s="33" t="s">
        <v>383</v>
      </c>
      <c r="B207" s="47"/>
      <c r="C207" s="30" t="s">
        <v>319</v>
      </c>
      <c r="D207" s="42">
        <v>15</v>
      </c>
      <c r="E207" s="43">
        <v>43553</v>
      </c>
      <c r="F207" s="50">
        <v>520</v>
      </c>
      <c r="G207" s="44">
        <v>0</v>
      </c>
      <c r="H207" s="44">
        <v>0</v>
      </c>
      <c r="I207" s="44">
        <v>0</v>
      </c>
      <c r="J207" s="44">
        <v>0</v>
      </c>
      <c r="K207" s="44">
        <v>0</v>
      </c>
      <c r="L207" s="44">
        <v>0</v>
      </c>
      <c r="M207" s="45">
        <v>180.5</v>
      </c>
      <c r="N207" s="44">
        <v>0</v>
      </c>
      <c r="O207" s="45">
        <v>0</v>
      </c>
      <c r="P207" s="44">
        <v>0</v>
      </c>
      <c r="Q207" s="44">
        <v>0</v>
      </c>
      <c r="R207" s="44">
        <v>0</v>
      </c>
      <c r="S207" s="45">
        <v>0</v>
      </c>
      <c r="T207" s="46">
        <f>F207+G207+M207-N207-P207-Q207-R207-S207</f>
        <v>700.5</v>
      </c>
    </row>
    <row r="208" spans="1:20" x14ac:dyDescent="0.25">
      <c r="A208" s="33" t="s">
        <v>145</v>
      </c>
      <c r="B208" s="47"/>
      <c r="C208" s="30" t="s">
        <v>353</v>
      </c>
      <c r="D208" s="42">
        <v>15</v>
      </c>
      <c r="E208" s="43">
        <v>43553</v>
      </c>
      <c r="F208" s="50">
        <v>306</v>
      </c>
      <c r="G208" s="44">
        <v>0</v>
      </c>
      <c r="H208" s="44">
        <v>0</v>
      </c>
      <c r="I208" s="44">
        <v>0</v>
      </c>
      <c r="J208" s="44">
        <v>0</v>
      </c>
      <c r="K208" s="44">
        <v>0</v>
      </c>
      <c r="L208" s="44">
        <v>0</v>
      </c>
      <c r="M208" s="45">
        <v>194</v>
      </c>
      <c r="N208" s="44">
        <v>0</v>
      </c>
      <c r="O208" s="45">
        <v>0</v>
      </c>
      <c r="P208" s="44">
        <v>0</v>
      </c>
      <c r="Q208" s="44">
        <v>0</v>
      </c>
      <c r="R208" s="44">
        <v>0</v>
      </c>
      <c r="S208" s="45">
        <v>0</v>
      </c>
      <c r="T208" s="46">
        <f>F208+G208+M208-N208-P208-Q208-R208-S208</f>
        <v>500</v>
      </c>
    </row>
    <row r="209" spans="1:20" x14ac:dyDescent="0.25">
      <c r="A209" s="33" t="s">
        <v>145</v>
      </c>
      <c r="B209" s="47"/>
      <c r="C209" s="30" t="s">
        <v>179</v>
      </c>
      <c r="D209" s="42">
        <v>15</v>
      </c>
      <c r="E209" s="43">
        <v>43553</v>
      </c>
      <c r="F209" s="50">
        <v>413</v>
      </c>
      <c r="G209" s="44">
        <v>0</v>
      </c>
      <c r="H209" s="44">
        <v>0</v>
      </c>
      <c r="I209" s="44">
        <v>0</v>
      </c>
      <c r="J209" s="44">
        <v>0</v>
      </c>
      <c r="K209" s="44">
        <v>0</v>
      </c>
      <c r="L209" s="44">
        <v>0</v>
      </c>
      <c r="M209" s="45">
        <v>187</v>
      </c>
      <c r="N209" s="44">
        <v>0</v>
      </c>
      <c r="O209" s="45">
        <v>0</v>
      </c>
      <c r="P209" s="44">
        <v>0</v>
      </c>
      <c r="Q209" s="44">
        <v>0</v>
      </c>
      <c r="R209" s="44">
        <v>0</v>
      </c>
      <c r="S209" s="45">
        <v>0</v>
      </c>
      <c r="T209" s="46">
        <f>F209+G209+M209-N209-P209-Q209-R209-S209</f>
        <v>600</v>
      </c>
    </row>
    <row r="210" spans="1:20" x14ac:dyDescent="0.25">
      <c r="A210" s="33" t="s">
        <v>145</v>
      </c>
      <c r="B210" s="47"/>
      <c r="C210" s="30" t="s">
        <v>354</v>
      </c>
      <c r="D210" s="42">
        <v>15</v>
      </c>
      <c r="E210" s="43">
        <v>43553</v>
      </c>
      <c r="F210" s="50">
        <v>413</v>
      </c>
      <c r="G210" s="44">
        <v>0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5">
        <v>187</v>
      </c>
      <c r="N210" s="44">
        <v>0</v>
      </c>
      <c r="O210" s="45">
        <v>0</v>
      </c>
      <c r="P210" s="44">
        <v>0</v>
      </c>
      <c r="Q210" s="44">
        <v>0</v>
      </c>
      <c r="R210" s="44">
        <v>0</v>
      </c>
      <c r="S210" s="45">
        <v>0</v>
      </c>
      <c r="T210" s="46">
        <f>F210+G210+M210-N210-P210-Q210-R210-S210</f>
        <v>600</v>
      </c>
    </row>
    <row r="211" spans="1:20" x14ac:dyDescent="0.25">
      <c r="A211" s="33" t="s">
        <v>145</v>
      </c>
      <c r="B211" s="47"/>
      <c r="C211" s="30" t="s">
        <v>355</v>
      </c>
      <c r="D211" s="42">
        <v>15</v>
      </c>
      <c r="E211" s="43">
        <v>43553</v>
      </c>
      <c r="F211" s="50">
        <v>413</v>
      </c>
      <c r="G211" s="44">
        <v>0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5">
        <v>187</v>
      </c>
      <c r="N211" s="44">
        <v>0</v>
      </c>
      <c r="O211" s="45">
        <v>0</v>
      </c>
      <c r="P211" s="44">
        <v>0</v>
      </c>
      <c r="Q211" s="44">
        <v>0</v>
      </c>
      <c r="R211" s="44">
        <v>0</v>
      </c>
      <c r="S211" s="45">
        <v>0</v>
      </c>
      <c r="T211" s="46">
        <f>F211+G211+M211-N211-P211-Q211-R211-S211</f>
        <v>600</v>
      </c>
    </row>
    <row r="212" spans="1:20" x14ac:dyDescent="0.25">
      <c r="A212" s="33" t="s">
        <v>145</v>
      </c>
      <c r="B212" s="47"/>
      <c r="C212" s="30" t="s">
        <v>356</v>
      </c>
      <c r="D212" s="42">
        <v>15</v>
      </c>
      <c r="E212" s="43">
        <v>43553</v>
      </c>
      <c r="F212" s="50">
        <v>306</v>
      </c>
      <c r="G212" s="44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5">
        <v>194</v>
      </c>
      <c r="N212" s="44">
        <v>0</v>
      </c>
      <c r="O212" s="45">
        <v>0</v>
      </c>
      <c r="P212" s="44">
        <v>0</v>
      </c>
      <c r="Q212" s="44">
        <v>0</v>
      </c>
      <c r="R212" s="44">
        <v>0</v>
      </c>
      <c r="S212" s="45">
        <v>0</v>
      </c>
      <c r="T212" s="46">
        <f>F212+G212+M212-N212-P212-Q212-R212-S212</f>
        <v>500</v>
      </c>
    </row>
    <row r="213" spans="1:20" x14ac:dyDescent="0.25">
      <c r="A213" s="33" t="s">
        <v>145</v>
      </c>
      <c r="B213" s="47"/>
      <c r="C213" s="30" t="s">
        <v>357</v>
      </c>
      <c r="D213" s="42">
        <v>15</v>
      </c>
      <c r="E213" s="43">
        <v>43553</v>
      </c>
      <c r="F213" s="50">
        <v>306</v>
      </c>
      <c r="G213" s="44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5">
        <v>194</v>
      </c>
      <c r="N213" s="44">
        <v>0</v>
      </c>
      <c r="O213" s="45">
        <v>0</v>
      </c>
      <c r="P213" s="44">
        <v>0</v>
      </c>
      <c r="Q213" s="44">
        <v>0</v>
      </c>
      <c r="R213" s="44">
        <v>0</v>
      </c>
      <c r="S213" s="45">
        <v>0</v>
      </c>
      <c r="T213" s="46">
        <f>F213+G213+M213-N213-P213-Q213-R213-S213</f>
        <v>500</v>
      </c>
    </row>
    <row r="214" spans="1:20" x14ac:dyDescent="0.25">
      <c r="A214" s="30" t="s">
        <v>151</v>
      </c>
      <c r="B214" s="30"/>
      <c r="C214" s="30" t="s">
        <v>146</v>
      </c>
      <c r="D214" s="42">
        <v>15</v>
      </c>
      <c r="E214" s="43">
        <v>43553</v>
      </c>
      <c r="F214" s="50">
        <v>626.5</v>
      </c>
      <c r="G214" s="44">
        <v>0</v>
      </c>
      <c r="H214" s="44">
        <v>0</v>
      </c>
      <c r="I214" s="44">
        <v>0</v>
      </c>
      <c r="J214" s="44">
        <v>0</v>
      </c>
      <c r="K214" s="44">
        <v>0</v>
      </c>
      <c r="L214" s="44">
        <v>0</v>
      </c>
      <c r="M214" s="45">
        <v>173.5</v>
      </c>
      <c r="N214" s="44">
        <v>0</v>
      </c>
      <c r="O214" s="45">
        <v>0</v>
      </c>
      <c r="P214" s="44">
        <v>0</v>
      </c>
      <c r="Q214" s="44">
        <v>0</v>
      </c>
      <c r="R214" s="44">
        <v>0</v>
      </c>
      <c r="S214" s="45">
        <v>0</v>
      </c>
      <c r="T214" s="46">
        <f>F214+G214+M214-N214-P214-Q214-R214-S214</f>
        <v>800</v>
      </c>
    </row>
    <row r="215" spans="1:20" x14ac:dyDescent="0.25">
      <c r="A215" s="30" t="s">
        <v>151</v>
      </c>
      <c r="B215" s="30"/>
      <c r="C215" s="30" t="s">
        <v>150</v>
      </c>
      <c r="D215" s="42">
        <v>15</v>
      </c>
      <c r="E215" s="43">
        <v>43553</v>
      </c>
      <c r="F215" s="50">
        <v>520</v>
      </c>
      <c r="G215" s="44">
        <v>0</v>
      </c>
      <c r="H215" s="44">
        <v>0</v>
      </c>
      <c r="I215" s="44">
        <v>0</v>
      </c>
      <c r="J215" s="44">
        <v>0</v>
      </c>
      <c r="K215" s="44">
        <v>0</v>
      </c>
      <c r="L215" s="44">
        <v>0</v>
      </c>
      <c r="M215" s="45">
        <v>180.5</v>
      </c>
      <c r="N215" s="44">
        <v>0</v>
      </c>
      <c r="O215" s="45">
        <v>0</v>
      </c>
      <c r="P215" s="44">
        <v>0</v>
      </c>
      <c r="Q215" s="44">
        <v>0</v>
      </c>
      <c r="R215" s="44">
        <v>0</v>
      </c>
      <c r="S215" s="45">
        <v>0</v>
      </c>
      <c r="T215" s="46">
        <f>F215+G215+M215-N215-P215-Q215-R215-S215</f>
        <v>700.5</v>
      </c>
    </row>
    <row r="216" spans="1:20" x14ac:dyDescent="0.25">
      <c r="A216" s="30" t="s">
        <v>151</v>
      </c>
      <c r="B216" s="30"/>
      <c r="C216" s="30" t="s">
        <v>41</v>
      </c>
      <c r="D216" s="42">
        <v>15</v>
      </c>
      <c r="E216" s="43">
        <v>43553</v>
      </c>
      <c r="F216" s="50">
        <v>413</v>
      </c>
      <c r="G216" s="44">
        <v>0</v>
      </c>
      <c r="H216" s="44">
        <v>0</v>
      </c>
      <c r="I216" s="44">
        <v>0</v>
      </c>
      <c r="J216" s="44">
        <v>0</v>
      </c>
      <c r="K216" s="44">
        <v>0</v>
      </c>
      <c r="L216" s="44">
        <v>0</v>
      </c>
      <c r="M216" s="45">
        <v>187</v>
      </c>
      <c r="N216" s="44">
        <v>0</v>
      </c>
      <c r="O216" s="45">
        <v>0</v>
      </c>
      <c r="P216" s="44">
        <v>0</v>
      </c>
      <c r="Q216" s="44">
        <v>0</v>
      </c>
      <c r="R216" s="44">
        <v>0</v>
      </c>
      <c r="S216" s="45">
        <v>0</v>
      </c>
      <c r="T216" s="46">
        <f>F216+G216+M216-N216-P216-Q216-R216-S216</f>
        <v>600</v>
      </c>
    </row>
    <row r="217" spans="1:20" x14ac:dyDescent="0.25">
      <c r="A217" s="30" t="s">
        <v>151</v>
      </c>
      <c r="B217" s="30"/>
      <c r="C217" s="30" t="s">
        <v>147</v>
      </c>
      <c r="D217" s="42">
        <v>15</v>
      </c>
      <c r="E217" s="43">
        <v>43553</v>
      </c>
      <c r="F217" s="50">
        <v>359.5</v>
      </c>
      <c r="G217" s="44">
        <v>0</v>
      </c>
      <c r="H217" s="44">
        <v>0</v>
      </c>
      <c r="I217" s="44">
        <v>0</v>
      </c>
      <c r="J217" s="44">
        <v>0</v>
      </c>
      <c r="K217" s="44">
        <v>0</v>
      </c>
      <c r="L217" s="44">
        <v>0</v>
      </c>
      <c r="M217" s="45">
        <v>190.5</v>
      </c>
      <c r="N217" s="44">
        <v>0</v>
      </c>
      <c r="O217" s="45">
        <v>0</v>
      </c>
      <c r="P217" s="44">
        <v>0</v>
      </c>
      <c r="Q217" s="44">
        <v>0</v>
      </c>
      <c r="R217" s="44">
        <v>0</v>
      </c>
      <c r="S217" s="45">
        <v>0</v>
      </c>
      <c r="T217" s="46">
        <f>F217+G217+M217-N217-P217-Q217-R217-S217</f>
        <v>550</v>
      </c>
    </row>
    <row r="218" spans="1:20" x14ac:dyDescent="0.25">
      <c r="A218" s="30" t="s">
        <v>151</v>
      </c>
      <c r="B218" s="30"/>
      <c r="C218" s="30" t="s">
        <v>49</v>
      </c>
      <c r="D218" s="42">
        <v>15</v>
      </c>
      <c r="E218" s="43">
        <v>43553</v>
      </c>
      <c r="F218" s="50">
        <v>680</v>
      </c>
      <c r="G218" s="44">
        <v>0</v>
      </c>
      <c r="H218" s="44">
        <v>0</v>
      </c>
      <c r="I218" s="44">
        <v>0</v>
      </c>
      <c r="J218" s="44">
        <v>0</v>
      </c>
      <c r="K218" s="44">
        <v>0</v>
      </c>
      <c r="L218" s="44">
        <v>0</v>
      </c>
      <c r="M218" s="45">
        <v>170</v>
      </c>
      <c r="N218" s="44">
        <v>0</v>
      </c>
      <c r="O218" s="45">
        <v>0</v>
      </c>
      <c r="P218" s="44">
        <v>0</v>
      </c>
      <c r="Q218" s="44">
        <v>0</v>
      </c>
      <c r="R218" s="44">
        <v>0</v>
      </c>
      <c r="S218" s="45">
        <v>0</v>
      </c>
      <c r="T218" s="46">
        <f>F218+G218+M218-N218-P218-Q218-R218-S218</f>
        <v>850</v>
      </c>
    </row>
    <row r="219" spans="1:20" x14ac:dyDescent="0.25">
      <c r="A219" s="30" t="s">
        <v>151</v>
      </c>
      <c r="B219" s="30"/>
      <c r="C219" s="30" t="s">
        <v>23</v>
      </c>
      <c r="D219" s="42">
        <v>15</v>
      </c>
      <c r="E219" s="43">
        <v>43553</v>
      </c>
      <c r="F219" s="50">
        <v>573</v>
      </c>
      <c r="G219" s="44">
        <v>0</v>
      </c>
      <c r="H219" s="44">
        <v>0</v>
      </c>
      <c r="I219" s="44">
        <v>0</v>
      </c>
      <c r="J219" s="44">
        <v>0</v>
      </c>
      <c r="K219" s="44">
        <v>0</v>
      </c>
      <c r="L219" s="44">
        <v>0</v>
      </c>
      <c r="M219" s="45">
        <v>177</v>
      </c>
      <c r="N219" s="44">
        <v>0</v>
      </c>
      <c r="O219" s="45">
        <v>0</v>
      </c>
      <c r="P219" s="44">
        <v>0</v>
      </c>
      <c r="Q219" s="44">
        <v>0</v>
      </c>
      <c r="R219" s="44">
        <v>0</v>
      </c>
      <c r="S219" s="45">
        <v>0</v>
      </c>
      <c r="T219" s="46">
        <f>F219+G219+M219-N219-P219-Q219-R219-S219</f>
        <v>750</v>
      </c>
    </row>
    <row r="220" spans="1:20" x14ac:dyDescent="0.25">
      <c r="A220" s="30" t="s">
        <v>151</v>
      </c>
      <c r="B220" s="30"/>
      <c r="C220" s="30" t="s">
        <v>34</v>
      </c>
      <c r="D220" s="42">
        <v>15</v>
      </c>
      <c r="E220" s="43">
        <v>43553</v>
      </c>
      <c r="F220" s="50">
        <v>573</v>
      </c>
      <c r="G220" s="44">
        <v>0</v>
      </c>
      <c r="H220" s="44">
        <v>0</v>
      </c>
      <c r="I220" s="44">
        <v>0</v>
      </c>
      <c r="J220" s="44">
        <v>0</v>
      </c>
      <c r="K220" s="44">
        <v>0</v>
      </c>
      <c r="L220" s="44">
        <v>0</v>
      </c>
      <c r="M220" s="45">
        <v>177</v>
      </c>
      <c r="N220" s="44">
        <v>0</v>
      </c>
      <c r="O220" s="45">
        <v>0</v>
      </c>
      <c r="P220" s="44">
        <v>0</v>
      </c>
      <c r="Q220" s="44">
        <v>0</v>
      </c>
      <c r="R220" s="44">
        <v>0</v>
      </c>
      <c r="S220" s="45">
        <v>0</v>
      </c>
      <c r="T220" s="46">
        <f>F220+G220+M220-N220-P220-Q220-R220-S220</f>
        <v>750</v>
      </c>
    </row>
    <row r="221" spans="1:20" x14ac:dyDescent="0.25">
      <c r="A221" s="30" t="s">
        <v>151</v>
      </c>
      <c r="B221" s="30"/>
      <c r="C221" s="30" t="s">
        <v>234</v>
      </c>
      <c r="D221" s="42">
        <v>15</v>
      </c>
      <c r="E221" s="43">
        <v>43553</v>
      </c>
      <c r="F221" s="50">
        <v>1484.5</v>
      </c>
      <c r="G221" s="44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5">
        <v>118.5</v>
      </c>
      <c r="N221" s="44">
        <v>0</v>
      </c>
      <c r="O221" s="45">
        <v>0</v>
      </c>
      <c r="P221" s="44">
        <v>0</v>
      </c>
      <c r="Q221" s="44">
        <v>0</v>
      </c>
      <c r="R221" s="44">
        <v>0</v>
      </c>
      <c r="S221" s="45">
        <v>0</v>
      </c>
      <c r="T221" s="46">
        <f>F221+G221+M221-N221-P221-Q221-R221-S221</f>
        <v>1603</v>
      </c>
    </row>
    <row r="222" spans="1:20" x14ac:dyDescent="0.25">
      <c r="A222" s="30" t="s">
        <v>151</v>
      </c>
      <c r="B222" s="30"/>
      <c r="C222" s="30" t="s">
        <v>210</v>
      </c>
      <c r="D222" s="42">
        <v>15</v>
      </c>
      <c r="E222" s="43">
        <v>43553</v>
      </c>
      <c r="F222" s="50">
        <v>840</v>
      </c>
      <c r="G222" s="44">
        <v>0</v>
      </c>
      <c r="H222" s="44">
        <v>0</v>
      </c>
      <c r="I222" s="44">
        <v>0</v>
      </c>
      <c r="J222" s="44">
        <v>0</v>
      </c>
      <c r="K222" s="44">
        <v>0</v>
      </c>
      <c r="L222" s="44">
        <v>0</v>
      </c>
      <c r="M222" s="45">
        <v>160</v>
      </c>
      <c r="N222" s="44">
        <v>0</v>
      </c>
      <c r="O222" s="45">
        <v>0</v>
      </c>
      <c r="P222" s="44">
        <v>0</v>
      </c>
      <c r="Q222" s="44">
        <v>0</v>
      </c>
      <c r="R222" s="44">
        <v>0</v>
      </c>
      <c r="S222" s="45">
        <v>0</v>
      </c>
      <c r="T222" s="46">
        <f>F222+G222+M222-N222-P222-Q222-R222-S222</f>
        <v>1000</v>
      </c>
    </row>
    <row r="223" spans="1:20" x14ac:dyDescent="0.25">
      <c r="A223" s="30" t="s">
        <v>151</v>
      </c>
      <c r="B223" s="30"/>
      <c r="C223" s="30" t="s">
        <v>148</v>
      </c>
      <c r="D223" s="42">
        <v>15</v>
      </c>
      <c r="E223" s="43">
        <v>43553</v>
      </c>
      <c r="F223" s="50">
        <v>626.5</v>
      </c>
      <c r="G223" s="44">
        <v>0</v>
      </c>
      <c r="H223" s="44">
        <v>0</v>
      </c>
      <c r="I223" s="44">
        <v>0</v>
      </c>
      <c r="J223" s="44">
        <v>0</v>
      </c>
      <c r="K223" s="44">
        <v>0</v>
      </c>
      <c r="L223" s="44">
        <v>0</v>
      </c>
      <c r="M223" s="45">
        <v>173.5</v>
      </c>
      <c r="N223" s="44">
        <v>0</v>
      </c>
      <c r="O223" s="45">
        <v>0</v>
      </c>
      <c r="P223" s="44">
        <v>0</v>
      </c>
      <c r="Q223" s="44">
        <v>0</v>
      </c>
      <c r="R223" s="44">
        <v>0</v>
      </c>
      <c r="S223" s="45">
        <v>0</v>
      </c>
      <c r="T223" s="46">
        <f>F223+G223+M223-N223-P223-Q223-R223-S223</f>
        <v>800</v>
      </c>
    </row>
    <row r="224" spans="1:20" x14ac:dyDescent="0.25">
      <c r="A224" s="30" t="s">
        <v>151</v>
      </c>
      <c r="B224" s="30"/>
      <c r="C224" s="30" t="s">
        <v>149</v>
      </c>
      <c r="D224" s="42">
        <v>15</v>
      </c>
      <c r="E224" s="43">
        <v>43553</v>
      </c>
      <c r="F224" s="50">
        <v>1267.5</v>
      </c>
      <c r="G224" s="44">
        <v>0</v>
      </c>
      <c r="H224" s="44">
        <v>0</v>
      </c>
      <c r="I224" s="44">
        <v>0</v>
      </c>
      <c r="J224" s="44">
        <v>0</v>
      </c>
      <c r="K224" s="44">
        <v>0</v>
      </c>
      <c r="L224" s="44">
        <v>0</v>
      </c>
      <c r="M224" s="45">
        <v>132.5</v>
      </c>
      <c r="N224" s="44">
        <v>0</v>
      </c>
      <c r="O224" s="45">
        <v>0</v>
      </c>
      <c r="P224" s="44">
        <v>0</v>
      </c>
      <c r="Q224" s="44">
        <v>0</v>
      </c>
      <c r="R224" s="44">
        <v>0</v>
      </c>
      <c r="S224" s="45">
        <v>0</v>
      </c>
      <c r="T224" s="46">
        <f>F224+G224+M224-N224-P224-Q224-R224-S224</f>
        <v>1400</v>
      </c>
    </row>
    <row r="225" spans="1:20" x14ac:dyDescent="0.25">
      <c r="A225" s="30" t="s">
        <v>151</v>
      </c>
      <c r="B225" s="30"/>
      <c r="C225" s="30" t="s">
        <v>41</v>
      </c>
      <c r="D225" s="42">
        <v>15</v>
      </c>
      <c r="E225" s="43">
        <v>43553</v>
      </c>
      <c r="F225" s="50">
        <v>415</v>
      </c>
      <c r="G225" s="44">
        <v>0</v>
      </c>
      <c r="H225" s="44">
        <v>0</v>
      </c>
      <c r="I225" s="44">
        <v>0</v>
      </c>
      <c r="J225" s="44">
        <v>0</v>
      </c>
      <c r="K225" s="44">
        <v>0</v>
      </c>
      <c r="L225" s="44">
        <v>0</v>
      </c>
      <c r="M225" s="45">
        <v>187</v>
      </c>
      <c r="N225" s="44">
        <v>0</v>
      </c>
      <c r="O225" s="45">
        <v>0</v>
      </c>
      <c r="P225" s="44">
        <v>0</v>
      </c>
      <c r="Q225" s="44">
        <v>0</v>
      </c>
      <c r="R225" s="44">
        <v>0</v>
      </c>
      <c r="S225" s="45">
        <v>0</v>
      </c>
      <c r="T225" s="46">
        <f>F225+G225+M225-N225-P225-Q225-R225-S225</f>
        <v>602</v>
      </c>
    </row>
    <row r="226" spans="1:20" x14ac:dyDescent="0.25">
      <c r="A226" s="30" t="s">
        <v>151</v>
      </c>
      <c r="B226" s="30"/>
      <c r="C226" s="30" t="s">
        <v>211</v>
      </c>
      <c r="D226" s="42">
        <v>15</v>
      </c>
      <c r="E226" s="43">
        <v>43553</v>
      </c>
      <c r="F226" s="50">
        <v>840</v>
      </c>
      <c r="G226" s="44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5">
        <v>160</v>
      </c>
      <c r="N226" s="44">
        <v>0</v>
      </c>
      <c r="O226" s="45">
        <v>0</v>
      </c>
      <c r="P226" s="44">
        <v>0</v>
      </c>
      <c r="Q226" s="44">
        <v>0</v>
      </c>
      <c r="R226" s="44">
        <v>0</v>
      </c>
      <c r="S226" s="45">
        <v>0</v>
      </c>
      <c r="T226" s="46">
        <f>F226+G226+M226-N226-P226-Q226-R226-S226</f>
        <v>1000</v>
      </c>
    </row>
    <row r="227" spans="1:20" x14ac:dyDescent="0.25">
      <c r="A227" s="30" t="s">
        <v>151</v>
      </c>
      <c r="B227" s="30"/>
      <c r="C227" s="30" t="s">
        <v>276</v>
      </c>
      <c r="D227" s="42">
        <v>15</v>
      </c>
      <c r="E227" s="43">
        <v>43553</v>
      </c>
      <c r="F227" s="50">
        <v>413</v>
      </c>
      <c r="G227" s="44">
        <v>0</v>
      </c>
      <c r="H227" s="44">
        <v>0</v>
      </c>
      <c r="I227" s="44">
        <v>0</v>
      </c>
      <c r="J227" s="44">
        <v>0</v>
      </c>
      <c r="K227" s="44">
        <v>0</v>
      </c>
      <c r="L227" s="44">
        <v>0</v>
      </c>
      <c r="M227" s="45">
        <v>187</v>
      </c>
      <c r="N227" s="44">
        <v>0</v>
      </c>
      <c r="O227" s="45">
        <v>0</v>
      </c>
      <c r="P227" s="44">
        <v>0</v>
      </c>
      <c r="Q227" s="44">
        <v>0</v>
      </c>
      <c r="R227" s="44">
        <v>0</v>
      </c>
      <c r="S227" s="45">
        <v>0</v>
      </c>
      <c r="T227" s="46">
        <f>F227+G227+M227-N227-P227-Q227-R227-S227</f>
        <v>600</v>
      </c>
    </row>
    <row r="228" spans="1:20" x14ac:dyDescent="0.25">
      <c r="A228" s="30" t="s">
        <v>151</v>
      </c>
      <c r="B228" s="30"/>
      <c r="C228" s="30" t="s">
        <v>264</v>
      </c>
      <c r="D228" s="42">
        <v>15</v>
      </c>
      <c r="E228" s="43">
        <v>43553</v>
      </c>
      <c r="F228" s="50">
        <v>413</v>
      </c>
      <c r="G228" s="44">
        <v>0</v>
      </c>
      <c r="H228" s="44">
        <v>0</v>
      </c>
      <c r="I228" s="44">
        <v>0</v>
      </c>
      <c r="J228" s="44">
        <v>0</v>
      </c>
      <c r="K228" s="44">
        <v>0</v>
      </c>
      <c r="L228" s="44">
        <v>0</v>
      </c>
      <c r="M228" s="45">
        <v>187</v>
      </c>
      <c r="N228" s="44">
        <v>0</v>
      </c>
      <c r="O228" s="45">
        <v>0</v>
      </c>
      <c r="P228" s="44">
        <v>0</v>
      </c>
      <c r="Q228" s="44">
        <v>0</v>
      </c>
      <c r="R228" s="44">
        <v>0</v>
      </c>
      <c r="S228" s="45">
        <v>0</v>
      </c>
      <c r="T228" s="46">
        <f>F228+G228+M228-N228-P228-Q228-R228-S228</f>
        <v>600</v>
      </c>
    </row>
    <row r="229" spans="1:20" x14ac:dyDescent="0.25">
      <c r="A229" s="30" t="s">
        <v>151</v>
      </c>
      <c r="B229" s="30"/>
      <c r="C229" s="30" t="s">
        <v>24</v>
      </c>
      <c r="D229" s="42">
        <v>15</v>
      </c>
      <c r="E229" s="43">
        <v>43553</v>
      </c>
      <c r="F229" s="50">
        <v>1814.5</v>
      </c>
      <c r="G229" s="44">
        <v>0</v>
      </c>
      <c r="H229" s="44">
        <v>0</v>
      </c>
      <c r="I229" s="44">
        <v>0</v>
      </c>
      <c r="J229" s="44">
        <v>0</v>
      </c>
      <c r="K229" s="44">
        <v>0</v>
      </c>
      <c r="L229" s="44">
        <v>0</v>
      </c>
      <c r="M229" s="45">
        <v>85.5</v>
      </c>
      <c r="N229" s="44">
        <v>0</v>
      </c>
      <c r="O229" s="45">
        <v>0</v>
      </c>
      <c r="P229" s="44">
        <v>0</v>
      </c>
      <c r="Q229" s="44">
        <v>0</v>
      </c>
      <c r="R229" s="44">
        <v>0</v>
      </c>
      <c r="S229" s="45">
        <v>0</v>
      </c>
      <c r="T229" s="46">
        <f>F229+G229+M229-N229-P229-Q229-R229-S229</f>
        <v>1900</v>
      </c>
    </row>
    <row r="230" spans="1:20" x14ac:dyDescent="0.25">
      <c r="A230" s="30" t="s">
        <v>151</v>
      </c>
      <c r="B230" s="30"/>
      <c r="C230" s="30" t="s">
        <v>56</v>
      </c>
      <c r="D230" s="42">
        <v>15</v>
      </c>
      <c r="E230" s="43">
        <v>43553</v>
      </c>
      <c r="F230" s="50">
        <v>3791</v>
      </c>
      <c r="G230" s="44">
        <v>0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5">
        <v>0</v>
      </c>
      <c r="N230" s="44">
        <v>0</v>
      </c>
      <c r="O230" s="45">
        <v>0</v>
      </c>
      <c r="P230" s="44">
        <v>0</v>
      </c>
      <c r="Q230" s="44">
        <v>0</v>
      </c>
      <c r="R230" s="44">
        <v>0</v>
      </c>
      <c r="S230" s="45">
        <v>291</v>
      </c>
      <c r="T230" s="46">
        <f>F230+G230+M230-N230-P230-Q230-R230-S230</f>
        <v>3500</v>
      </c>
    </row>
    <row r="231" spans="1:20" x14ac:dyDescent="0.25">
      <c r="A231" s="30" t="s">
        <v>151</v>
      </c>
      <c r="B231" s="30"/>
      <c r="C231" s="30" t="s">
        <v>307</v>
      </c>
      <c r="D231" s="48">
        <v>15</v>
      </c>
      <c r="E231" s="43">
        <v>43553</v>
      </c>
      <c r="F231" s="50">
        <v>626.5</v>
      </c>
      <c r="G231" s="44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5">
        <v>173.5</v>
      </c>
      <c r="N231" s="44">
        <v>0</v>
      </c>
      <c r="O231" s="45">
        <v>0</v>
      </c>
      <c r="P231" s="44">
        <v>0</v>
      </c>
      <c r="Q231" s="44">
        <v>0</v>
      </c>
      <c r="R231" s="44">
        <v>0</v>
      </c>
      <c r="S231" s="45">
        <v>0</v>
      </c>
      <c r="T231" s="46">
        <f>F231+G231+M231-N231-P231-Q231-R231-S231</f>
        <v>800</v>
      </c>
    </row>
    <row r="232" spans="1:20" x14ac:dyDescent="0.25">
      <c r="A232" s="30" t="s">
        <v>151</v>
      </c>
      <c r="B232" s="30"/>
      <c r="C232" s="30" t="s">
        <v>157</v>
      </c>
      <c r="D232" s="42">
        <v>15</v>
      </c>
      <c r="E232" s="43">
        <v>43553</v>
      </c>
      <c r="F232" s="50">
        <v>520</v>
      </c>
      <c r="G232" s="44">
        <v>0</v>
      </c>
      <c r="H232" s="44">
        <v>0</v>
      </c>
      <c r="I232" s="44">
        <v>0</v>
      </c>
      <c r="J232" s="44">
        <v>0</v>
      </c>
      <c r="K232" s="44">
        <v>0</v>
      </c>
      <c r="L232" s="44">
        <v>0</v>
      </c>
      <c r="M232" s="45">
        <v>180.5</v>
      </c>
      <c r="N232" s="44">
        <v>0</v>
      </c>
      <c r="O232" s="45">
        <v>0</v>
      </c>
      <c r="P232" s="44">
        <v>0</v>
      </c>
      <c r="Q232" s="44">
        <v>0</v>
      </c>
      <c r="R232" s="44">
        <v>0</v>
      </c>
      <c r="S232" s="45">
        <v>0</v>
      </c>
      <c r="T232" s="46">
        <f>F232+G232+M232-N232-P232-Q232-R232-S232</f>
        <v>700.5</v>
      </c>
    </row>
    <row r="233" spans="1:20" x14ac:dyDescent="0.25">
      <c r="A233" s="30" t="s">
        <v>151</v>
      </c>
      <c r="B233" s="30"/>
      <c r="C233" s="30" t="s">
        <v>212</v>
      </c>
      <c r="D233" s="42">
        <v>15</v>
      </c>
      <c r="E233" s="43">
        <v>43553</v>
      </c>
      <c r="F233" s="50">
        <v>306</v>
      </c>
      <c r="G233" s="44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5">
        <v>194</v>
      </c>
      <c r="N233" s="44">
        <v>0</v>
      </c>
      <c r="O233" s="45">
        <v>0</v>
      </c>
      <c r="P233" s="44">
        <v>0</v>
      </c>
      <c r="Q233" s="44">
        <v>0</v>
      </c>
      <c r="R233" s="44">
        <v>0</v>
      </c>
      <c r="S233" s="45">
        <v>0</v>
      </c>
      <c r="T233" s="46">
        <f>F233+G233+M233-N233-P233-Q233-R233-S233</f>
        <v>500</v>
      </c>
    </row>
    <row r="234" spans="1:20" x14ac:dyDescent="0.25">
      <c r="A234" s="30" t="s">
        <v>151</v>
      </c>
      <c r="B234" s="47"/>
      <c r="C234" s="30" t="s">
        <v>235</v>
      </c>
      <c r="D234" s="42">
        <v>15</v>
      </c>
      <c r="E234" s="43">
        <v>43553</v>
      </c>
      <c r="F234" s="50">
        <v>413</v>
      </c>
      <c r="G234" s="44">
        <v>0</v>
      </c>
      <c r="H234" s="44">
        <v>0</v>
      </c>
      <c r="I234" s="44">
        <v>0</v>
      </c>
      <c r="J234" s="44">
        <v>0</v>
      </c>
      <c r="K234" s="44">
        <v>0</v>
      </c>
      <c r="L234" s="44">
        <v>0</v>
      </c>
      <c r="M234" s="45">
        <v>187</v>
      </c>
      <c r="N234" s="44">
        <v>0</v>
      </c>
      <c r="O234" s="45">
        <v>0</v>
      </c>
      <c r="P234" s="44">
        <v>0</v>
      </c>
      <c r="Q234" s="44">
        <v>0</v>
      </c>
      <c r="R234" s="44">
        <v>0</v>
      </c>
      <c r="S234" s="45">
        <v>0</v>
      </c>
      <c r="T234" s="46">
        <f>F234+G234+M234-N234-P234-Q234-R234-S234</f>
        <v>600</v>
      </c>
    </row>
    <row r="235" spans="1:20" x14ac:dyDescent="0.25">
      <c r="A235" s="30" t="s">
        <v>151</v>
      </c>
      <c r="B235" s="47"/>
      <c r="C235" s="30" t="s">
        <v>262</v>
      </c>
      <c r="D235" s="42">
        <v>15</v>
      </c>
      <c r="E235" s="43">
        <v>43553</v>
      </c>
      <c r="F235" s="50">
        <v>520</v>
      </c>
      <c r="G235" s="44">
        <v>0</v>
      </c>
      <c r="H235" s="44">
        <v>0</v>
      </c>
      <c r="I235" s="44">
        <v>0</v>
      </c>
      <c r="J235" s="44">
        <v>0</v>
      </c>
      <c r="K235" s="44">
        <v>0</v>
      </c>
      <c r="L235" s="44">
        <v>0</v>
      </c>
      <c r="M235" s="45">
        <v>180.5</v>
      </c>
      <c r="N235" s="44">
        <v>0</v>
      </c>
      <c r="O235" s="45">
        <v>0</v>
      </c>
      <c r="P235" s="44">
        <v>0</v>
      </c>
      <c r="Q235" s="44">
        <v>0</v>
      </c>
      <c r="R235" s="44">
        <v>0</v>
      </c>
      <c r="S235" s="45">
        <v>0</v>
      </c>
      <c r="T235" s="46">
        <f>F235+G235+M235-N235-P235-Q235-R235-S235</f>
        <v>700.5</v>
      </c>
    </row>
    <row r="236" spans="1:20" x14ac:dyDescent="0.25">
      <c r="A236" s="30" t="s">
        <v>151</v>
      </c>
      <c r="B236" s="47"/>
      <c r="C236" s="30" t="s">
        <v>277</v>
      </c>
      <c r="D236" s="42">
        <v>15</v>
      </c>
      <c r="E236" s="43">
        <v>43553</v>
      </c>
      <c r="F236" s="50">
        <v>3791</v>
      </c>
      <c r="G236" s="44">
        <v>0</v>
      </c>
      <c r="H236" s="44">
        <v>0</v>
      </c>
      <c r="I236" s="44">
        <v>0</v>
      </c>
      <c r="J236" s="44">
        <v>0</v>
      </c>
      <c r="K236" s="44">
        <v>0</v>
      </c>
      <c r="L236" s="44">
        <v>0</v>
      </c>
      <c r="M236" s="45">
        <v>0</v>
      </c>
      <c r="N236" s="44">
        <v>0</v>
      </c>
      <c r="O236" s="45">
        <v>0</v>
      </c>
      <c r="P236" s="44">
        <v>0</v>
      </c>
      <c r="Q236" s="44">
        <v>0</v>
      </c>
      <c r="R236" s="44">
        <v>0</v>
      </c>
      <c r="S236" s="45">
        <v>291</v>
      </c>
      <c r="T236" s="46">
        <f>F236+G236+M236-N236-P236-Q236-R236-S236</f>
        <v>3500</v>
      </c>
    </row>
    <row r="237" spans="1:20" x14ac:dyDescent="0.25">
      <c r="A237" s="30" t="s">
        <v>151</v>
      </c>
      <c r="B237" s="47"/>
      <c r="C237" s="30" t="s">
        <v>17</v>
      </c>
      <c r="D237" s="42">
        <v>15</v>
      </c>
      <c r="E237" s="43">
        <v>43553</v>
      </c>
      <c r="F237" s="50">
        <v>1814.5</v>
      </c>
      <c r="G237" s="44">
        <v>0</v>
      </c>
      <c r="H237" s="44">
        <v>0</v>
      </c>
      <c r="I237" s="44">
        <v>0</v>
      </c>
      <c r="J237" s="44">
        <v>0</v>
      </c>
      <c r="K237" s="44">
        <v>0</v>
      </c>
      <c r="L237" s="44">
        <v>0</v>
      </c>
      <c r="M237" s="45">
        <v>85.5</v>
      </c>
      <c r="N237" s="44">
        <v>0</v>
      </c>
      <c r="O237" s="45">
        <v>0</v>
      </c>
      <c r="P237" s="44">
        <v>0</v>
      </c>
      <c r="Q237" s="44">
        <v>0</v>
      </c>
      <c r="R237" s="44">
        <v>0</v>
      </c>
      <c r="S237" s="45">
        <v>0</v>
      </c>
      <c r="T237" s="46">
        <f>F237+G237+M237-N237-P237-Q237-R237-S237</f>
        <v>1900</v>
      </c>
    </row>
    <row r="238" spans="1:20" x14ac:dyDescent="0.25">
      <c r="A238" s="30" t="s">
        <v>151</v>
      </c>
      <c r="B238" s="47"/>
      <c r="C238" s="30" t="s">
        <v>175</v>
      </c>
      <c r="D238" s="42">
        <v>15</v>
      </c>
      <c r="E238" s="43">
        <v>43553</v>
      </c>
      <c r="F238" s="50">
        <v>413</v>
      </c>
      <c r="G238" s="44">
        <v>0</v>
      </c>
      <c r="H238" s="44">
        <v>0</v>
      </c>
      <c r="I238" s="44">
        <v>0</v>
      </c>
      <c r="J238" s="44">
        <v>0</v>
      </c>
      <c r="K238" s="44">
        <v>0</v>
      </c>
      <c r="L238" s="44">
        <v>0</v>
      </c>
      <c r="M238" s="45">
        <v>187</v>
      </c>
      <c r="N238" s="44">
        <v>0</v>
      </c>
      <c r="O238" s="45">
        <v>0</v>
      </c>
      <c r="P238" s="44">
        <v>0</v>
      </c>
      <c r="Q238" s="44">
        <v>0</v>
      </c>
      <c r="R238" s="44">
        <v>0</v>
      </c>
      <c r="S238" s="45">
        <v>0</v>
      </c>
      <c r="T238" s="46">
        <f>F238+G238+M238-N238-P238-Q238-R238-S238</f>
        <v>600</v>
      </c>
    </row>
    <row r="239" spans="1:20" x14ac:dyDescent="0.25">
      <c r="A239" s="30" t="s">
        <v>151</v>
      </c>
      <c r="B239" s="47"/>
      <c r="C239" s="30" t="s">
        <v>29</v>
      </c>
      <c r="D239" s="42">
        <v>15</v>
      </c>
      <c r="E239" s="43">
        <v>43553</v>
      </c>
      <c r="F239" s="50">
        <v>413</v>
      </c>
      <c r="G239" s="44">
        <v>0</v>
      </c>
      <c r="H239" s="44">
        <v>0</v>
      </c>
      <c r="I239" s="44">
        <v>0</v>
      </c>
      <c r="J239" s="44">
        <v>0</v>
      </c>
      <c r="K239" s="44">
        <v>0</v>
      </c>
      <c r="L239" s="44">
        <v>0</v>
      </c>
      <c r="M239" s="45">
        <v>187</v>
      </c>
      <c r="N239" s="44">
        <v>0</v>
      </c>
      <c r="O239" s="45">
        <v>0</v>
      </c>
      <c r="P239" s="44">
        <v>0</v>
      </c>
      <c r="Q239" s="44">
        <v>0</v>
      </c>
      <c r="R239" s="44">
        <v>0</v>
      </c>
      <c r="S239" s="45">
        <v>0</v>
      </c>
      <c r="T239" s="46">
        <f>F239+G239+M239-N239-P239-Q239-R239-S239</f>
        <v>600</v>
      </c>
    </row>
    <row r="240" spans="1:20" x14ac:dyDescent="0.25">
      <c r="A240" s="30" t="s">
        <v>151</v>
      </c>
      <c r="B240" s="47"/>
      <c r="C240" s="30" t="s">
        <v>320</v>
      </c>
      <c r="D240" s="42">
        <v>15</v>
      </c>
      <c r="E240" s="43">
        <v>43553</v>
      </c>
      <c r="F240" s="50">
        <v>413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5">
        <v>187</v>
      </c>
      <c r="N240" s="44">
        <v>0</v>
      </c>
      <c r="O240" s="45">
        <v>0</v>
      </c>
      <c r="P240" s="44">
        <v>0</v>
      </c>
      <c r="Q240" s="44">
        <v>0</v>
      </c>
      <c r="R240" s="44">
        <v>0</v>
      </c>
      <c r="S240" s="45">
        <v>0</v>
      </c>
      <c r="T240" s="46">
        <f>F240+G240+M240-N240-P240-Q240-R240-S240</f>
        <v>600</v>
      </c>
    </row>
    <row r="241" spans="1:21" x14ac:dyDescent="0.25">
      <c r="A241" s="30" t="s">
        <v>151</v>
      </c>
      <c r="B241" s="47"/>
      <c r="C241" s="30" t="s">
        <v>258</v>
      </c>
      <c r="D241" s="42">
        <v>15</v>
      </c>
      <c r="E241" s="43">
        <v>43553</v>
      </c>
      <c r="F241" s="50">
        <v>840</v>
      </c>
      <c r="G241" s="44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5">
        <v>160</v>
      </c>
      <c r="N241" s="44">
        <v>0</v>
      </c>
      <c r="O241" s="45">
        <v>0</v>
      </c>
      <c r="P241" s="44">
        <v>0</v>
      </c>
      <c r="Q241" s="44">
        <v>0</v>
      </c>
      <c r="R241" s="44">
        <v>0</v>
      </c>
      <c r="S241" s="45">
        <v>0</v>
      </c>
      <c r="T241" s="46">
        <f>F241+G241+M241-N241-P241-Q241-R241-S241</f>
        <v>1000</v>
      </c>
    </row>
    <row r="242" spans="1:21" x14ac:dyDescent="0.25">
      <c r="A242" s="30" t="s">
        <v>151</v>
      </c>
      <c r="B242" s="47"/>
      <c r="C242" s="30" t="s">
        <v>23</v>
      </c>
      <c r="D242" s="48">
        <v>15</v>
      </c>
      <c r="E242" s="43">
        <v>43553</v>
      </c>
      <c r="F242" s="50">
        <v>733.5</v>
      </c>
      <c r="G242" s="44">
        <v>0</v>
      </c>
      <c r="H242" s="44">
        <v>0</v>
      </c>
      <c r="I242" s="44">
        <v>0</v>
      </c>
      <c r="J242" s="44">
        <v>0</v>
      </c>
      <c r="K242" s="44">
        <v>0</v>
      </c>
      <c r="L242" s="44">
        <v>0</v>
      </c>
      <c r="M242" s="45">
        <v>166.5</v>
      </c>
      <c r="N242" s="44">
        <v>0</v>
      </c>
      <c r="O242" s="45">
        <v>0</v>
      </c>
      <c r="P242" s="44">
        <v>0</v>
      </c>
      <c r="Q242" s="44">
        <v>0</v>
      </c>
      <c r="R242" s="44">
        <v>0</v>
      </c>
      <c r="S242" s="45">
        <v>0</v>
      </c>
      <c r="T242" s="46">
        <f>F242+G242+M242-N242-P242-Q242-R242-S242</f>
        <v>900</v>
      </c>
    </row>
    <row r="243" spans="1:21" x14ac:dyDescent="0.25">
      <c r="A243" s="30" t="s">
        <v>339</v>
      </c>
      <c r="B243" s="30"/>
      <c r="C243" s="30" t="s">
        <v>152</v>
      </c>
      <c r="D243" s="42">
        <v>15</v>
      </c>
      <c r="E243" s="43">
        <v>43553</v>
      </c>
      <c r="F243" s="50">
        <v>1374.5</v>
      </c>
      <c r="G243" s="44">
        <v>0</v>
      </c>
      <c r="H243" s="44">
        <v>0</v>
      </c>
      <c r="I243" s="44">
        <v>0</v>
      </c>
      <c r="J243" s="44">
        <v>0</v>
      </c>
      <c r="K243" s="44">
        <v>0</v>
      </c>
      <c r="L243" s="44">
        <v>0</v>
      </c>
      <c r="M243" s="45">
        <v>125.5</v>
      </c>
      <c r="N243" s="44">
        <v>0</v>
      </c>
      <c r="O243" s="45">
        <v>0</v>
      </c>
      <c r="P243" s="44">
        <v>0</v>
      </c>
      <c r="Q243" s="44">
        <v>0</v>
      </c>
      <c r="R243" s="44">
        <v>0</v>
      </c>
      <c r="S243" s="45">
        <v>0</v>
      </c>
      <c r="T243" s="46">
        <f>F243+G243+M243-N243-P243-Q243-R243-S243</f>
        <v>1500</v>
      </c>
    </row>
    <row r="244" spans="1:21" x14ac:dyDescent="0.25">
      <c r="A244" s="30" t="s">
        <v>339</v>
      </c>
      <c r="B244" s="33"/>
      <c r="C244" s="33" t="s">
        <v>153</v>
      </c>
      <c r="D244" s="42">
        <v>15</v>
      </c>
      <c r="E244" s="43">
        <v>43553</v>
      </c>
      <c r="F244" s="50">
        <v>1374.5</v>
      </c>
      <c r="G244" s="44">
        <v>0</v>
      </c>
      <c r="H244" s="44">
        <v>0</v>
      </c>
      <c r="I244" s="44">
        <v>0</v>
      </c>
      <c r="J244" s="44">
        <v>0</v>
      </c>
      <c r="K244" s="44">
        <v>0</v>
      </c>
      <c r="L244" s="44">
        <v>0</v>
      </c>
      <c r="M244" s="45">
        <v>125.5</v>
      </c>
      <c r="N244" s="44">
        <v>0</v>
      </c>
      <c r="O244" s="45">
        <v>0</v>
      </c>
      <c r="P244" s="44">
        <v>0</v>
      </c>
      <c r="Q244" s="44">
        <v>0</v>
      </c>
      <c r="R244" s="44">
        <v>0</v>
      </c>
      <c r="S244" s="45">
        <v>0</v>
      </c>
      <c r="T244" s="46">
        <f>F244+G244+M244-N244-P244-Q244-R244-S244</f>
        <v>1500</v>
      </c>
    </row>
    <row r="245" spans="1:21" x14ac:dyDescent="0.25">
      <c r="A245" s="30" t="s">
        <v>339</v>
      </c>
      <c r="B245" s="30"/>
      <c r="C245" s="30" t="s">
        <v>77</v>
      </c>
      <c r="D245" s="42">
        <v>15</v>
      </c>
      <c r="E245" s="43">
        <v>43553</v>
      </c>
      <c r="F245" s="50">
        <v>4953</v>
      </c>
      <c r="G245" s="44">
        <v>0</v>
      </c>
      <c r="H245" s="44">
        <v>0</v>
      </c>
      <c r="I245" s="44">
        <v>0</v>
      </c>
      <c r="J245" s="44">
        <v>0</v>
      </c>
      <c r="K245" s="44">
        <v>0</v>
      </c>
      <c r="L245" s="44">
        <v>0</v>
      </c>
      <c r="M245" s="45">
        <v>0</v>
      </c>
      <c r="N245" s="44">
        <v>0</v>
      </c>
      <c r="O245" s="45">
        <v>0</v>
      </c>
      <c r="P245" s="44">
        <v>0</v>
      </c>
      <c r="Q245" s="44">
        <v>0</v>
      </c>
      <c r="R245" s="44">
        <v>1000</v>
      </c>
      <c r="S245" s="45">
        <v>453</v>
      </c>
      <c r="T245" s="46">
        <f>F245+G245+M245-N245-P245-Q245-R245-S245</f>
        <v>3500</v>
      </c>
    </row>
    <row r="246" spans="1:21" x14ac:dyDescent="0.25">
      <c r="A246" s="30" t="s">
        <v>339</v>
      </c>
      <c r="B246" s="30"/>
      <c r="C246" s="30" t="s">
        <v>164</v>
      </c>
      <c r="D246" s="42">
        <v>15</v>
      </c>
      <c r="E246" s="43">
        <v>43553</v>
      </c>
      <c r="F246" s="50">
        <v>2489</v>
      </c>
      <c r="G246" s="44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5">
        <v>11</v>
      </c>
      <c r="N246" s="44">
        <v>0</v>
      </c>
      <c r="O246" s="45">
        <v>0</v>
      </c>
      <c r="P246" s="44">
        <v>0</v>
      </c>
      <c r="Q246" s="44">
        <v>0</v>
      </c>
      <c r="R246" s="44">
        <v>0</v>
      </c>
      <c r="S246" s="45">
        <v>0</v>
      </c>
      <c r="T246" s="46">
        <f>F246+G246+M246-N246-P246-Q246-R246-S246</f>
        <v>2500</v>
      </c>
    </row>
    <row r="247" spans="1:21" x14ac:dyDescent="0.25">
      <c r="A247" s="30" t="s">
        <v>339</v>
      </c>
      <c r="B247" s="30"/>
      <c r="C247" s="30" t="s">
        <v>154</v>
      </c>
      <c r="D247" s="42">
        <v>15</v>
      </c>
      <c r="E247" s="43">
        <v>43553</v>
      </c>
      <c r="F247" s="50">
        <v>1481.5</v>
      </c>
      <c r="G247" s="44">
        <v>0</v>
      </c>
      <c r="H247" s="44">
        <v>0</v>
      </c>
      <c r="I247" s="44">
        <v>0</v>
      </c>
      <c r="J247" s="44">
        <v>0</v>
      </c>
      <c r="K247" s="44">
        <v>0</v>
      </c>
      <c r="L247" s="44">
        <v>0</v>
      </c>
      <c r="M247" s="45">
        <v>118.5</v>
      </c>
      <c r="N247" s="44">
        <v>0</v>
      </c>
      <c r="O247" s="45">
        <v>0</v>
      </c>
      <c r="P247" s="44">
        <v>0</v>
      </c>
      <c r="Q247" s="44">
        <v>0</v>
      </c>
      <c r="R247" s="44">
        <v>500</v>
      </c>
      <c r="S247" s="45">
        <v>0</v>
      </c>
      <c r="T247" s="46">
        <f>F247+G247+M247-N247-P247-Q247-R247-S247</f>
        <v>1100</v>
      </c>
    </row>
    <row r="248" spans="1:21" x14ac:dyDescent="0.25">
      <c r="A248" s="30" t="s">
        <v>339</v>
      </c>
      <c r="B248" s="30"/>
      <c r="C248" s="30" t="s">
        <v>155</v>
      </c>
      <c r="D248" s="42">
        <v>15</v>
      </c>
      <c r="E248" s="43">
        <v>43553</v>
      </c>
      <c r="F248" s="50">
        <v>840</v>
      </c>
      <c r="G248" s="44">
        <v>0</v>
      </c>
      <c r="H248" s="44">
        <v>0</v>
      </c>
      <c r="I248" s="44">
        <v>0</v>
      </c>
      <c r="J248" s="44">
        <v>0</v>
      </c>
      <c r="K248" s="44">
        <v>0</v>
      </c>
      <c r="L248" s="44">
        <v>0</v>
      </c>
      <c r="M248" s="45">
        <v>160</v>
      </c>
      <c r="N248" s="44">
        <v>0</v>
      </c>
      <c r="O248" s="45">
        <v>0</v>
      </c>
      <c r="P248" s="44">
        <v>0</v>
      </c>
      <c r="Q248" s="44">
        <v>0</v>
      </c>
      <c r="R248" s="44">
        <v>0</v>
      </c>
      <c r="S248" s="45">
        <v>0</v>
      </c>
      <c r="T248" s="46">
        <f>F248+G248+M248-N248-P248-Q248-R248-S248</f>
        <v>1000</v>
      </c>
    </row>
    <row r="249" spans="1:21" x14ac:dyDescent="0.25">
      <c r="A249" s="30" t="s">
        <v>339</v>
      </c>
      <c r="B249" s="30"/>
      <c r="C249" s="30" t="s">
        <v>80</v>
      </c>
      <c r="D249" s="42">
        <v>15</v>
      </c>
      <c r="E249" s="43">
        <v>43553</v>
      </c>
      <c r="F249" s="50">
        <v>2203.5</v>
      </c>
      <c r="G249" s="44">
        <v>0</v>
      </c>
      <c r="H249" s="44">
        <v>0</v>
      </c>
      <c r="I249" s="44">
        <v>0</v>
      </c>
      <c r="J249" s="44">
        <v>0</v>
      </c>
      <c r="K249" s="44">
        <v>0</v>
      </c>
      <c r="L249" s="44">
        <v>0</v>
      </c>
      <c r="M249" s="45">
        <v>46.5</v>
      </c>
      <c r="N249" s="44">
        <v>0</v>
      </c>
      <c r="O249" s="45">
        <v>0</v>
      </c>
      <c r="P249" s="44">
        <v>0</v>
      </c>
      <c r="Q249" s="44">
        <v>0</v>
      </c>
      <c r="R249" s="44">
        <v>0</v>
      </c>
      <c r="S249" s="45">
        <v>0</v>
      </c>
      <c r="T249" s="46">
        <f>F249+G249+M249-N249-P249-Q249-R249-S249</f>
        <v>2250</v>
      </c>
    </row>
    <row r="250" spans="1:21" x14ac:dyDescent="0.25">
      <c r="A250" s="30" t="s">
        <v>339</v>
      </c>
      <c r="B250" s="30"/>
      <c r="C250" s="30" t="s">
        <v>156</v>
      </c>
      <c r="D250" s="42">
        <v>15</v>
      </c>
      <c r="E250" s="43">
        <v>43553</v>
      </c>
      <c r="F250" s="50">
        <v>947.5</v>
      </c>
      <c r="G250" s="44">
        <v>0</v>
      </c>
      <c r="H250" s="44">
        <v>0</v>
      </c>
      <c r="I250" s="44">
        <v>0</v>
      </c>
      <c r="J250" s="44">
        <v>0</v>
      </c>
      <c r="K250" s="44">
        <v>0</v>
      </c>
      <c r="L250" s="44">
        <v>0</v>
      </c>
      <c r="M250" s="45">
        <v>153</v>
      </c>
      <c r="N250" s="44">
        <v>0</v>
      </c>
      <c r="O250" s="45">
        <v>0</v>
      </c>
      <c r="P250" s="44">
        <v>0</v>
      </c>
      <c r="Q250" s="44">
        <v>0</v>
      </c>
      <c r="R250" s="44">
        <v>0</v>
      </c>
      <c r="S250" s="45">
        <v>0</v>
      </c>
      <c r="T250" s="46">
        <f>F250+G250+M250-N250-P250-Q250-R250-S250</f>
        <v>1100.5</v>
      </c>
      <c r="U250" s="19"/>
    </row>
    <row r="251" spans="1:21" x14ac:dyDescent="0.25">
      <c r="A251" s="30" t="s">
        <v>339</v>
      </c>
      <c r="B251" s="30"/>
      <c r="C251" s="30" t="s">
        <v>59</v>
      </c>
      <c r="D251" s="42">
        <v>15</v>
      </c>
      <c r="E251" s="43">
        <v>43553</v>
      </c>
      <c r="F251" s="50">
        <v>3089</v>
      </c>
      <c r="G251" s="44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5">
        <v>0</v>
      </c>
      <c r="N251" s="44">
        <v>0</v>
      </c>
      <c r="O251" s="45">
        <v>0</v>
      </c>
      <c r="P251" s="44">
        <v>0</v>
      </c>
      <c r="Q251" s="44">
        <v>0</v>
      </c>
      <c r="R251" s="44">
        <v>1000</v>
      </c>
      <c r="S251" s="45">
        <v>89</v>
      </c>
      <c r="T251" s="46">
        <f>F251+G251+M251-N251-P251-Q251-R251-S251</f>
        <v>2000</v>
      </c>
      <c r="U251" s="19"/>
    </row>
    <row r="252" spans="1:21" x14ac:dyDescent="0.25">
      <c r="A252" s="30" t="s">
        <v>339</v>
      </c>
      <c r="B252" s="30"/>
      <c r="C252" s="30" t="s">
        <v>321</v>
      </c>
      <c r="D252" s="42">
        <v>15</v>
      </c>
      <c r="E252" s="43">
        <v>43553</v>
      </c>
      <c r="F252" s="50">
        <v>4358</v>
      </c>
      <c r="G252" s="44">
        <v>0</v>
      </c>
      <c r="H252" s="44">
        <v>0</v>
      </c>
      <c r="I252" s="44">
        <v>0</v>
      </c>
      <c r="J252" s="44">
        <v>0</v>
      </c>
      <c r="K252" s="44">
        <v>0</v>
      </c>
      <c r="L252" s="44">
        <v>0</v>
      </c>
      <c r="M252" s="45">
        <v>0</v>
      </c>
      <c r="N252" s="44">
        <v>0</v>
      </c>
      <c r="O252" s="45">
        <v>0</v>
      </c>
      <c r="P252" s="44">
        <v>0</v>
      </c>
      <c r="Q252" s="44">
        <v>0</v>
      </c>
      <c r="R252" s="44">
        <v>0</v>
      </c>
      <c r="S252" s="45">
        <v>358</v>
      </c>
      <c r="T252" s="46">
        <f>F252+G252+M252-N252-P252-Q252-R252-S252</f>
        <v>4000</v>
      </c>
      <c r="U252" s="19"/>
    </row>
    <row r="253" spans="1:21" x14ac:dyDescent="0.25">
      <c r="A253" s="30" t="s">
        <v>339</v>
      </c>
      <c r="B253" s="30"/>
      <c r="C253" s="30" t="s">
        <v>214</v>
      </c>
      <c r="D253" s="42">
        <v>15</v>
      </c>
      <c r="E253" s="43">
        <v>43553</v>
      </c>
      <c r="F253" s="50">
        <v>1695</v>
      </c>
      <c r="G253" s="44">
        <v>0</v>
      </c>
      <c r="H253" s="44">
        <v>0</v>
      </c>
      <c r="I253" s="44">
        <v>0</v>
      </c>
      <c r="J253" s="44">
        <v>0</v>
      </c>
      <c r="K253" s="44">
        <v>0</v>
      </c>
      <c r="L253" s="44">
        <v>0</v>
      </c>
      <c r="M253" s="45">
        <v>105</v>
      </c>
      <c r="N253" s="44">
        <v>0</v>
      </c>
      <c r="O253" s="45">
        <v>0</v>
      </c>
      <c r="P253" s="44">
        <v>0</v>
      </c>
      <c r="Q253" s="44">
        <v>0</v>
      </c>
      <c r="R253" s="44">
        <v>0</v>
      </c>
      <c r="S253" s="45">
        <v>0</v>
      </c>
      <c r="T253" s="46">
        <f>F253+G253+M253-N253-P253-Q253-R253-S253</f>
        <v>1800</v>
      </c>
      <c r="U253" s="19"/>
    </row>
    <row r="254" spans="1:21" x14ac:dyDescent="0.25">
      <c r="A254" s="30" t="s">
        <v>339</v>
      </c>
      <c r="B254" s="30"/>
      <c r="C254" s="30" t="s">
        <v>322</v>
      </c>
      <c r="D254" s="42">
        <v>15</v>
      </c>
      <c r="E254" s="43">
        <v>43553</v>
      </c>
      <c r="F254" s="50">
        <v>5562.5</v>
      </c>
      <c r="G254" s="44">
        <v>0</v>
      </c>
      <c r="H254" s="44">
        <v>0</v>
      </c>
      <c r="I254" s="44">
        <v>0</v>
      </c>
      <c r="J254" s="44">
        <v>0</v>
      </c>
      <c r="K254" s="44">
        <v>0</v>
      </c>
      <c r="L254" s="44">
        <v>0</v>
      </c>
      <c r="M254" s="45">
        <v>0</v>
      </c>
      <c r="N254" s="44">
        <v>0</v>
      </c>
      <c r="O254" s="45">
        <v>0</v>
      </c>
      <c r="P254" s="44">
        <v>0</v>
      </c>
      <c r="Q254" s="44">
        <v>0</v>
      </c>
      <c r="R254" s="44">
        <v>0</v>
      </c>
      <c r="S254" s="45">
        <v>562.5</v>
      </c>
      <c r="T254" s="46">
        <f>F254+G254+M254-N254-P254-Q254-R254-S254</f>
        <v>5000</v>
      </c>
      <c r="U254" s="19"/>
    </row>
    <row r="255" spans="1:21" x14ac:dyDescent="0.25">
      <c r="A255" s="30" t="s">
        <v>339</v>
      </c>
      <c r="B255" s="30"/>
      <c r="C255" s="30" t="s">
        <v>158</v>
      </c>
      <c r="D255" s="42">
        <v>15</v>
      </c>
      <c r="E255" s="43">
        <v>43553</v>
      </c>
      <c r="F255" s="50">
        <v>1921.5</v>
      </c>
      <c r="G255" s="44">
        <v>0</v>
      </c>
      <c r="H255" s="44">
        <v>0</v>
      </c>
      <c r="I255" s="44">
        <v>0</v>
      </c>
      <c r="J255" s="44">
        <v>0</v>
      </c>
      <c r="K255" s="44">
        <v>0</v>
      </c>
      <c r="L255" s="44">
        <v>0</v>
      </c>
      <c r="M255" s="45">
        <v>78.5</v>
      </c>
      <c r="N255" s="44">
        <v>0</v>
      </c>
      <c r="O255" s="45">
        <v>0</v>
      </c>
      <c r="P255" s="44">
        <v>0</v>
      </c>
      <c r="Q255" s="44">
        <v>0</v>
      </c>
      <c r="R255" s="44">
        <v>0</v>
      </c>
      <c r="S255" s="45">
        <v>0</v>
      </c>
      <c r="T255" s="46">
        <f>F255+G255+M255-N255-P255-Q255-R255-S255</f>
        <v>2000</v>
      </c>
      <c r="U255" s="19"/>
    </row>
    <row r="256" spans="1:21" x14ac:dyDescent="0.25">
      <c r="A256" s="30" t="s">
        <v>339</v>
      </c>
      <c r="B256" s="30"/>
      <c r="C256" s="30" t="s">
        <v>135</v>
      </c>
      <c r="D256" s="42">
        <v>15</v>
      </c>
      <c r="E256" s="43">
        <v>43553</v>
      </c>
      <c r="F256" s="50">
        <v>9675</v>
      </c>
      <c r="G256" s="44">
        <v>1800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5">
        <v>0</v>
      </c>
      <c r="N256" s="44">
        <v>0</v>
      </c>
      <c r="O256" s="45">
        <v>0</v>
      </c>
      <c r="P256" s="44">
        <v>0</v>
      </c>
      <c r="Q256" s="44">
        <v>0</v>
      </c>
      <c r="R256" s="44">
        <v>0</v>
      </c>
      <c r="S256" s="45">
        <v>1813</v>
      </c>
      <c r="T256" s="46">
        <f>F256+G256+M256-N256-P256-Q256-R256-S256</f>
        <v>9662</v>
      </c>
    </row>
    <row r="257" spans="1:21" x14ac:dyDescent="0.25">
      <c r="A257" s="30" t="s">
        <v>339</v>
      </c>
      <c r="B257" s="30"/>
      <c r="C257" s="30" t="s">
        <v>196</v>
      </c>
      <c r="D257" s="42">
        <v>15</v>
      </c>
      <c r="E257" s="43">
        <v>43553</v>
      </c>
      <c r="F257" s="50">
        <v>4953</v>
      </c>
      <c r="G257" s="44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5">
        <v>0</v>
      </c>
      <c r="N257" s="44">
        <v>0</v>
      </c>
      <c r="O257" s="45">
        <v>0</v>
      </c>
      <c r="P257" s="44">
        <v>0</v>
      </c>
      <c r="Q257" s="44">
        <v>0</v>
      </c>
      <c r="R257" s="44">
        <v>0</v>
      </c>
      <c r="S257" s="45">
        <v>453</v>
      </c>
      <c r="T257" s="46">
        <f>F257+G257+M257-N257-P257-Q257-R257-S257</f>
        <v>4500</v>
      </c>
    </row>
    <row r="258" spans="1:21" x14ac:dyDescent="0.25">
      <c r="A258" s="30" t="s">
        <v>339</v>
      </c>
      <c r="B258" s="30"/>
      <c r="C258" s="30" t="s">
        <v>17</v>
      </c>
      <c r="D258" s="42">
        <v>15</v>
      </c>
      <c r="E258" s="43">
        <v>43553</v>
      </c>
      <c r="F258" s="50">
        <v>7275</v>
      </c>
      <c r="G258" s="44">
        <v>0</v>
      </c>
      <c r="H258" s="44">
        <v>0</v>
      </c>
      <c r="I258" s="44">
        <v>0</v>
      </c>
      <c r="J258" s="44">
        <v>0</v>
      </c>
      <c r="K258" s="44">
        <v>0</v>
      </c>
      <c r="L258" s="44">
        <v>0</v>
      </c>
      <c r="M258" s="45">
        <v>0</v>
      </c>
      <c r="N258" s="44">
        <v>0</v>
      </c>
      <c r="O258" s="45">
        <v>0</v>
      </c>
      <c r="P258" s="44">
        <v>0</v>
      </c>
      <c r="Q258" s="44">
        <v>0</v>
      </c>
      <c r="R258" s="44">
        <v>1000</v>
      </c>
      <c r="S258" s="45">
        <v>916</v>
      </c>
      <c r="T258" s="46">
        <f>F258+G258+M258-N258-P258-Q258-R258-S258</f>
        <v>5359</v>
      </c>
    </row>
    <row r="259" spans="1:21" x14ac:dyDescent="0.25">
      <c r="A259" s="30" t="s">
        <v>339</v>
      </c>
      <c r="B259" s="30"/>
      <c r="C259" s="30" t="s">
        <v>204</v>
      </c>
      <c r="D259" s="42">
        <v>15</v>
      </c>
      <c r="E259" s="43">
        <v>43553</v>
      </c>
      <c r="F259" s="50">
        <v>3089.5</v>
      </c>
      <c r="G259" s="44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5">
        <v>0</v>
      </c>
      <c r="N259" s="44">
        <v>0</v>
      </c>
      <c r="O259" s="45">
        <v>0</v>
      </c>
      <c r="P259" s="44">
        <v>0</v>
      </c>
      <c r="Q259" s="44">
        <v>0</v>
      </c>
      <c r="R259" s="44">
        <v>0</v>
      </c>
      <c r="S259" s="45">
        <v>89.5</v>
      </c>
      <c r="T259" s="46">
        <f>F259+G259+M259-N259-P259-Q259-R259-S259</f>
        <v>3000</v>
      </c>
    </row>
    <row r="260" spans="1:21" x14ac:dyDescent="0.25">
      <c r="A260" s="30" t="s">
        <v>339</v>
      </c>
      <c r="B260" s="30"/>
      <c r="C260" s="30" t="s">
        <v>323</v>
      </c>
      <c r="D260" s="42">
        <v>15</v>
      </c>
      <c r="E260" s="43">
        <v>43553</v>
      </c>
      <c r="F260" s="50">
        <v>3089</v>
      </c>
      <c r="G260" s="44">
        <v>0</v>
      </c>
      <c r="H260" s="44">
        <v>0</v>
      </c>
      <c r="I260" s="44">
        <v>0</v>
      </c>
      <c r="J260" s="44">
        <v>0</v>
      </c>
      <c r="K260" s="44">
        <v>0</v>
      </c>
      <c r="L260" s="44">
        <v>0</v>
      </c>
      <c r="M260" s="45">
        <v>0</v>
      </c>
      <c r="N260" s="44">
        <v>0</v>
      </c>
      <c r="O260" s="45">
        <v>0</v>
      </c>
      <c r="P260" s="44">
        <v>0</v>
      </c>
      <c r="Q260" s="44">
        <v>0</v>
      </c>
      <c r="R260" s="44">
        <v>200</v>
      </c>
      <c r="S260" s="45">
        <v>89</v>
      </c>
      <c r="T260" s="46">
        <f>F260+G260+M260-N260-P260-Q260-R260-S260</f>
        <v>2800</v>
      </c>
      <c r="U260" s="19"/>
    </row>
    <row r="261" spans="1:21" x14ac:dyDescent="0.25">
      <c r="A261" s="30" t="s">
        <v>339</v>
      </c>
      <c r="B261" s="30"/>
      <c r="C261" s="30" t="s">
        <v>324</v>
      </c>
      <c r="D261" s="42">
        <v>15</v>
      </c>
      <c r="E261" s="43">
        <v>43553</v>
      </c>
      <c r="F261" s="50">
        <v>3089.5</v>
      </c>
      <c r="G261" s="44">
        <v>0</v>
      </c>
      <c r="H261" s="44">
        <v>0</v>
      </c>
      <c r="I261" s="44">
        <v>0</v>
      </c>
      <c r="J261" s="44">
        <v>0</v>
      </c>
      <c r="K261" s="44">
        <v>0</v>
      </c>
      <c r="L261" s="44">
        <v>0</v>
      </c>
      <c r="M261" s="45">
        <v>0</v>
      </c>
      <c r="N261" s="44">
        <v>0</v>
      </c>
      <c r="O261" s="45">
        <v>0</v>
      </c>
      <c r="P261" s="44">
        <v>0</v>
      </c>
      <c r="Q261" s="44">
        <v>0</v>
      </c>
      <c r="R261" s="44">
        <v>0</v>
      </c>
      <c r="S261" s="45">
        <v>89.5</v>
      </c>
      <c r="T261" s="46">
        <f>F261+G261+M261-N261-P261-Q261-R261-S261</f>
        <v>3000</v>
      </c>
      <c r="U261" s="19"/>
    </row>
    <row r="262" spans="1:21" x14ac:dyDescent="0.25">
      <c r="A262" s="30" t="s">
        <v>340</v>
      </c>
      <c r="B262" s="30"/>
      <c r="C262" s="30" t="s">
        <v>61</v>
      </c>
      <c r="D262" s="42">
        <v>15</v>
      </c>
      <c r="E262" s="43">
        <v>43553</v>
      </c>
      <c r="F262" s="50">
        <v>3089.5</v>
      </c>
      <c r="G262" s="44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5">
        <v>0</v>
      </c>
      <c r="N262" s="44">
        <v>0</v>
      </c>
      <c r="O262" s="45">
        <v>0</v>
      </c>
      <c r="P262" s="44">
        <v>0</v>
      </c>
      <c r="Q262" s="44">
        <v>0</v>
      </c>
      <c r="R262" s="44">
        <v>0</v>
      </c>
      <c r="S262" s="45">
        <v>89.5</v>
      </c>
      <c r="T262" s="46">
        <f>F262+G262+M262-N262-P262-Q262-R262-S262</f>
        <v>3000</v>
      </c>
    </row>
    <row r="263" spans="1:21" x14ac:dyDescent="0.25">
      <c r="A263" s="30" t="s">
        <v>340</v>
      </c>
      <c r="B263" s="30"/>
      <c r="C263" s="30" t="s">
        <v>242</v>
      </c>
      <c r="D263" s="42">
        <v>15</v>
      </c>
      <c r="E263" s="43">
        <v>43553</v>
      </c>
      <c r="F263" s="50">
        <v>1374.5</v>
      </c>
      <c r="G263" s="44">
        <v>0</v>
      </c>
      <c r="H263" s="44">
        <v>0</v>
      </c>
      <c r="I263" s="44">
        <v>0</v>
      </c>
      <c r="J263" s="44">
        <v>0</v>
      </c>
      <c r="K263" s="44">
        <v>0</v>
      </c>
      <c r="L263" s="44">
        <v>0</v>
      </c>
      <c r="M263" s="45">
        <v>125.5</v>
      </c>
      <c r="N263" s="44">
        <v>0</v>
      </c>
      <c r="O263" s="45">
        <v>0</v>
      </c>
      <c r="P263" s="44">
        <v>0</v>
      </c>
      <c r="Q263" s="44">
        <v>0</v>
      </c>
      <c r="R263" s="44">
        <v>0</v>
      </c>
      <c r="S263" s="45">
        <v>0</v>
      </c>
      <c r="T263" s="46">
        <f>F263+G263+M263-N263-P263-Q263-R263-S263</f>
        <v>1500</v>
      </c>
    </row>
    <row r="264" spans="1:21" x14ac:dyDescent="0.25">
      <c r="A264" s="30" t="s">
        <v>340</v>
      </c>
      <c r="B264" s="30"/>
      <c r="C264" s="30" t="s">
        <v>238</v>
      </c>
      <c r="D264" s="42">
        <v>15</v>
      </c>
      <c r="E264" s="43">
        <v>43553</v>
      </c>
      <c r="F264" s="50">
        <v>4715.5</v>
      </c>
      <c r="G264" s="44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5">
        <v>0</v>
      </c>
      <c r="N264" s="44">
        <v>0</v>
      </c>
      <c r="O264" s="45">
        <v>0</v>
      </c>
      <c r="P264" s="44">
        <v>0</v>
      </c>
      <c r="Q264" s="44">
        <v>0</v>
      </c>
      <c r="R264" s="44">
        <v>0</v>
      </c>
      <c r="S264" s="45">
        <v>415</v>
      </c>
      <c r="T264" s="46">
        <f>F264+G264+M264-N264-P264-Q264-R264-S264</f>
        <v>4300.5</v>
      </c>
    </row>
    <row r="265" spans="1:21" x14ac:dyDescent="0.25">
      <c r="A265" s="30" t="s">
        <v>163</v>
      </c>
      <c r="B265" s="30"/>
      <c r="C265" s="30" t="s">
        <v>74</v>
      </c>
      <c r="D265" s="42">
        <v>15</v>
      </c>
      <c r="E265" s="43">
        <v>43553</v>
      </c>
      <c r="F265" s="50">
        <v>519.5</v>
      </c>
      <c r="G265" s="44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5">
        <v>180.5</v>
      </c>
      <c r="N265" s="44">
        <v>0</v>
      </c>
      <c r="O265" s="45">
        <v>0</v>
      </c>
      <c r="P265" s="44">
        <v>0</v>
      </c>
      <c r="Q265" s="44">
        <v>0</v>
      </c>
      <c r="R265" s="44">
        <v>0</v>
      </c>
      <c r="S265" s="45">
        <v>0</v>
      </c>
      <c r="T265" s="46">
        <f>F265+G265+M265-N265-P265-Q265-R265-S265</f>
        <v>700</v>
      </c>
    </row>
    <row r="266" spans="1:21" x14ac:dyDescent="0.25">
      <c r="A266" s="30" t="s">
        <v>163</v>
      </c>
      <c r="B266" s="30"/>
      <c r="C266" s="30" t="s">
        <v>236</v>
      </c>
      <c r="D266" s="42">
        <v>15</v>
      </c>
      <c r="E266" s="43">
        <v>43553</v>
      </c>
      <c r="F266" s="50">
        <v>1267.5</v>
      </c>
      <c r="G266" s="44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5">
        <v>132.5</v>
      </c>
      <c r="N266" s="44">
        <v>0</v>
      </c>
      <c r="O266" s="45">
        <v>0</v>
      </c>
      <c r="P266" s="44">
        <v>0</v>
      </c>
      <c r="Q266" s="44">
        <v>0</v>
      </c>
      <c r="R266" s="44">
        <v>0</v>
      </c>
      <c r="S266" s="45">
        <v>0</v>
      </c>
      <c r="T266" s="46">
        <f>F266+G266+M266-N266-P266-Q266-R266-S266</f>
        <v>1400</v>
      </c>
    </row>
    <row r="267" spans="1:21" x14ac:dyDescent="0.25">
      <c r="A267" s="30" t="s">
        <v>163</v>
      </c>
      <c r="B267" s="30"/>
      <c r="C267" s="30" t="s">
        <v>159</v>
      </c>
      <c r="D267" s="42">
        <v>15</v>
      </c>
      <c r="E267" s="43">
        <v>43553</v>
      </c>
      <c r="F267" s="50">
        <v>3089.5</v>
      </c>
      <c r="G267" s="44">
        <v>650</v>
      </c>
      <c r="H267" s="44">
        <v>0</v>
      </c>
      <c r="I267" s="44">
        <v>0</v>
      </c>
      <c r="J267" s="44">
        <v>0</v>
      </c>
      <c r="K267" s="44">
        <v>0</v>
      </c>
      <c r="L267" s="44">
        <v>0</v>
      </c>
      <c r="M267" s="45">
        <v>0</v>
      </c>
      <c r="N267" s="44">
        <v>0</v>
      </c>
      <c r="O267" s="45">
        <v>0</v>
      </c>
      <c r="P267" s="44">
        <v>0</v>
      </c>
      <c r="Q267" s="44">
        <v>0</v>
      </c>
      <c r="R267" s="44">
        <v>0</v>
      </c>
      <c r="S267" s="45">
        <v>285.5</v>
      </c>
      <c r="T267" s="46">
        <f>F267+G267+M267-N267-P267-Q267-R267-S267</f>
        <v>3454</v>
      </c>
    </row>
    <row r="268" spans="1:21" x14ac:dyDescent="0.25">
      <c r="A268" s="30" t="s">
        <v>163</v>
      </c>
      <c r="B268" s="33"/>
      <c r="C268" s="33" t="s">
        <v>197</v>
      </c>
      <c r="D268" s="42">
        <v>15</v>
      </c>
      <c r="E268" s="43">
        <v>43553</v>
      </c>
      <c r="F268" s="50">
        <v>4358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5">
        <v>0</v>
      </c>
      <c r="N268" s="44">
        <v>0</v>
      </c>
      <c r="O268" s="45">
        <v>0</v>
      </c>
      <c r="P268" s="44">
        <v>0</v>
      </c>
      <c r="Q268" s="44">
        <v>0</v>
      </c>
      <c r="R268" s="44">
        <v>0</v>
      </c>
      <c r="S268" s="45">
        <v>358</v>
      </c>
      <c r="T268" s="46">
        <f>F268+G268+M268-N268-P268-Q268-R268-S268</f>
        <v>4000</v>
      </c>
    </row>
    <row r="269" spans="1:21" x14ac:dyDescent="0.25">
      <c r="A269" s="30" t="s">
        <v>163</v>
      </c>
      <c r="B269" s="30"/>
      <c r="C269" s="30" t="s">
        <v>160</v>
      </c>
      <c r="D269" s="42">
        <v>15</v>
      </c>
      <c r="E269" s="43">
        <v>43553</v>
      </c>
      <c r="F269" s="50">
        <v>3089.5</v>
      </c>
      <c r="G269" s="44">
        <v>0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5">
        <v>0</v>
      </c>
      <c r="N269" s="44">
        <v>0</v>
      </c>
      <c r="O269" s="45">
        <v>0</v>
      </c>
      <c r="P269" s="44">
        <v>0</v>
      </c>
      <c r="Q269" s="44">
        <v>0</v>
      </c>
      <c r="R269" s="44">
        <v>0</v>
      </c>
      <c r="S269" s="45">
        <v>89.5</v>
      </c>
      <c r="T269" s="46">
        <f>F269+G269+M269-N269-P269-Q269-R269-S269</f>
        <v>3000</v>
      </c>
    </row>
    <row r="270" spans="1:21" x14ac:dyDescent="0.25">
      <c r="A270" s="30" t="s">
        <v>163</v>
      </c>
      <c r="B270" s="33"/>
      <c r="C270" s="33" t="s">
        <v>325</v>
      </c>
      <c r="D270" s="42">
        <v>15</v>
      </c>
      <c r="E270" s="43">
        <v>43553</v>
      </c>
      <c r="F270" s="50">
        <v>3089</v>
      </c>
      <c r="G270" s="44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5">
        <v>0</v>
      </c>
      <c r="N270" s="44">
        <v>0</v>
      </c>
      <c r="O270" s="45">
        <v>0</v>
      </c>
      <c r="P270" s="44">
        <v>0</v>
      </c>
      <c r="Q270" s="44">
        <v>0</v>
      </c>
      <c r="R270" s="44">
        <v>0</v>
      </c>
      <c r="S270" s="45">
        <v>89</v>
      </c>
      <c r="T270" s="46">
        <f>F270+G270+M270-N270-P270-Q270-R270-S270</f>
        <v>3000</v>
      </c>
    </row>
    <row r="271" spans="1:21" x14ac:dyDescent="0.25">
      <c r="A271" s="30" t="s">
        <v>163</v>
      </c>
      <c r="B271" s="30"/>
      <c r="C271" s="30" t="s">
        <v>74</v>
      </c>
      <c r="D271" s="42">
        <v>15</v>
      </c>
      <c r="E271" s="43">
        <v>43553</v>
      </c>
      <c r="F271" s="50">
        <v>626.5</v>
      </c>
      <c r="G271" s="44">
        <v>0</v>
      </c>
      <c r="H271" s="44">
        <v>0</v>
      </c>
      <c r="I271" s="44">
        <v>0</v>
      </c>
      <c r="J271" s="44">
        <v>0</v>
      </c>
      <c r="K271" s="44">
        <v>0</v>
      </c>
      <c r="L271" s="44">
        <v>0</v>
      </c>
      <c r="M271" s="45">
        <v>173.5</v>
      </c>
      <c r="N271" s="44">
        <v>0</v>
      </c>
      <c r="O271" s="45">
        <v>0</v>
      </c>
      <c r="P271" s="44">
        <v>0</v>
      </c>
      <c r="Q271" s="44">
        <v>0</v>
      </c>
      <c r="R271" s="44">
        <v>0</v>
      </c>
      <c r="S271" s="45">
        <v>0</v>
      </c>
      <c r="T271" s="46">
        <f>F271+G271+M271-N271-P271-Q271-R271-S271</f>
        <v>800</v>
      </c>
    </row>
    <row r="272" spans="1:21" x14ac:dyDescent="0.25">
      <c r="A272" s="30" t="s">
        <v>163</v>
      </c>
      <c r="B272" s="30"/>
      <c r="C272" s="30" t="s">
        <v>162</v>
      </c>
      <c r="D272" s="42">
        <v>15</v>
      </c>
      <c r="E272" s="43">
        <v>43553</v>
      </c>
      <c r="F272" s="50">
        <v>306</v>
      </c>
      <c r="G272" s="44">
        <v>0</v>
      </c>
      <c r="H272" s="44">
        <v>0</v>
      </c>
      <c r="I272" s="44">
        <v>0</v>
      </c>
      <c r="J272" s="44">
        <v>0</v>
      </c>
      <c r="K272" s="44">
        <v>0</v>
      </c>
      <c r="L272" s="44">
        <v>0</v>
      </c>
      <c r="M272" s="45">
        <v>194</v>
      </c>
      <c r="N272" s="44">
        <v>0</v>
      </c>
      <c r="O272" s="45">
        <v>0</v>
      </c>
      <c r="P272" s="44">
        <v>0</v>
      </c>
      <c r="Q272" s="44">
        <v>0</v>
      </c>
      <c r="R272" s="44">
        <v>0</v>
      </c>
      <c r="S272" s="45">
        <v>0</v>
      </c>
      <c r="T272" s="46">
        <f>F272+G272+M272-N272-P272-Q272-R272-S272</f>
        <v>500</v>
      </c>
    </row>
    <row r="273" spans="1:20" x14ac:dyDescent="0.25">
      <c r="A273" s="30" t="s">
        <v>163</v>
      </c>
      <c r="B273" s="30"/>
      <c r="C273" s="30" t="s">
        <v>215</v>
      </c>
      <c r="D273" s="42">
        <v>15</v>
      </c>
      <c r="E273" s="43">
        <v>43553</v>
      </c>
      <c r="F273" s="50">
        <v>626.5</v>
      </c>
      <c r="G273" s="44">
        <v>0</v>
      </c>
      <c r="H273" s="44">
        <v>0</v>
      </c>
      <c r="I273" s="44">
        <v>0</v>
      </c>
      <c r="J273" s="44">
        <v>0</v>
      </c>
      <c r="K273" s="44">
        <v>0</v>
      </c>
      <c r="L273" s="44">
        <v>0</v>
      </c>
      <c r="M273" s="45">
        <v>173.5</v>
      </c>
      <c r="N273" s="44">
        <v>0</v>
      </c>
      <c r="O273" s="45">
        <v>0</v>
      </c>
      <c r="P273" s="44">
        <v>0</v>
      </c>
      <c r="Q273" s="44">
        <v>0</v>
      </c>
      <c r="R273" s="44">
        <v>0</v>
      </c>
      <c r="S273" s="45">
        <v>0</v>
      </c>
      <c r="T273" s="46">
        <f>F273+G273+M273-N273-P273-Q273-R273-S273</f>
        <v>800</v>
      </c>
    </row>
    <row r="274" spans="1:20" x14ac:dyDescent="0.25">
      <c r="A274" s="30" t="s">
        <v>163</v>
      </c>
      <c r="B274" s="47"/>
      <c r="C274" s="30" t="s">
        <v>257</v>
      </c>
      <c r="D274" s="42">
        <v>15</v>
      </c>
      <c r="E274" s="43">
        <v>43553</v>
      </c>
      <c r="F274" s="50">
        <v>840</v>
      </c>
      <c r="G274" s="44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5">
        <v>160</v>
      </c>
      <c r="N274" s="44">
        <v>0</v>
      </c>
      <c r="O274" s="45">
        <v>0</v>
      </c>
      <c r="P274" s="44">
        <v>0</v>
      </c>
      <c r="Q274" s="44">
        <v>0</v>
      </c>
      <c r="R274" s="44">
        <v>0</v>
      </c>
      <c r="S274" s="45">
        <v>0</v>
      </c>
      <c r="T274" s="46">
        <f>F274+G274+M274-N274-P274-Q274-R274-S274</f>
        <v>1000</v>
      </c>
    </row>
    <row r="275" spans="1:20" x14ac:dyDescent="0.25">
      <c r="A275" s="30" t="s">
        <v>163</v>
      </c>
      <c r="B275" s="47"/>
      <c r="C275" s="30" t="s">
        <v>265</v>
      </c>
      <c r="D275" s="42">
        <v>15</v>
      </c>
      <c r="E275" s="43">
        <v>43553</v>
      </c>
      <c r="F275" s="50">
        <v>520</v>
      </c>
      <c r="G275" s="44">
        <v>0</v>
      </c>
      <c r="H275" s="44">
        <v>0</v>
      </c>
      <c r="I275" s="44">
        <v>0</v>
      </c>
      <c r="J275" s="44">
        <v>0</v>
      </c>
      <c r="K275" s="44">
        <v>0</v>
      </c>
      <c r="L275" s="44">
        <v>0</v>
      </c>
      <c r="M275" s="45">
        <v>180.5</v>
      </c>
      <c r="N275" s="44">
        <v>0</v>
      </c>
      <c r="O275" s="45">
        <v>0</v>
      </c>
      <c r="P275" s="44">
        <v>0</v>
      </c>
      <c r="Q275" s="44">
        <v>0</v>
      </c>
      <c r="R275" s="44">
        <v>0</v>
      </c>
      <c r="S275" s="45">
        <v>0</v>
      </c>
      <c r="T275" s="46">
        <f>F275+G275+M275-N275-P275-Q275-R275-S275</f>
        <v>700.5</v>
      </c>
    </row>
    <row r="276" spans="1:20" x14ac:dyDescent="0.25">
      <c r="A276" s="30" t="s">
        <v>163</v>
      </c>
      <c r="B276" s="47"/>
      <c r="C276" s="30" t="s">
        <v>269</v>
      </c>
      <c r="D276" s="42">
        <v>15</v>
      </c>
      <c r="E276" s="43">
        <v>43553</v>
      </c>
      <c r="F276" s="50">
        <v>840</v>
      </c>
      <c r="G276" s="44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5">
        <v>160</v>
      </c>
      <c r="N276" s="44">
        <v>0</v>
      </c>
      <c r="O276" s="45">
        <v>0</v>
      </c>
      <c r="P276" s="44">
        <v>0</v>
      </c>
      <c r="Q276" s="44">
        <v>0</v>
      </c>
      <c r="R276" s="44">
        <v>0</v>
      </c>
      <c r="S276" s="45">
        <v>0</v>
      </c>
      <c r="T276" s="46">
        <f>F276+G276+M276-N276-P276-Q276-R276-S276</f>
        <v>1000</v>
      </c>
    </row>
    <row r="277" spans="1:20" x14ac:dyDescent="0.25">
      <c r="A277" s="30" t="s">
        <v>163</v>
      </c>
      <c r="B277" s="47"/>
      <c r="C277" s="30" t="s">
        <v>254</v>
      </c>
      <c r="D277" s="42">
        <v>15</v>
      </c>
      <c r="E277" s="43">
        <v>43553</v>
      </c>
      <c r="F277" s="50">
        <v>1921.5</v>
      </c>
      <c r="G277" s="44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5">
        <v>78.5</v>
      </c>
      <c r="N277" s="44">
        <v>0</v>
      </c>
      <c r="O277" s="45">
        <v>0</v>
      </c>
      <c r="P277" s="44">
        <v>0</v>
      </c>
      <c r="Q277" s="44">
        <v>0</v>
      </c>
      <c r="R277" s="44">
        <v>0</v>
      </c>
      <c r="S277" s="45">
        <v>0</v>
      </c>
      <c r="T277" s="46">
        <f>F277+G277+M277-N277-P277-Q277-R277-S277</f>
        <v>2000</v>
      </c>
    </row>
    <row r="278" spans="1:20" x14ac:dyDescent="0.25">
      <c r="A278" s="30" t="s">
        <v>163</v>
      </c>
      <c r="B278" s="47"/>
      <c r="C278" s="30" t="s">
        <v>326</v>
      </c>
      <c r="D278" s="42">
        <v>15</v>
      </c>
      <c r="E278" s="43">
        <v>43553</v>
      </c>
      <c r="F278" s="50">
        <v>840</v>
      </c>
      <c r="G278" s="44">
        <v>0</v>
      </c>
      <c r="H278" s="44">
        <v>0</v>
      </c>
      <c r="I278" s="44">
        <v>0</v>
      </c>
      <c r="J278" s="44">
        <v>0</v>
      </c>
      <c r="K278" s="44">
        <v>0</v>
      </c>
      <c r="L278" s="44">
        <v>0</v>
      </c>
      <c r="M278" s="45">
        <v>160</v>
      </c>
      <c r="N278" s="44">
        <v>0</v>
      </c>
      <c r="O278" s="45">
        <v>0</v>
      </c>
      <c r="P278" s="44">
        <v>0</v>
      </c>
      <c r="Q278" s="44">
        <v>0</v>
      </c>
      <c r="R278" s="44">
        <v>0</v>
      </c>
      <c r="S278" s="45">
        <v>0</v>
      </c>
      <c r="T278" s="46">
        <f>F278+G278+M278-N278-P278-Q278-R278-S278</f>
        <v>1000</v>
      </c>
    </row>
    <row r="279" spans="1:20" x14ac:dyDescent="0.25">
      <c r="A279" s="30" t="s">
        <v>163</v>
      </c>
      <c r="B279" s="47"/>
      <c r="C279" s="30" t="s">
        <v>327</v>
      </c>
      <c r="D279" s="42">
        <v>15</v>
      </c>
      <c r="E279" s="43">
        <v>43553</v>
      </c>
      <c r="F279" s="50">
        <v>3089.5</v>
      </c>
      <c r="G279" s="44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5">
        <v>0</v>
      </c>
      <c r="N279" s="44">
        <v>0</v>
      </c>
      <c r="O279" s="45">
        <v>0</v>
      </c>
      <c r="P279" s="44">
        <v>0</v>
      </c>
      <c r="Q279" s="44">
        <v>0</v>
      </c>
      <c r="R279" s="44">
        <v>0</v>
      </c>
      <c r="S279" s="51">
        <v>89.5</v>
      </c>
      <c r="T279" s="46">
        <f>F279+G279+M279-N279-P279-Q279-R279-S279</f>
        <v>3000</v>
      </c>
    </row>
    <row r="280" spans="1:20" s="19" customFormat="1" x14ac:dyDescent="0.25">
      <c r="A280" s="30" t="s">
        <v>163</v>
      </c>
      <c r="B280" s="47"/>
      <c r="C280" s="30" t="s">
        <v>384</v>
      </c>
      <c r="D280" s="48">
        <v>15</v>
      </c>
      <c r="E280" s="49">
        <v>43553</v>
      </c>
      <c r="F280" s="50">
        <v>2489</v>
      </c>
      <c r="G280" s="44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5">
        <v>11</v>
      </c>
      <c r="N280" s="44">
        <v>0</v>
      </c>
      <c r="O280" s="45">
        <v>0</v>
      </c>
      <c r="P280" s="44">
        <v>0</v>
      </c>
      <c r="Q280" s="44">
        <v>0</v>
      </c>
      <c r="R280" s="44">
        <v>0</v>
      </c>
      <c r="S280" s="51">
        <v>0</v>
      </c>
      <c r="T280" s="46">
        <f>F280+G280+M280-N280-P280-Q280-R280-S280</f>
        <v>2500</v>
      </c>
    </row>
    <row r="281" spans="1:20" s="19" customFormat="1" x14ac:dyDescent="0.25">
      <c r="A281" s="30" t="s">
        <v>163</v>
      </c>
      <c r="B281" s="47"/>
      <c r="C281" s="30" t="s">
        <v>385</v>
      </c>
      <c r="D281" s="48">
        <v>15</v>
      </c>
      <c r="E281" s="49">
        <v>43553</v>
      </c>
      <c r="F281" s="50">
        <v>2489</v>
      </c>
      <c r="G281" s="44">
        <v>0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5">
        <v>11</v>
      </c>
      <c r="N281" s="44">
        <v>0</v>
      </c>
      <c r="O281" s="45">
        <v>0</v>
      </c>
      <c r="P281" s="44">
        <v>0</v>
      </c>
      <c r="Q281" s="44">
        <v>0</v>
      </c>
      <c r="R281" s="44">
        <v>0</v>
      </c>
      <c r="S281" s="51">
        <v>0</v>
      </c>
      <c r="T281" s="46">
        <f>F281+G281+M281-N281-P281-Q281-R281-S281</f>
        <v>2500</v>
      </c>
    </row>
    <row r="282" spans="1:20" x14ac:dyDescent="0.25">
      <c r="A282" s="30" t="s">
        <v>259</v>
      </c>
      <c r="B282" s="47"/>
      <c r="C282" s="30" t="s">
        <v>194</v>
      </c>
      <c r="D282" s="42">
        <v>15</v>
      </c>
      <c r="E282" s="43">
        <v>43553</v>
      </c>
      <c r="F282" s="50">
        <v>4358</v>
      </c>
      <c r="G282" s="44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5">
        <v>0</v>
      </c>
      <c r="N282" s="44">
        <v>0</v>
      </c>
      <c r="O282" s="45">
        <v>0</v>
      </c>
      <c r="P282" s="44">
        <v>0</v>
      </c>
      <c r="Q282" s="44">
        <v>0</v>
      </c>
      <c r="R282" s="44">
        <v>0</v>
      </c>
      <c r="S282" s="51">
        <v>358</v>
      </c>
      <c r="T282" s="46">
        <f>F282+G282+M282-N282-P282-Q282-R282-S282</f>
        <v>4000</v>
      </c>
    </row>
    <row r="283" spans="1:20" x14ac:dyDescent="0.25">
      <c r="A283" s="30" t="s">
        <v>259</v>
      </c>
      <c r="B283" s="47"/>
      <c r="C283" s="30" t="s">
        <v>376</v>
      </c>
      <c r="D283" s="42">
        <v>15</v>
      </c>
      <c r="E283" s="43">
        <v>43553</v>
      </c>
      <c r="F283" s="50">
        <v>840</v>
      </c>
      <c r="G283" s="44">
        <v>0</v>
      </c>
      <c r="H283" s="44">
        <v>0</v>
      </c>
      <c r="I283" s="44">
        <v>0</v>
      </c>
      <c r="J283" s="44">
        <v>0</v>
      </c>
      <c r="K283" s="44">
        <v>0</v>
      </c>
      <c r="L283" s="44">
        <v>0</v>
      </c>
      <c r="M283" s="45">
        <v>160</v>
      </c>
      <c r="N283" s="44">
        <v>0</v>
      </c>
      <c r="O283" s="45">
        <v>0</v>
      </c>
      <c r="P283" s="44">
        <v>0</v>
      </c>
      <c r="Q283" s="44">
        <v>0</v>
      </c>
      <c r="R283" s="44">
        <v>0</v>
      </c>
      <c r="S283" s="51">
        <v>0</v>
      </c>
      <c r="T283" s="46">
        <f>F283+G283+M283-N283-P283-Q283-R283-S283</f>
        <v>1000</v>
      </c>
    </row>
    <row r="284" spans="1:20" x14ac:dyDescent="0.25">
      <c r="A284" s="30" t="s">
        <v>259</v>
      </c>
      <c r="B284" s="47"/>
      <c r="C284" s="30" t="s">
        <v>328</v>
      </c>
      <c r="D284" s="42">
        <v>15</v>
      </c>
      <c r="E284" s="43">
        <v>43553</v>
      </c>
      <c r="F284" s="50">
        <v>1695</v>
      </c>
      <c r="G284" s="44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5">
        <v>105</v>
      </c>
      <c r="N284" s="44">
        <v>0</v>
      </c>
      <c r="O284" s="45">
        <v>0</v>
      </c>
      <c r="P284" s="44">
        <v>0</v>
      </c>
      <c r="Q284" s="44">
        <v>0</v>
      </c>
      <c r="R284" s="44">
        <v>0</v>
      </c>
      <c r="S284" s="45">
        <v>0</v>
      </c>
      <c r="T284" s="46">
        <f>F284+G284+M284-N284-P284-Q284-R284-S284</f>
        <v>1800</v>
      </c>
    </row>
    <row r="285" spans="1:20" x14ac:dyDescent="0.25">
      <c r="A285" s="31" t="s">
        <v>169</v>
      </c>
      <c r="B285" s="31"/>
      <c r="C285" s="31" t="s">
        <v>166</v>
      </c>
      <c r="D285" s="42">
        <v>15</v>
      </c>
      <c r="E285" s="43">
        <v>43553</v>
      </c>
      <c r="F285" s="50">
        <v>2489</v>
      </c>
      <c r="G285" s="44">
        <v>42.5</v>
      </c>
      <c r="H285" s="44">
        <v>0</v>
      </c>
      <c r="I285" s="44">
        <v>0</v>
      </c>
      <c r="J285" s="44">
        <v>0</v>
      </c>
      <c r="K285" s="44">
        <v>0</v>
      </c>
      <c r="L285" s="44">
        <v>0</v>
      </c>
      <c r="M285" s="45">
        <v>6.5</v>
      </c>
      <c r="N285" s="44">
        <v>0</v>
      </c>
      <c r="O285" s="45">
        <v>0</v>
      </c>
      <c r="P285" s="44">
        <v>0</v>
      </c>
      <c r="Q285" s="44">
        <v>0</v>
      </c>
      <c r="R285" s="44">
        <v>0</v>
      </c>
      <c r="S285" s="45">
        <v>0</v>
      </c>
      <c r="T285" s="46">
        <f>F285+G285+M285-N285-P285-Q285-R285-S285</f>
        <v>2538</v>
      </c>
    </row>
    <row r="286" spans="1:20" x14ac:dyDescent="0.25">
      <c r="A286" s="30" t="s">
        <v>169</v>
      </c>
      <c r="B286" s="30"/>
      <c r="C286" s="30" t="s">
        <v>167</v>
      </c>
      <c r="D286" s="42">
        <v>15</v>
      </c>
      <c r="E286" s="43">
        <v>43553</v>
      </c>
      <c r="F286" s="50">
        <v>2489</v>
      </c>
      <c r="G286" s="44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5">
        <v>11</v>
      </c>
      <c r="N286" s="44">
        <v>0</v>
      </c>
      <c r="O286" s="45">
        <v>0</v>
      </c>
      <c r="P286" s="44">
        <v>0</v>
      </c>
      <c r="Q286" s="44">
        <v>0</v>
      </c>
      <c r="R286" s="44">
        <v>0</v>
      </c>
      <c r="S286" s="45">
        <v>0</v>
      </c>
      <c r="T286" s="46">
        <f>F286+G286+M286-N286-P286-Q286-R286-S286</f>
        <v>2500</v>
      </c>
    </row>
    <row r="287" spans="1:20" x14ac:dyDescent="0.25">
      <c r="A287" s="31" t="s">
        <v>169</v>
      </c>
      <c r="B287" s="31"/>
      <c r="C287" s="31" t="s">
        <v>168</v>
      </c>
      <c r="D287" s="42">
        <v>15</v>
      </c>
      <c r="E287" s="43">
        <v>43553</v>
      </c>
      <c r="F287" s="50">
        <v>6818</v>
      </c>
      <c r="G287" s="44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5">
        <v>0</v>
      </c>
      <c r="N287" s="44">
        <v>0</v>
      </c>
      <c r="O287" s="45">
        <v>0</v>
      </c>
      <c r="P287" s="44">
        <v>0</v>
      </c>
      <c r="Q287" s="44">
        <v>0</v>
      </c>
      <c r="R287" s="44">
        <v>0</v>
      </c>
      <c r="S287" s="45">
        <v>818</v>
      </c>
      <c r="T287" s="46">
        <f>F287+G287+M287-N287-P287-Q287-R287-S287</f>
        <v>6000</v>
      </c>
    </row>
    <row r="288" spans="1:20" x14ac:dyDescent="0.25">
      <c r="A288" s="31" t="s">
        <v>169</v>
      </c>
      <c r="B288" s="31"/>
      <c r="C288" s="31" t="s">
        <v>44</v>
      </c>
      <c r="D288" s="42">
        <v>15</v>
      </c>
      <c r="E288" s="43">
        <v>43553</v>
      </c>
      <c r="F288" s="50">
        <v>10633</v>
      </c>
      <c r="G288" s="44">
        <v>0</v>
      </c>
      <c r="H288" s="44">
        <v>0</v>
      </c>
      <c r="I288" s="44">
        <v>0</v>
      </c>
      <c r="J288" s="44">
        <v>0</v>
      </c>
      <c r="K288" s="44">
        <v>0</v>
      </c>
      <c r="L288" s="44">
        <v>0</v>
      </c>
      <c r="M288" s="45">
        <v>0</v>
      </c>
      <c r="N288" s="44">
        <v>0</v>
      </c>
      <c r="O288" s="45">
        <v>0</v>
      </c>
      <c r="P288" s="44">
        <v>0</v>
      </c>
      <c r="Q288" s="44">
        <v>0</v>
      </c>
      <c r="R288" s="44">
        <v>0</v>
      </c>
      <c r="S288" s="45">
        <v>1633</v>
      </c>
      <c r="T288" s="46">
        <f>F288+G288+M288-N288-P288-Q288-R288-S288</f>
        <v>9000</v>
      </c>
    </row>
    <row r="289" spans="1:20" x14ac:dyDescent="0.25">
      <c r="A289" s="30" t="s">
        <v>169</v>
      </c>
      <c r="B289" s="30"/>
      <c r="C289" s="30" t="s">
        <v>329</v>
      </c>
      <c r="D289" s="42">
        <v>15</v>
      </c>
      <c r="E289" s="43">
        <v>43553</v>
      </c>
      <c r="F289" s="50">
        <v>3202</v>
      </c>
      <c r="G289" s="44">
        <v>0</v>
      </c>
      <c r="H289" s="44">
        <v>0</v>
      </c>
      <c r="I289" s="44">
        <v>0</v>
      </c>
      <c r="J289" s="44">
        <v>0</v>
      </c>
      <c r="K289" s="44">
        <v>0</v>
      </c>
      <c r="L289" s="44">
        <v>0</v>
      </c>
      <c r="M289" s="45">
        <v>0</v>
      </c>
      <c r="N289" s="44">
        <v>0</v>
      </c>
      <c r="O289" s="45">
        <v>0</v>
      </c>
      <c r="P289" s="44">
        <v>0</v>
      </c>
      <c r="Q289" s="44">
        <v>0</v>
      </c>
      <c r="R289" s="44">
        <v>0</v>
      </c>
      <c r="S289" s="45">
        <v>102</v>
      </c>
      <c r="T289" s="46">
        <f>F289+G289+M289-N289-P289-Q289-R289-S289</f>
        <v>3100</v>
      </c>
    </row>
    <row r="290" spans="1:20" x14ac:dyDescent="0.25">
      <c r="A290" s="30" t="s">
        <v>169</v>
      </c>
      <c r="B290" s="30"/>
      <c r="C290" s="30" t="s">
        <v>377</v>
      </c>
      <c r="D290" s="42">
        <v>15</v>
      </c>
      <c r="E290" s="43">
        <v>43553</v>
      </c>
      <c r="F290" s="50">
        <v>1374.5</v>
      </c>
      <c r="G290" s="44">
        <v>0</v>
      </c>
      <c r="H290" s="44">
        <v>0</v>
      </c>
      <c r="I290" s="44">
        <v>0</v>
      </c>
      <c r="J290" s="44">
        <v>0</v>
      </c>
      <c r="K290" s="44">
        <v>0</v>
      </c>
      <c r="L290" s="44">
        <v>0</v>
      </c>
      <c r="M290" s="45">
        <v>125.5</v>
      </c>
      <c r="N290" s="44">
        <v>0</v>
      </c>
      <c r="O290" s="45">
        <v>0</v>
      </c>
      <c r="P290" s="44">
        <v>0</v>
      </c>
      <c r="Q290" s="44">
        <v>0</v>
      </c>
      <c r="R290" s="44">
        <v>0</v>
      </c>
      <c r="S290" s="45">
        <v>0</v>
      </c>
      <c r="T290" s="46">
        <f>F290+G290+M290-N290-P290-Q290-R290-S290</f>
        <v>1500</v>
      </c>
    </row>
    <row r="291" spans="1:20" x14ac:dyDescent="0.25">
      <c r="A291" s="30" t="s">
        <v>341</v>
      </c>
      <c r="B291" s="30"/>
      <c r="C291" s="30" t="s">
        <v>37</v>
      </c>
      <c r="D291" s="42">
        <v>15</v>
      </c>
      <c r="E291" s="43">
        <v>43553</v>
      </c>
      <c r="F291" s="50">
        <v>3314</v>
      </c>
      <c r="G291" s="44">
        <v>0</v>
      </c>
      <c r="H291" s="44">
        <v>0</v>
      </c>
      <c r="I291" s="44">
        <v>0</v>
      </c>
      <c r="J291" s="44">
        <v>0</v>
      </c>
      <c r="K291" s="44">
        <v>0</v>
      </c>
      <c r="L291" s="44">
        <v>0</v>
      </c>
      <c r="M291" s="45">
        <v>0</v>
      </c>
      <c r="N291" s="44">
        <v>0</v>
      </c>
      <c r="O291" s="45">
        <v>0</v>
      </c>
      <c r="P291" s="44">
        <v>0</v>
      </c>
      <c r="Q291" s="44">
        <v>0</v>
      </c>
      <c r="R291" s="44">
        <v>0</v>
      </c>
      <c r="S291" s="45">
        <v>114</v>
      </c>
      <c r="T291" s="46">
        <f>F291+G291+M291-N291-P291-Q291-R291-S291</f>
        <v>3200</v>
      </c>
    </row>
    <row r="292" spans="1:20" x14ac:dyDescent="0.25">
      <c r="A292" s="30" t="s">
        <v>341</v>
      </c>
      <c r="B292" s="30"/>
      <c r="C292" s="30" t="s">
        <v>62</v>
      </c>
      <c r="D292" s="42">
        <v>15</v>
      </c>
      <c r="E292" s="43">
        <v>43553</v>
      </c>
      <c r="F292" s="50">
        <v>3089.5</v>
      </c>
      <c r="G292" s="44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5">
        <v>0</v>
      </c>
      <c r="N292" s="44">
        <v>0</v>
      </c>
      <c r="O292" s="45">
        <v>0</v>
      </c>
      <c r="P292" s="44">
        <v>0</v>
      </c>
      <c r="Q292" s="44">
        <v>0</v>
      </c>
      <c r="R292" s="44">
        <v>0</v>
      </c>
      <c r="S292" s="45">
        <v>89.5</v>
      </c>
      <c r="T292" s="46">
        <f>F292+G292+M292-N292-P292-Q292-R292-S292</f>
        <v>3000</v>
      </c>
    </row>
    <row r="293" spans="1:20" x14ac:dyDescent="0.25">
      <c r="A293" s="30" t="s">
        <v>341</v>
      </c>
      <c r="B293" s="30"/>
      <c r="C293" s="30" t="s">
        <v>47</v>
      </c>
      <c r="D293" s="42">
        <v>15</v>
      </c>
      <c r="E293" s="43">
        <v>43553</v>
      </c>
      <c r="F293" s="50">
        <v>2842.5</v>
      </c>
      <c r="G293" s="44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5">
        <v>0</v>
      </c>
      <c r="N293" s="44">
        <v>0</v>
      </c>
      <c r="O293" s="45">
        <v>0</v>
      </c>
      <c r="P293" s="44">
        <v>0</v>
      </c>
      <c r="Q293" s="44">
        <v>0</v>
      </c>
      <c r="R293" s="44">
        <v>0</v>
      </c>
      <c r="S293" s="45">
        <v>42.5</v>
      </c>
      <c r="T293" s="46">
        <f>F293+G293+M293-N293-P293-Q293-R293-S293</f>
        <v>2800</v>
      </c>
    </row>
    <row r="294" spans="1:20" x14ac:dyDescent="0.25">
      <c r="A294" s="30" t="s">
        <v>341</v>
      </c>
      <c r="B294" s="30"/>
      <c r="C294" s="30" t="s">
        <v>21</v>
      </c>
      <c r="D294" s="42">
        <v>15</v>
      </c>
      <c r="E294" s="43">
        <v>43553</v>
      </c>
      <c r="F294" s="50">
        <v>5562.5</v>
      </c>
      <c r="G294" s="44">
        <v>0</v>
      </c>
      <c r="H294" s="44">
        <v>0</v>
      </c>
      <c r="I294" s="44">
        <v>0</v>
      </c>
      <c r="J294" s="44">
        <v>0</v>
      </c>
      <c r="K294" s="44">
        <v>0</v>
      </c>
      <c r="L294" s="44">
        <v>0</v>
      </c>
      <c r="M294" s="45">
        <v>0</v>
      </c>
      <c r="N294" s="44">
        <v>0</v>
      </c>
      <c r="O294" s="45">
        <v>0</v>
      </c>
      <c r="P294" s="44">
        <v>0</v>
      </c>
      <c r="Q294" s="44">
        <v>0</v>
      </c>
      <c r="R294" s="44">
        <v>0</v>
      </c>
      <c r="S294" s="45">
        <v>562.5</v>
      </c>
      <c r="T294" s="46">
        <f>F294+G294+M294-N294-P294-Q294-R294-S294</f>
        <v>5000</v>
      </c>
    </row>
    <row r="295" spans="1:20" x14ac:dyDescent="0.25">
      <c r="A295" s="30" t="s">
        <v>341</v>
      </c>
      <c r="B295" s="30"/>
      <c r="C295" s="30" t="s">
        <v>216</v>
      </c>
      <c r="D295" s="42">
        <v>15</v>
      </c>
      <c r="E295" s="43">
        <v>43553</v>
      </c>
      <c r="F295" s="50">
        <v>4358</v>
      </c>
      <c r="G295" s="44">
        <v>0</v>
      </c>
      <c r="H295" s="44">
        <v>0</v>
      </c>
      <c r="I295" s="44">
        <v>0</v>
      </c>
      <c r="J295" s="44">
        <v>0</v>
      </c>
      <c r="K295" s="44">
        <v>0</v>
      </c>
      <c r="L295" s="44">
        <v>0</v>
      </c>
      <c r="M295" s="45">
        <v>0</v>
      </c>
      <c r="N295" s="44">
        <v>0</v>
      </c>
      <c r="O295" s="45">
        <v>0</v>
      </c>
      <c r="P295" s="44">
        <v>0</v>
      </c>
      <c r="Q295" s="44">
        <v>0</v>
      </c>
      <c r="R295" s="44">
        <v>0</v>
      </c>
      <c r="S295" s="45">
        <v>358</v>
      </c>
      <c r="T295" s="46">
        <f>F295+G295+M295-N295-P295-Q295-R295-S295</f>
        <v>4000</v>
      </c>
    </row>
    <row r="296" spans="1:20" x14ac:dyDescent="0.25">
      <c r="A296" s="30" t="s">
        <v>341</v>
      </c>
      <c r="B296" s="30"/>
      <c r="C296" s="30" t="s">
        <v>218</v>
      </c>
      <c r="D296" s="42">
        <v>15</v>
      </c>
      <c r="E296" s="43">
        <v>43553</v>
      </c>
      <c r="F296" s="50">
        <v>840</v>
      </c>
      <c r="G296" s="44">
        <v>0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5">
        <v>160</v>
      </c>
      <c r="N296" s="44">
        <v>0</v>
      </c>
      <c r="O296" s="45">
        <v>0</v>
      </c>
      <c r="P296" s="44">
        <v>0</v>
      </c>
      <c r="Q296" s="44">
        <v>0</v>
      </c>
      <c r="R296" s="44">
        <v>0</v>
      </c>
      <c r="S296" s="45">
        <v>0</v>
      </c>
      <c r="T296" s="46">
        <f>F296+G296+M296-N296-P296-Q296-R296-S296</f>
        <v>1000</v>
      </c>
    </row>
    <row r="297" spans="1:20" x14ac:dyDescent="0.25">
      <c r="A297" s="30" t="s">
        <v>341</v>
      </c>
      <c r="B297" s="30"/>
      <c r="C297" s="30" t="s">
        <v>17</v>
      </c>
      <c r="D297" s="42">
        <v>15</v>
      </c>
      <c r="E297" s="43">
        <v>43553</v>
      </c>
      <c r="F297" s="50">
        <v>1374.5</v>
      </c>
      <c r="G297" s="44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5">
        <v>125.5</v>
      </c>
      <c r="N297" s="44">
        <v>0</v>
      </c>
      <c r="O297" s="45">
        <v>0</v>
      </c>
      <c r="P297" s="44">
        <v>0</v>
      </c>
      <c r="Q297" s="44">
        <v>0</v>
      </c>
      <c r="R297" s="44">
        <v>0</v>
      </c>
      <c r="S297" s="45">
        <v>0</v>
      </c>
      <c r="T297" s="46">
        <f>F297+G297+M297-N297-P297-Q297-R297-S297</f>
        <v>1500</v>
      </c>
    </row>
    <row r="298" spans="1:20" x14ac:dyDescent="0.25">
      <c r="A298" s="30" t="s">
        <v>341</v>
      </c>
      <c r="B298" s="30"/>
      <c r="C298" s="30" t="s">
        <v>239</v>
      </c>
      <c r="D298" s="42">
        <v>15</v>
      </c>
      <c r="E298" s="43">
        <v>43553</v>
      </c>
      <c r="F298" s="50">
        <v>840</v>
      </c>
      <c r="G298" s="44">
        <v>0</v>
      </c>
      <c r="H298" s="44">
        <v>0</v>
      </c>
      <c r="I298" s="44">
        <v>0</v>
      </c>
      <c r="J298" s="44">
        <v>0</v>
      </c>
      <c r="K298" s="44">
        <v>0</v>
      </c>
      <c r="L298" s="44">
        <v>0</v>
      </c>
      <c r="M298" s="45">
        <v>160</v>
      </c>
      <c r="N298" s="44">
        <v>0</v>
      </c>
      <c r="O298" s="45">
        <v>0</v>
      </c>
      <c r="P298" s="44">
        <v>0</v>
      </c>
      <c r="Q298" s="44">
        <v>0</v>
      </c>
      <c r="R298" s="44">
        <v>0</v>
      </c>
      <c r="S298" s="45">
        <v>0</v>
      </c>
      <c r="T298" s="46">
        <f>F298+G298+M298-N298-P298-Q298-R298-S298</f>
        <v>1000</v>
      </c>
    </row>
    <row r="299" spans="1:20" x14ac:dyDescent="0.25">
      <c r="A299" s="30" t="s">
        <v>341</v>
      </c>
      <c r="B299" s="30"/>
      <c r="C299" s="30" t="s">
        <v>371</v>
      </c>
      <c r="D299" s="42">
        <v>15</v>
      </c>
      <c r="E299" s="43">
        <v>43553</v>
      </c>
      <c r="F299" s="50">
        <v>2489</v>
      </c>
      <c r="G299" s="44">
        <v>0</v>
      </c>
      <c r="H299" s="44">
        <v>0</v>
      </c>
      <c r="I299" s="44">
        <v>0</v>
      </c>
      <c r="J299" s="44">
        <v>0</v>
      </c>
      <c r="K299" s="44">
        <v>0</v>
      </c>
      <c r="L299" s="44">
        <v>0</v>
      </c>
      <c r="M299" s="45">
        <v>11</v>
      </c>
      <c r="N299" s="44">
        <v>0</v>
      </c>
      <c r="O299" s="45">
        <v>0</v>
      </c>
      <c r="P299" s="44">
        <v>0</v>
      </c>
      <c r="Q299" s="44">
        <v>0</v>
      </c>
      <c r="R299" s="44">
        <v>0</v>
      </c>
      <c r="S299" s="45">
        <v>0</v>
      </c>
      <c r="T299" s="46">
        <f>F299+G299+M299-N299-P299-Q299-R299-S299</f>
        <v>2500</v>
      </c>
    </row>
    <row r="300" spans="1:20" x14ac:dyDescent="0.25">
      <c r="A300" s="30" t="s">
        <v>341</v>
      </c>
      <c r="B300" s="30"/>
      <c r="C300" s="30" t="s">
        <v>349</v>
      </c>
      <c r="D300" s="42">
        <v>15</v>
      </c>
      <c r="E300" s="43">
        <v>43553</v>
      </c>
      <c r="F300" s="50">
        <v>2489</v>
      </c>
      <c r="G300" s="44">
        <v>0</v>
      </c>
      <c r="H300" s="44">
        <v>0</v>
      </c>
      <c r="I300" s="44">
        <v>0</v>
      </c>
      <c r="J300" s="44">
        <v>0</v>
      </c>
      <c r="K300" s="44">
        <v>0</v>
      </c>
      <c r="L300" s="44">
        <v>0</v>
      </c>
      <c r="M300" s="45">
        <v>11</v>
      </c>
      <c r="N300" s="44">
        <v>0</v>
      </c>
      <c r="O300" s="45">
        <v>0</v>
      </c>
      <c r="P300" s="44">
        <v>0</v>
      </c>
      <c r="Q300" s="44">
        <v>0</v>
      </c>
      <c r="R300" s="44">
        <v>0</v>
      </c>
      <c r="S300" s="45">
        <v>0</v>
      </c>
      <c r="T300" s="46">
        <f>F300+G300+M300-N300-P300-Q300-R300-S300</f>
        <v>2500</v>
      </c>
    </row>
    <row r="301" spans="1:20" x14ac:dyDescent="0.25">
      <c r="A301" s="30" t="s">
        <v>342</v>
      </c>
      <c r="B301" s="30"/>
      <c r="C301" s="30" t="s">
        <v>171</v>
      </c>
      <c r="D301" s="42">
        <v>15</v>
      </c>
      <c r="E301" s="43">
        <v>43553</v>
      </c>
      <c r="F301" s="50">
        <v>1054</v>
      </c>
      <c r="G301" s="44">
        <v>0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5">
        <v>146</v>
      </c>
      <c r="N301" s="44">
        <v>0</v>
      </c>
      <c r="O301" s="45">
        <v>0</v>
      </c>
      <c r="P301" s="44">
        <v>0</v>
      </c>
      <c r="Q301" s="44">
        <v>0</v>
      </c>
      <c r="R301" s="44">
        <v>0</v>
      </c>
      <c r="S301" s="45">
        <v>0</v>
      </c>
      <c r="T301" s="46">
        <f>F301+G301+M301-N301-P301-Q301-R301-S301</f>
        <v>1200</v>
      </c>
    </row>
    <row r="302" spans="1:20" x14ac:dyDescent="0.25">
      <c r="A302" s="30" t="s">
        <v>342</v>
      </c>
      <c r="B302" s="30"/>
      <c r="C302" s="30" t="s">
        <v>172</v>
      </c>
      <c r="D302" s="42">
        <v>15</v>
      </c>
      <c r="E302" s="43">
        <v>43553</v>
      </c>
      <c r="F302" s="50">
        <v>1374.5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5">
        <v>125.5</v>
      </c>
      <c r="N302" s="44">
        <v>0</v>
      </c>
      <c r="O302" s="45">
        <v>0</v>
      </c>
      <c r="P302" s="44">
        <v>0</v>
      </c>
      <c r="Q302" s="44">
        <v>0</v>
      </c>
      <c r="R302" s="44">
        <v>0</v>
      </c>
      <c r="S302" s="45">
        <v>0</v>
      </c>
      <c r="T302" s="46">
        <f>F302+G302+M302-N302-P302-Q302-R302-S302</f>
        <v>1500</v>
      </c>
    </row>
    <row r="303" spans="1:20" x14ac:dyDescent="0.25">
      <c r="A303" s="30" t="s">
        <v>342</v>
      </c>
      <c r="B303" s="30"/>
      <c r="C303" s="30" t="s">
        <v>128</v>
      </c>
      <c r="D303" s="42">
        <v>15</v>
      </c>
      <c r="E303" s="43">
        <v>43553</v>
      </c>
      <c r="F303" s="50">
        <v>466</v>
      </c>
      <c r="G303" s="44">
        <v>0</v>
      </c>
      <c r="H303" s="44">
        <v>0</v>
      </c>
      <c r="I303" s="44">
        <v>0</v>
      </c>
      <c r="J303" s="44">
        <v>0</v>
      </c>
      <c r="K303" s="44">
        <v>0</v>
      </c>
      <c r="L303" s="44">
        <v>0</v>
      </c>
      <c r="M303" s="45">
        <v>184</v>
      </c>
      <c r="N303" s="44">
        <v>0</v>
      </c>
      <c r="O303" s="45">
        <v>0</v>
      </c>
      <c r="P303" s="44">
        <v>0</v>
      </c>
      <c r="Q303" s="44">
        <v>0</v>
      </c>
      <c r="R303" s="44">
        <v>0</v>
      </c>
      <c r="S303" s="45">
        <v>0</v>
      </c>
      <c r="T303" s="46">
        <f>F303+G303+M303-N303-P303-Q303-R303-S303</f>
        <v>650</v>
      </c>
    </row>
    <row r="304" spans="1:20" x14ac:dyDescent="0.25">
      <c r="A304" s="30" t="s">
        <v>342</v>
      </c>
      <c r="B304" s="30"/>
      <c r="C304" s="30" t="s">
        <v>118</v>
      </c>
      <c r="D304" s="42">
        <v>15</v>
      </c>
      <c r="E304" s="43">
        <v>43553</v>
      </c>
      <c r="F304" s="50">
        <v>573</v>
      </c>
      <c r="G304" s="44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5">
        <v>177</v>
      </c>
      <c r="N304" s="44">
        <v>0</v>
      </c>
      <c r="O304" s="45">
        <v>0</v>
      </c>
      <c r="P304" s="44">
        <v>0</v>
      </c>
      <c r="Q304" s="44">
        <v>0</v>
      </c>
      <c r="R304" s="44">
        <v>0</v>
      </c>
      <c r="S304" s="45">
        <v>0</v>
      </c>
      <c r="T304" s="46">
        <f>F304+G304+M304-N304-P304-Q304-R304-S304</f>
        <v>750</v>
      </c>
    </row>
    <row r="305" spans="1:20" x14ac:dyDescent="0.25">
      <c r="A305" s="30" t="s">
        <v>342</v>
      </c>
      <c r="B305" s="30"/>
      <c r="C305" s="30" t="s">
        <v>50</v>
      </c>
      <c r="D305" s="42">
        <v>15</v>
      </c>
      <c r="E305" s="43">
        <v>43553</v>
      </c>
      <c r="F305" s="50">
        <v>1374.5</v>
      </c>
      <c r="G305" s="44">
        <v>0</v>
      </c>
      <c r="H305" s="44">
        <v>0</v>
      </c>
      <c r="I305" s="44">
        <v>0</v>
      </c>
      <c r="J305" s="44">
        <v>0</v>
      </c>
      <c r="K305" s="44">
        <v>0</v>
      </c>
      <c r="L305" s="44">
        <v>0</v>
      </c>
      <c r="M305" s="45">
        <v>125.5</v>
      </c>
      <c r="N305" s="44">
        <v>0</v>
      </c>
      <c r="O305" s="45">
        <v>0</v>
      </c>
      <c r="P305" s="44">
        <v>0</v>
      </c>
      <c r="Q305" s="44">
        <v>0</v>
      </c>
      <c r="R305" s="44">
        <v>0</v>
      </c>
      <c r="S305" s="45">
        <v>0</v>
      </c>
      <c r="T305" s="46">
        <f>F305+G305+M305-N305-P305-Q305-R305-S305</f>
        <v>1500</v>
      </c>
    </row>
    <row r="306" spans="1:20" x14ac:dyDescent="0.25">
      <c r="A306" s="30" t="s">
        <v>342</v>
      </c>
      <c r="B306" s="30"/>
      <c r="C306" s="30" t="s">
        <v>109</v>
      </c>
      <c r="D306" s="42">
        <v>15</v>
      </c>
      <c r="E306" s="43">
        <v>43553</v>
      </c>
      <c r="F306" s="50">
        <v>413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5">
        <v>187</v>
      </c>
      <c r="N306" s="44">
        <v>0</v>
      </c>
      <c r="O306" s="45">
        <v>0</v>
      </c>
      <c r="P306" s="44">
        <v>0</v>
      </c>
      <c r="Q306" s="44">
        <v>0</v>
      </c>
      <c r="R306" s="44">
        <v>0</v>
      </c>
      <c r="S306" s="45">
        <v>0</v>
      </c>
      <c r="T306" s="46">
        <f>F306+G306+M306-N306-P306-Q306-R306-S306</f>
        <v>600</v>
      </c>
    </row>
    <row r="307" spans="1:20" x14ac:dyDescent="0.25">
      <c r="A307" s="30" t="s">
        <v>342</v>
      </c>
      <c r="B307" s="30"/>
      <c r="C307" s="30" t="s">
        <v>240</v>
      </c>
      <c r="D307" s="42">
        <v>15</v>
      </c>
      <c r="E307" s="43">
        <v>43553</v>
      </c>
      <c r="F307" s="50">
        <v>413</v>
      </c>
      <c r="G307" s="44">
        <v>0</v>
      </c>
      <c r="H307" s="44">
        <v>0</v>
      </c>
      <c r="I307" s="44">
        <v>0</v>
      </c>
      <c r="J307" s="44">
        <v>0</v>
      </c>
      <c r="K307" s="44">
        <v>0</v>
      </c>
      <c r="L307" s="44">
        <v>0</v>
      </c>
      <c r="M307" s="45">
        <v>187</v>
      </c>
      <c r="N307" s="44">
        <v>0</v>
      </c>
      <c r="O307" s="45">
        <v>0</v>
      </c>
      <c r="P307" s="44">
        <v>0</v>
      </c>
      <c r="Q307" s="44">
        <v>0</v>
      </c>
      <c r="R307" s="44">
        <v>0</v>
      </c>
      <c r="S307" s="45">
        <v>0</v>
      </c>
      <c r="T307" s="46">
        <f>F307+G307+M307-N307-P307-Q307-R307-S307</f>
        <v>600</v>
      </c>
    </row>
    <row r="308" spans="1:20" x14ac:dyDescent="0.25">
      <c r="A308" s="30" t="s">
        <v>342</v>
      </c>
      <c r="B308" s="30"/>
      <c r="C308" s="30" t="s">
        <v>58</v>
      </c>
      <c r="D308" s="42">
        <v>15</v>
      </c>
      <c r="E308" s="43">
        <v>43553</v>
      </c>
      <c r="F308" s="50">
        <v>626.5</v>
      </c>
      <c r="G308" s="44">
        <v>0</v>
      </c>
      <c r="H308" s="44">
        <v>0</v>
      </c>
      <c r="I308" s="44">
        <v>0</v>
      </c>
      <c r="J308" s="44">
        <v>0</v>
      </c>
      <c r="K308" s="44">
        <v>0</v>
      </c>
      <c r="L308" s="44">
        <v>0</v>
      </c>
      <c r="M308" s="45">
        <v>173.5</v>
      </c>
      <c r="N308" s="44">
        <v>0</v>
      </c>
      <c r="O308" s="45">
        <v>0</v>
      </c>
      <c r="P308" s="44">
        <v>0</v>
      </c>
      <c r="Q308" s="44">
        <v>0</v>
      </c>
      <c r="R308" s="44">
        <v>0</v>
      </c>
      <c r="S308" s="45">
        <v>0</v>
      </c>
      <c r="T308" s="46">
        <f>F308+G308+M308-N308-P308-Q308-R308-S308</f>
        <v>800</v>
      </c>
    </row>
    <row r="309" spans="1:20" x14ac:dyDescent="0.25">
      <c r="A309" s="30" t="s">
        <v>342</v>
      </c>
      <c r="B309" s="30"/>
      <c r="C309" s="30" t="s">
        <v>241</v>
      </c>
      <c r="D309" s="42">
        <v>15</v>
      </c>
      <c r="E309" s="43">
        <v>43553</v>
      </c>
      <c r="F309" s="50">
        <v>840</v>
      </c>
      <c r="G309" s="44">
        <v>0</v>
      </c>
      <c r="H309" s="44">
        <v>0</v>
      </c>
      <c r="I309" s="44">
        <v>0</v>
      </c>
      <c r="J309" s="44">
        <v>0</v>
      </c>
      <c r="K309" s="44">
        <v>0</v>
      </c>
      <c r="L309" s="44">
        <v>0</v>
      </c>
      <c r="M309" s="45">
        <v>160</v>
      </c>
      <c r="N309" s="44">
        <v>0</v>
      </c>
      <c r="O309" s="45">
        <v>0</v>
      </c>
      <c r="P309" s="44">
        <v>0</v>
      </c>
      <c r="Q309" s="44">
        <v>0</v>
      </c>
      <c r="R309" s="44">
        <v>0</v>
      </c>
      <c r="S309" s="45">
        <v>0</v>
      </c>
      <c r="T309" s="46">
        <f>F309+G309+M309-N309-P309-Q309-R309-S309</f>
        <v>1000</v>
      </c>
    </row>
    <row r="310" spans="1:20" x14ac:dyDescent="0.25">
      <c r="A310" s="30" t="s">
        <v>342</v>
      </c>
      <c r="B310" s="30"/>
      <c r="C310" s="30" t="s">
        <v>161</v>
      </c>
      <c r="D310" s="42">
        <v>15</v>
      </c>
      <c r="E310" s="43">
        <v>43553</v>
      </c>
      <c r="F310" s="50">
        <v>520</v>
      </c>
      <c r="G310" s="44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5">
        <v>180.5</v>
      </c>
      <c r="N310" s="44">
        <v>0</v>
      </c>
      <c r="O310" s="45">
        <v>0</v>
      </c>
      <c r="P310" s="44">
        <v>0</v>
      </c>
      <c r="Q310" s="44">
        <v>0</v>
      </c>
      <c r="R310" s="44">
        <v>0</v>
      </c>
      <c r="S310" s="45">
        <v>0</v>
      </c>
      <c r="T310" s="46">
        <f>F310+G310+M310-N310-P310-Q310-R310-S310</f>
        <v>700.5</v>
      </c>
    </row>
    <row r="311" spans="1:20" x14ac:dyDescent="0.25">
      <c r="A311" s="30" t="s">
        <v>342</v>
      </c>
      <c r="B311" s="30"/>
      <c r="C311" s="30" t="s">
        <v>173</v>
      </c>
      <c r="D311" s="42">
        <v>15</v>
      </c>
      <c r="E311" s="43">
        <v>43553</v>
      </c>
      <c r="F311" s="50">
        <v>626.5</v>
      </c>
      <c r="G311" s="44">
        <v>0</v>
      </c>
      <c r="H311" s="44">
        <v>0</v>
      </c>
      <c r="I311" s="44">
        <v>0</v>
      </c>
      <c r="J311" s="44">
        <v>0</v>
      </c>
      <c r="K311" s="44">
        <v>0</v>
      </c>
      <c r="L311" s="44">
        <v>0</v>
      </c>
      <c r="M311" s="45">
        <v>173.5</v>
      </c>
      <c r="N311" s="44">
        <v>0</v>
      </c>
      <c r="O311" s="45">
        <v>0</v>
      </c>
      <c r="P311" s="44">
        <v>0</v>
      </c>
      <c r="Q311" s="44">
        <v>0</v>
      </c>
      <c r="R311" s="44">
        <v>0</v>
      </c>
      <c r="S311" s="45">
        <v>0</v>
      </c>
      <c r="T311" s="46">
        <f>F311+G311+M311-N311-P311-Q311-R311-S311</f>
        <v>800</v>
      </c>
    </row>
    <row r="312" spans="1:20" x14ac:dyDescent="0.25">
      <c r="A312" s="30" t="s">
        <v>342</v>
      </c>
      <c r="B312" s="30"/>
      <c r="C312" s="30" t="s">
        <v>175</v>
      </c>
      <c r="D312" s="42">
        <v>15</v>
      </c>
      <c r="E312" s="43">
        <v>43553</v>
      </c>
      <c r="F312" s="50">
        <v>626.5</v>
      </c>
      <c r="G312" s="44">
        <v>0</v>
      </c>
      <c r="H312" s="44">
        <v>0</v>
      </c>
      <c r="I312" s="44">
        <v>0</v>
      </c>
      <c r="J312" s="44">
        <v>0</v>
      </c>
      <c r="K312" s="44">
        <v>0</v>
      </c>
      <c r="L312" s="44">
        <v>0</v>
      </c>
      <c r="M312" s="45">
        <v>173.5</v>
      </c>
      <c r="N312" s="44">
        <v>0</v>
      </c>
      <c r="O312" s="45">
        <v>0</v>
      </c>
      <c r="P312" s="44">
        <v>0</v>
      </c>
      <c r="Q312" s="44">
        <v>0</v>
      </c>
      <c r="R312" s="44">
        <v>0</v>
      </c>
      <c r="S312" s="45">
        <v>0</v>
      </c>
      <c r="T312" s="46">
        <f>F312+G312+M312-N312-P312-Q312-R312-S312</f>
        <v>800</v>
      </c>
    </row>
    <row r="313" spans="1:20" x14ac:dyDescent="0.25">
      <c r="A313" s="30" t="s">
        <v>342</v>
      </c>
      <c r="B313" s="30"/>
      <c r="C313" s="30" t="s">
        <v>165</v>
      </c>
      <c r="D313" s="42">
        <v>15</v>
      </c>
      <c r="E313" s="43">
        <v>43553</v>
      </c>
      <c r="F313" s="50">
        <v>2257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0</v>
      </c>
      <c r="M313" s="45">
        <v>43</v>
      </c>
      <c r="N313" s="44">
        <v>0</v>
      </c>
      <c r="O313" s="45">
        <v>0</v>
      </c>
      <c r="P313" s="44">
        <v>0</v>
      </c>
      <c r="Q313" s="44">
        <v>0</v>
      </c>
      <c r="R313" s="44">
        <v>0</v>
      </c>
      <c r="S313" s="45">
        <v>0</v>
      </c>
      <c r="T313" s="46">
        <f>F313+G313+M313-N313-P313-Q313-R313-S313</f>
        <v>2300</v>
      </c>
    </row>
    <row r="314" spans="1:20" x14ac:dyDescent="0.25">
      <c r="A314" s="30" t="s">
        <v>342</v>
      </c>
      <c r="B314" s="30"/>
      <c r="C314" s="30" t="s">
        <v>358</v>
      </c>
      <c r="D314" s="42">
        <v>15</v>
      </c>
      <c r="E314" s="43">
        <v>43553</v>
      </c>
      <c r="F314" s="50">
        <v>308</v>
      </c>
      <c r="G314" s="44">
        <v>0</v>
      </c>
      <c r="H314" s="44">
        <v>0</v>
      </c>
      <c r="I314" s="44">
        <v>0</v>
      </c>
      <c r="J314" s="44">
        <v>0</v>
      </c>
      <c r="K314" s="44">
        <v>0</v>
      </c>
      <c r="L314" s="44">
        <v>0</v>
      </c>
      <c r="M314" s="45">
        <v>194</v>
      </c>
      <c r="N314" s="44">
        <v>0</v>
      </c>
      <c r="O314" s="45">
        <v>0</v>
      </c>
      <c r="P314" s="44">
        <v>0</v>
      </c>
      <c r="Q314" s="44">
        <v>0</v>
      </c>
      <c r="R314" s="44">
        <v>0</v>
      </c>
      <c r="S314" s="45">
        <v>0</v>
      </c>
      <c r="T314" s="46">
        <f>F314+G314+M314-N314-P314-Q314-R314-S314</f>
        <v>502</v>
      </c>
    </row>
    <row r="315" spans="1:20" x14ac:dyDescent="0.25">
      <c r="A315" s="30" t="s">
        <v>342</v>
      </c>
      <c r="B315" s="30"/>
      <c r="C315" s="33" t="s">
        <v>243</v>
      </c>
      <c r="D315" s="42">
        <v>15</v>
      </c>
      <c r="E315" s="43">
        <v>43553</v>
      </c>
      <c r="F315" s="50">
        <v>626.5</v>
      </c>
      <c r="G315" s="44">
        <v>0</v>
      </c>
      <c r="H315" s="44">
        <v>0</v>
      </c>
      <c r="I315" s="44">
        <v>0</v>
      </c>
      <c r="J315" s="44">
        <v>0</v>
      </c>
      <c r="K315" s="44">
        <v>0</v>
      </c>
      <c r="L315" s="44">
        <v>0</v>
      </c>
      <c r="M315" s="45">
        <v>173.5</v>
      </c>
      <c r="N315" s="44">
        <v>0</v>
      </c>
      <c r="O315" s="45">
        <v>0</v>
      </c>
      <c r="P315" s="44">
        <v>0</v>
      </c>
      <c r="Q315" s="44">
        <v>0</v>
      </c>
      <c r="R315" s="44">
        <v>0</v>
      </c>
      <c r="S315" s="45">
        <v>0</v>
      </c>
      <c r="T315" s="46">
        <f>F315+G315+M315-N315-P315-Q315-R315-S315</f>
        <v>800</v>
      </c>
    </row>
    <row r="316" spans="1:20" x14ac:dyDescent="0.25">
      <c r="A316" s="30" t="s">
        <v>342</v>
      </c>
      <c r="B316" s="29"/>
      <c r="C316" s="29" t="s">
        <v>176</v>
      </c>
      <c r="D316" s="42">
        <v>15</v>
      </c>
      <c r="E316" s="43">
        <v>43553</v>
      </c>
      <c r="F316" s="50">
        <v>840</v>
      </c>
      <c r="G316" s="44">
        <v>0</v>
      </c>
      <c r="H316" s="44">
        <v>0</v>
      </c>
      <c r="I316" s="44">
        <v>0</v>
      </c>
      <c r="J316" s="44">
        <v>0</v>
      </c>
      <c r="K316" s="44">
        <v>0</v>
      </c>
      <c r="L316" s="44">
        <v>0</v>
      </c>
      <c r="M316" s="45">
        <v>160</v>
      </c>
      <c r="N316" s="44">
        <v>0</v>
      </c>
      <c r="O316" s="45">
        <v>0</v>
      </c>
      <c r="P316" s="44">
        <v>0</v>
      </c>
      <c r="Q316" s="44">
        <v>0</v>
      </c>
      <c r="R316" s="44">
        <v>0</v>
      </c>
      <c r="S316" s="45">
        <v>0</v>
      </c>
      <c r="T316" s="46">
        <f>F316+G316+M316-N316-P316-Q316-R316-S316</f>
        <v>1000</v>
      </c>
    </row>
    <row r="317" spans="1:20" x14ac:dyDescent="0.25">
      <c r="A317" s="30" t="s">
        <v>342</v>
      </c>
      <c r="B317" s="30"/>
      <c r="C317" s="30" t="s">
        <v>177</v>
      </c>
      <c r="D317" s="42">
        <v>15</v>
      </c>
      <c r="E317" s="43">
        <v>43553</v>
      </c>
      <c r="F317" s="50">
        <v>413</v>
      </c>
      <c r="G317" s="44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5">
        <v>187</v>
      </c>
      <c r="N317" s="44">
        <v>0</v>
      </c>
      <c r="O317" s="45">
        <v>0</v>
      </c>
      <c r="P317" s="44">
        <v>0</v>
      </c>
      <c r="Q317" s="44">
        <v>0</v>
      </c>
      <c r="R317" s="44">
        <v>0</v>
      </c>
      <c r="S317" s="45">
        <v>0</v>
      </c>
      <c r="T317" s="46">
        <f>F317+G317+M317-N317-P317-Q317-R317-S317</f>
        <v>600</v>
      </c>
    </row>
    <row r="318" spans="1:20" x14ac:dyDescent="0.25">
      <c r="A318" s="30" t="s">
        <v>342</v>
      </c>
      <c r="B318" s="30"/>
      <c r="C318" s="30" t="s">
        <v>118</v>
      </c>
      <c r="D318" s="42">
        <v>15</v>
      </c>
      <c r="E318" s="43">
        <v>43553</v>
      </c>
      <c r="F318" s="50">
        <v>1054</v>
      </c>
      <c r="G318" s="44">
        <v>0</v>
      </c>
      <c r="H318" s="44">
        <v>0</v>
      </c>
      <c r="I318" s="44">
        <v>0</v>
      </c>
      <c r="J318" s="44">
        <v>0</v>
      </c>
      <c r="K318" s="44">
        <v>0</v>
      </c>
      <c r="L318" s="44">
        <v>0</v>
      </c>
      <c r="M318" s="45">
        <v>146</v>
      </c>
      <c r="N318" s="44">
        <v>0</v>
      </c>
      <c r="O318" s="45">
        <v>0</v>
      </c>
      <c r="P318" s="44">
        <v>0</v>
      </c>
      <c r="Q318" s="44">
        <v>0</v>
      </c>
      <c r="R318" s="44">
        <v>0</v>
      </c>
      <c r="S318" s="45">
        <v>0</v>
      </c>
      <c r="T318" s="46">
        <f>F318+G318+M318-N318-P318-Q318-R318-S318</f>
        <v>1200</v>
      </c>
    </row>
    <row r="319" spans="1:20" x14ac:dyDescent="0.25">
      <c r="A319" s="30" t="s">
        <v>342</v>
      </c>
      <c r="B319" s="33"/>
      <c r="C319" s="33" t="s">
        <v>49</v>
      </c>
      <c r="D319" s="42">
        <v>15</v>
      </c>
      <c r="E319" s="43">
        <v>43553</v>
      </c>
      <c r="F319" s="50">
        <v>1054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5">
        <v>146</v>
      </c>
      <c r="N319" s="44">
        <v>0</v>
      </c>
      <c r="O319" s="45">
        <v>0</v>
      </c>
      <c r="P319" s="44">
        <v>0</v>
      </c>
      <c r="Q319" s="44">
        <v>0</v>
      </c>
      <c r="R319" s="44">
        <v>0</v>
      </c>
      <c r="S319" s="45">
        <v>0</v>
      </c>
      <c r="T319" s="46">
        <f>F319+G319+M319-N319-P319-Q319-R319-S319</f>
        <v>1200</v>
      </c>
    </row>
    <row r="320" spans="1:20" x14ac:dyDescent="0.25">
      <c r="A320" s="30" t="s">
        <v>342</v>
      </c>
      <c r="B320" s="33"/>
      <c r="C320" s="33" t="s">
        <v>179</v>
      </c>
      <c r="D320" s="42">
        <v>15</v>
      </c>
      <c r="E320" s="43">
        <v>43553</v>
      </c>
      <c r="F320" s="50">
        <v>520</v>
      </c>
      <c r="G320" s="44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5">
        <v>180.5</v>
      </c>
      <c r="N320" s="44">
        <v>0</v>
      </c>
      <c r="O320" s="45">
        <v>0</v>
      </c>
      <c r="P320" s="44">
        <v>0</v>
      </c>
      <c r="Q320" s="44">
        <v>0</v>
      </c>
      <c r="R320" s="44">
        <v>0</v>
      </c>
      <c r="S320" s="45">
        <v>0</v>
      </c>
      <c r="T320" s="46">
        <f>F320+G320+M320-N320-P320-Q320-R320-S320</f>
        <v>700.5</v>
      </c>
    </row>
    <row r="321" spans="1:20" x14ac:dyDescent="0.25">
      <c r="A321" s="30" t="s">
        <v>342</v>
      </c>
      <c r="B321" s="30"/>
      <c r="C321" s="30" t="s">
        <v>180</v>
      </c>
      <c r="D321" s="42">
        <v>15</v>
      </c>
      <c r="E321" s="43">
        <v>43553</v>
      </c>
      <c r="F321" s="50">
        <v>1695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5">
        <v>105</v>
      </c>
      <c r="N321" s="44">
        <v>0</v>
      </c>
      <c r="O321" s="45">
        <v>0</v>
      </c>
      <c r="P321" s="44">
        <v>0</v>
      </c>
      <c r="Q321" s="44">
        <v>0</v>
      </c>
      <c r="R321" s="44">
        <v>0</v>
      </c>
      <c r="S321" s="45">
        <v>0</v>
      </c>
      <c r="T321" s="46">
        <f>F321+G321+M321-N321-P321-Q321-R321-S321</f>
        <v>1800</v>
      </c>
    </row>
    <row r="322" spans="1:20" x14ac:dyDescent="0.25">
      <c r="A322" s="30" t="s">
        <v>342</v>
      </c>
      <c r="B322" s="30"/>
      <c r="C322" s="30" t="s">
        <v>213</v>
      </c>
      <c r="D322" s="42">
        <v>15</v>
      </c>
      <c r="E322" s="43">
        <v>43553</v>
      </c>
      <c r="F322" s="50">
        <v>3791</v>
      </c>
      <c r="G322" s="44">
        <v>0</v>
      </c>
      <c r="H322" s="44">
        <v>0</v>
      </c>
      <c r="I322" s="44">
        <v>0</v>
      </c>
      <c r="J322" s="44">
        <v>0</v>
      </c>
      <c r="K322" s="44">
        <v>0</v>
      </c>
      <c r="L322" s="44">
        <v>0</v>
      </c>
      <c r="M322" s="45">
        <v>0</v>
      </c>
      <c r="N322" s="44">
        <v>0</v>
      </c>
      <c r="O322" s="45">
        <v>0</v>
      </c>
      <c r="P322" s="44">
        <v>0</v>
      </c>
      <c r="Q322" s="44">
        <v>0</v>
      </c>
      <c r="R322" s="44">
        <v>0</v>
      </c>
      <c r="S322" s="45">
        <v>291</v>
      </c>
      <c r="T322" s="46">
        <f>F322+G322+M322-N322-P322-Q322-R322-S322</f>
        <v>3500</v>
      </c>
    </row>
    <row r="323" spans="1:20" x14ac:dyDescent="0.25">
      <c r="A323" s="30" t="s">
        <v>342</v>
      </c>
      <c r="B323" s="30"/>
      <c r="C323" s="30" t="s">
        <v>330</v>
      </c>
      <c r="D323" s="42">
        <v>15</v>
      </c>
      <c r="E323" s="43">
        <v>43553</v>
      </c>
      <c r="F323" s="50">
        <v>413</v>
      </c>
      <c r="G323" s="44">
        <v>0</v>
      </c>
      <c r="H323" s="44">
        <v>0</v>
      </c>
      <c r="I323" s="44">
        <v>0</v>
      </c>
      <c r="J323" s="44">
        <v>0</v>
      </c>
      <c r="K323" s="44">
        <v>0</v>
      </c>
      <c r="L323" s="44">
        <v>0</v>
      </c>
      <c r="M323" s="45">
        <v>187</v>
      </c>
      <c r="N323" s="44">
        <v>0</v>
      </c>
      <c r="O323" s="45">
        <v>0</v>
      </c>
      <c r="P323" s="44">
        <v>0</v>
      </c>
      <c r="Q323" s="44">
        <v>0</v>
      </c>
      <c r="R323" s="44">
        <v>0</v>
      </c>
      <c r="S323" s="45">
        <v>0</v>
      </c>
      <c r="T323" s="46">
        <f>F323+G323+M323-N323-P323-Q323-R323-S323</f>
        <v>600</v>
      </c>
    </row>
    <row r="324" spans="1:20" x14ac:dyDescent="0.25">
      <c r="A324" s="30" t="s">
        <v>342</v>
      </c>
      <c r="B324" s="30"/>
      <c r="C324" s="30" t="s">
        <v>40</v>
      </c>
      <c r="D324" s="42">
        <v>15</v>
      </c>
      <c r="E324" s="43">
        <v>43553</v>
      </c>
      <c r="F324" s="50">
        <v>306</v>
      </c>
      <c r="G324" s="44">
        <v>0</v>
      </c>
      <c r="H324" s="44">
        <v>0</v>
      </c>
      <c r="I324" s="44">
        <v>0</v>
      </c>
      <c r="J324" s="44">
        <v>0</v>
      </c>
      <c r="K324" s="44">
        <v>0</v>
      </c>
      <c r="L324" s="44">
        <v>0</v>
      </c>
      <c r="M324" s="45">
        <v>194</v>
      </c>
      <c r="N324" s="44">
        <v>0</v>
      </c>
      <c r="O324" s="45">
        <v>0</v>
      </c>
      <c r="P324" s="44">
        <v>0</v>
      </c>
      <c r="Q324" s="44">
        <v>0</v>
      </c>
      <c r="R324" s="44">
        <v>200</v>
      </c>
      <c r="S324" s="45">
        <v>0</v>
      </c>
      <c r="T324" s="46">
        <f>F324+G324+M324-N324-P324-Q324-R324-S324</f>
        <v>300</v>
      </c>
    </row>
    <row r="325" spans="1:20" x14ac:dyDescent="0.25">
      <c r="A325" s="30" t="s">
        <v>342</v>
      </c>
      <c r="B325" s="30"/>
      <c r="C325" s="30" t="s">
        <v>182</v>
      </c>
      <c r="D325" s="42">
        <v>15</v>
      </c>
      <c r="E325" s="43">
        <v>43553</v>
      </c>
      <c r="F325" s="50">
        <v>1921.5</v>
      </c>
      <c r="G325" s="44">
        <v>0</v>
      </c>
      <c r="H325" s="44">
        <v>0</v>
      </c>
      <c r="I325" s="44">
        <v>0</v>
      </c>
      <c r="J325" s="44">
        <v>0</v>
      </c>
      <c r="K325" s="44">
        <v>0</v>
      </c>
      <c r="L325" s="44">
        <v>0</v>
      </c>
      <c r="M325" s="45">
        <v>78.5</v>
      </c>
      <c r="N325" s="44">
        <v>0</v>
      </c>
      <c r="O325" s="45">
        <v>0</v>
      </c>
      <c r="P325" s="44">
        <v>0</v>
      </c>
      <c r="Q325" s="44">
        <v>0</v>
      </c>
      <c r="R325" s="44">
        <v>0</v>
      </c>
      <c r="S325" s="45">
        <v>0</v>
      </c>
      <c r="T325" s="46">
        <f>F325+G325+M325-N325-P325-Q325-R325-S325</f>
        <v>2000</v>
      </c>
    </row>
    <row r="326" spans="1:20" x14ac:dyDescent="0.25">
      <c r="A326" s="30" t="s">
        <v>342</v>
      </c>
      <c r="B326" s="30"/>
      <c r="C326" s="30" t="s">
        <v>207</v>
      </c>
      <c r="D326" s="42">
        <v>15</v>
      </c>
      <c r="E326" s="43">
        <v>43553</v>
      </c>
      <c r="F326" s="50">
        <v>626.5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5">
        <v>173.5</v>
      </c>
      <c r="N326" s="44">
        <v>0</v>
      </c>
      <c r="O326" s="45">
        <v>0</v>
      </c>
      <c r="P326" s="44">
        <v>0</v>
      </c>
      <c r="Q326" s="44">
        <v>0</v>
      </c>
      <c r="R326" s="44">
        <v>0</v>
      </c>
      <c r="S326" s="45">
        <v>0</v>
      </c>
      <c r="T326" s="46">
        <f>F326+G326+M326-N326-P326-Q326-R326-S326</f>
        <v>800</v>
      </c>
    </row>
    <row r="327" spans="1:20" x14ac:dyDescent="0.25">
      <c r="A327" s="30" t="s">
        <v>342</v>
      </c>
      <c r="B327" s="30"/>
      <c r="C327" s="30" t="s">
        <v>24</v>
      </c>
      <c r="D327" s="42">
        <v>15</v>
      </c>
      <c r="E327" s="43">
        <v>43553</v>
      </c>
      <c r="F327" s="50">
        <v>947.5</v>
      </c>
      <c r="G327" s="44">
        <v>0</v>
      </c>
      <c r="H327" s="44">
        <v>0</v>
      </c>
      <c r="I327" s="44">
        <v>0</v>
      </c>
      <c r="J327" s="44">
        <v>0</v>
      </c>
      <c r="K327" s="44">
        <v>0</v>
      </c>
      <c r="L327" s="44">
        <v>0</v>
      </c>
      <c r="M327" s="45">
        <v>153</v>
      </c>
      <c r="N327" s="44">
        <v>0</v>
      </c>
      <c r="O327" s="45">
        <v>0</v>
      </c>
      <c r="P327" s="44">
        <v>0</v>
      </c>
      <c r="Q327" s="44">
        <v>0</v>
      </c>
      <c r="R327" s="44">
        <v>0</v>
      </c>
      <c r="S327" s="45">
        <v>0</v>
      </c>
      <c r="T327" s="46">
        <f>F327+G327+M327-N327-P327-Q327-R327-S327</f>
        <v>1100.5</v>
      </c>
    </row>
    <row r="328" spans="1:20" x14ac:dyDescent="0.25">
      <c r="A328" s="30" t="s">
        <v>342</v>
      </c>
      <c r="B328" s="30"/>
      <c r="C328" s="30" t="s">
        <v>245</v>
      </c>
      <c r="D328" s="42">
        <v>15</v>
      </c>
      <c r="E328" s="43">
        <v>43553</v>
      </c>
      <c r="F328" s="50">
        <v>626.5</v>
      </c>
      <c r="G328" s="44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5">
        <v>173.5</v>
      </c>
      <c r="N328" s="44">
        <v>0</v>
      </c>
      <c r="O328" s="45">
        <v>0</v>
      </c>
      <c r="P328" s="44">
        <v>0</v>
      </c>
      <c r="Q328" s="44">
        <v>0</v>
      </c>
      <c r="R328" s="44">
        <v>0</v>
      </c>
      <c r="S328" s="45">
        <v>0</v>
      </c>
      <c r="T328" s="46">
        <f>F328+G328+M328-N328-P328-Q328-R328-S328</f>
        <v>800</v>
      </c>
    </row>
    <row r="329" spans="1:20" x14ac:dyDescent="0.25">
      <c r="A329" s="30" t="s">
        <v>342</v>
      </c>
      <c r="B329" s="30"/>
      <c r="C329" s="30" t="s">
        <v>74</v>
      </c>
      <c r="D329" s="42">
        <v>15</v>
      </c>
      <c r="E329" s="43">
        <v>43553</v>
      </c>
      <c r="F329" s="50">
        <v>1374.5</v>
      </c>
      <c r="G329" s="44">
        <v>0</v>
      </c>
      <c r="H329" s="44">
        <v>0</v>
      </c>
      <c r="I329" s="44">
        <v>0</v>
      </c>
      <c r="J329" s="44">
        <v>0</v>
      </c>
      <c r="K329" s="44">
        <v>0</v>
      </c>
      <c r="L329" s="44">
        <v>0</v>
      </c>
      <c r="M329" s="45">
        <v>125.5</v>
      </c>
      <c r="N329" s="44">
        <v>0</v>
      </c>
      <c r="O329" s="45">
        <v>0</v>
      </c>
      <c r="P329" s="44">
        <v>0</v>
      </c>
      <c r="Q329" s="44">
        <v>0</v>
      </c>
      <c r="R329" s="44">
        <v>0</v>
      </c>
      <c r="S329" s="45">
        <v>0</v>
      </c>
      <c r="T329" s="46">
        <f>F329+G329+M329-N329-P329-Q329-R329-S329</f>
        <v>1500</v>
      </c>
    </row>
    <row r="330" spans="1:20" x14ac:dyDescent="0.25">
      <c r="A330" s="30" t="s">
        <v>342</v>
      </c>
      <c r="B330" s="30"/>
      <c r="C330" s="30" t="s">
        <v>246</v>
      </c>
      <c r="D330" s="42">
        <v>15</v>
      </c>
      <c r="E330" s="43">
        <v>43553</v>
      </c>
      <c r="F330" s="50">
        <v>626.5</v>
      </c>
      <c r="G330" s="44">
        <v>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5">
        <v>173.5</v>
      </c>
      <c r="N330" s="44">
        <v>0</v>
      </c>
      <c r="O330" s="45">
        <v>0</v>
      </c>
      <c r="P330" s="44">
        <v>0</v>
      </c>
      <c r="Q330" s="44">
        <v>0</v>
      </c>
      <c r="R330" s="44">
        <v>0</v>
      </c>
      <c r="S330" s="45">
        <v>0</v>
      </c>
      <c r="T330" s="46">
        <f>F330+G330+M330-N330-P330-Q330-R330-S330</f>
        <v>800</v>
      </c>
    </row>
    <row r="331" spans="1:20" x14ac:dyDescent="0.25">
      <c r="A331" s="30" t="s">
        <v>342</v>
      </c>
      <c r="B331" s="46"/>
      <c r="C331" s="46" t="s">
        <v>84</v>
      </c>
      <c r="D331" s="42">
        <v>15</v>
      </c>
      <c r="E331" s="43">
        <v>43553</v>
      </c>
      <c r="F331" s="45">
        <v>306</v>
      </c>
      <c r="G331" s="44">
        <v>0</v>
      </c>
      <c r="H331" s="44">
        <v>0</v>
      </c>
      <c r="I331" s="44">
        <v>0</v>
      </c>
      <c r="J331" s="44">
        <v>0</v>
      </c>
      <c r="K331" s="44">
        <v>0</v>
      </c>
      <c r="L331" s="44">
        <v>0</v>
      </c>
      <c r="M331" s="45">
        <v>194</v>
      </c>
      <c r="N331" s="44">
        <v>0</v>
      </c>
      <c r="O331" s="45">
        <v>0</v>
      </c>
      <c r="P331" s="44">
        <v>0</v>
      </c>
      <c r="Q331" s="44">
        <v>0</v>
      </c>
      <c r="R331" s="44">
        <v>0</v>
      </c>
      <c r="S331" s="45">
        <v>0</v>
      </c>
      <c r="T331" s="46">
        <f>F331+G331+M331-N331-P331-Q331-R331-S331</f>
        <v>500</v>
      </c>
    </row>
    <row r="332" spans="1:20" x14ac:dyDescent="0.25">
      <c r="A332" s="30" t="s">
        <v>342</v>
      </c>
      <c r="B332" s="46"/>
      <c r="C332" s="46" t="s">
        <v>368</v>
      </c>
      <c r="D332" s="42">
        <v>15</v>
      </c>
      <c r="E332" s="43">
        <v>43553</v>
      </c>
      <c r="F332" s="45">
        <v>840</v>
      </c>
      <c r="G332" s="44">
        <v>0</v>
      </c>
      <c r="H332" s="44">
        <v>0</v>
      </c>
      <c r="I332" s="44">
        <v>0</v>
      </c>
      <c r="J332" s="44">
        <v>0</v>
      </c>
      <c r="K332" s="44">
        <v>0</v>
      </c>
      <c r="L332" s="44">
        <v>0</v>
      </c>
      <c r="M332" s="45">
        <v>160</v>
      </c>
      <c r="N332" s="44">
        <v>0</v>
      </c>
      <c r="O332" s="45">
        <v>0</v>
      </c>
      <c r="P332" s="44">
        <v>0</v>
      </c>
      <c r="Q332" s="44">
        <v>0</v>
      </c>
      <c r="R332" s="44">
        <v>0</v>
      </c>
      <c r="S332" s="45">
        <v>0</v>
      </c>
      <c r="T332" s="46">
        <f>F332+G332+M332-N332-P332-Q332-R332-S332</f>
        <v>1000</v>
      </c>
    </row>
    <row r="333" spans="1:20" x14ac:dyDescent="0.25">
      <c r="A333" s="30" t="s">
        <v>342</v>
      </c>
      <c r="B333" s="46"/>
      <c r="C333" s="46" t="s">
        <v>135</v>
      </c>
      <c r="D333" s="42">
        <v>15</v>
      </c>
      <c r="E333" s="43">
        <v>43553</v>
      </c>
      <c r="F333" s="45">
        <v>306</v>
      </c>
      <c r="G333" s="44">
        <v>0</v>
      </c>
      <c r="H333" s="44">
        <v>0</v>
      </c>
      <c r="I333" s="44">
        <v>0</v>
      </c>
      <c r="J333" s="44">
        <v>0</v>
      </c>
      <c r="K333" s="44">
        <v>0</v>
      </c>
      <c r="L333" s="44">
        <v>0</v>
      </c>
      <c r="M333" s="45">
        <v>194</v>
      </c>
      <c r="N333" s="44">
        <v>0</v>
      </c>
      <c r="O333" s="45">
        <v>0</v>
      </c>
      <c r="P333" s="44">
        <v>0</v>
      </c>
      <c r="Q333" s="44">
        <v>0</v>
      </c>
      <c r="R333" s="44">
        <v>0</v>
      </c>
      <c r="S333" s="45">
        <v>0</v>
      </c>
      <c r="T333" s="46">
        <f>F333+G333+M333-N333-P333-Q333-R333-S333</f>
        <v>500</v>
      </c>
    </row>
    <row r="334" spans="1:20" x14ac:dyDescent="0.25">
      <c r="A334" s="30" t="s">
        <v>342</v>
      </c>
      <c r="B334" s="46"/>
      <c r="C334" s="46" t="s">
        <v>247</v>
      </c>
      <c r="D334" s="42">
        <v>15</v>
      </c>
      <c r="E334" s="43">
        <v>43553</v>
      </c>
      <c r="F334" s="45">
        <v>840</v>
      </c>
      <c r="G334" s="44">
        <v>0</v>
      </c>
      <c r="H334" s="44">
        <v>0</v>
      </c>
      <c r="I334" s="44">
        <v>0</v>
      </c>
      <c r="J334" s="44">
        <v>0</v>
      </c>
      <c r="K334" s="44">
        <v>0</v>
      </c>
      <c r="L334" s="44">
        <v>0</v>
      </c>
      <c r="M334" s="45">
        <v>160</v>
      </c>
      <c r="N334" s="44">
        <v>0</v>
      </c>
      <c r="O334" s="45">
        <v>0</v>
      </c>
      <c r="P334" s="44">
        <v>0</v>
      </c>
      <c r="Q334" s="44">
        <v>0</v>
      </c>
      <c r="R334" s="44">
        <v>0</v>
      </c>
      <c r="S334" s="45">
        <v>0</v>
      </c>
      <c r="T334" s="46">
        <f>F334+G334+M334-N334-P334-Q334-R334-S334</f>
        <v>1000</v>
      </c>
    </row>
    <row r="335" spans="1:20" x14ac:dyDescent="0.25">
      <c r="A335" s="30" t="s">
        <v>342</v>
      </c>
      <c r="B335" s="46"/>
      <c r="C335" s="46" t="s">
        <v>248</v>
      </c>
      <c r="D335" s="42">
        <v>15</v>
      </c>
      <c r="E335" s="43">
        <v>43553</v>
      </c>
      <c r="F335" s="45">
        <v>413</v>
      </c>
      <c r="G335" s="44">
        <v>0</v>
      </c>
      <c r="H335" s="44">
        <v>0</v>
      </c>
      <c r="I335" s="44">
        <v>0</v>
      </c>
      <c r="J335" s="44">
        <v>0</v>
      </c>
      <c r="K335" s="44">
        <v>0</v>
      </c>
      <c r="L335" s="44">
        <v>0</v>
      </c>
      <c r="M335" s="45">
        <v>187</v>
      </c>
      <c r="N335" s="44">
        <v>0</v>
      </c>
      <c r="O335" s="45">
        <v>0</v>
      </c>
      <c r="P335" s="44">
        <v>0</v>
      </c>
      <c r="Q335" s="44">
        <v>0</v>
      </c>
      <c r="R335" s="44">
        <v>0</v>
      </c>
      <c r="S335" s="45">
        <v>0</v>
      </c>
      <c r="T335" s="46">
        <f>F335+G335+M335-N335-P335-Q335-R335-S335</f>
        <v>600</v>
      </c>
    </row>
    <row r="336" spans="1:20" x14ac:dyDescent="0.25">
      <c r="A336" s="30" t="s">
        <v>342</v>
      </c>
      <c r="B336" s="46"/>
      <c r="C336" s="46" t="s">
        <v>250</v>
      </c>
      <c r="D336" s="42">
        <v>15</v>
      </c>
      <c r="E336" s="43">
        <v>43553</v>
      </c>
      <c r="F336" s="45">
        <v>520</v>
      </c>
      <c r="G336" s="44">
        <v>0</v>
      </c>
      <c r="H336" s="44">
        <v>0</v>
      </c>
      <c r="I336" s="44">
        <v>0</v>
      </c>
      <c r="J336" s="44">
        <v>0</v>
      </c>
      <c r="K336" s="44">
        <v>0</v>
      </c>
      <c r="L336" s="44">
        <v>0</v>
      </c>
      <c r="M336" s="45">
        <v>180.5</v>
      </c>
      <c r="N336" s="44">
        <v>0</v>
      </c>
      <c r="O336" s="45">
        <v>0</v>
      </c>
      <c r="P336" s="44">
        <v>0</v>
      </c>
      <c r="Q336" s="44">
        <v>0</v>
      </c>
      <c r="R336" s="44">
        <v>0</v>
      </c>
      <c r="S336" s="45">
        <v>0</v>
      </c>
      <c r="T336" s="46">
        <f>F336+G336+M336-N336-P336-Q336-R336-S336</f>
        <v>700.5</v>
      </c>
    </row>
    <row r="337" spans="1:20" x14ac:dyDescent="0.25">
      <c r="A337" s="30" t="s">
        <v>342</v>
      </c>
      <c r="B337" s="46"/>
      <c r="C337" s="46" t="s">
        <v>251</v>
      </c>
      <c r="D337" s="42">
        <v>15</v>
      </c>
      <c r="E337" s="43">
        <v>43553</v>
      </c>
      <c r="F337" s="45">
        <v>306</v>
      </c>
      <c r="G337" s="44">
        <v>0</v>
      </c>
      <c r="H337" s="44">
        <v>0</v>
      </c>
      <c r="I337" s="44">
        <v>0</v>
      </c>
      <c r="J337" s="44">
        <v>0</v>
      </c>
      <c r="K337" s="44">
        <v>0</v>
      </c>
      <c r="L337" s="44">
        <v>0</v>
      </c>
      <c r="M337" s="45">
        <v>194</v>
      </c>
      <c r="N337" s="44">
        <v>0</v>
      </c>
      <c r="O337" s="45">
        <v>0</v>
      </c>
      <c r="P337" s="44">
        <v>0</v>
      </c>
      <c r="Q337" s="44">
        <v>0</v>
      </c>
      <c r="R337" s="44">
        <v>0</v>
      </c>
      <c r="S337" s="45">
        <v>0</v>
      </c>
      <c r="T337" s="46">
        <f>F337+G337+M337-N337-P337-Q337-R337-S337</f>
        <v>500</v>
      </c>
    </row>
    <row r="338" spans="1:20" x14ac:dyDescent="0.25">
      <c r="A338" s="30" t="s">
        <v>342</v>
      </c>
      <c r="B338" s="46"/>
      <c r="C338" s="46" t="s">
        <v>82</v>
      </c>
      <c r="D338" s="42">
        <v>15</v>
      </c>
      <c r="E338" s="43">
        <v>43553</v>
      </c>
      <c r="F338" s="45">
        <v>840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5">
        <v>160</v>
      </c>
      <c r="N338" s="44">
        <v>0</v>
      </c>
      <c r="O338" s="45">
        <v>0</v>
      </c>
      <c r="P338" s="44">
        <v>0</v>
      </c>
      <c r="Q338" s="44">
        <v>0</v>
      </c>
      <c r="R338" s="44">
        <v>0</v>
      </c>
      <c r="S338" s="45">
        <v>0</v>
      </c>
      <c r="T338" s="46">
        <f>F338+G338+M338-N338-P338-Q338-R338-S338</f>
        <v>1000</v>
      </c>
    </row>
    <row r="339" spans="1:20" x14ac:dyDescent="0.25">
      <c r="A339" s="30" t="s">
        <v>342</v>
      </c>
      <c r="B339" s="47"/>
      <c r="C339" s="47" t="s">
        <v>252</v>
      </c>
      <c r="D339" s="42">
        <v>15</v>
      </c>
      <c r="E339" s="43">
        <v>43553</v>
      </c>
      <c r="F339" s="45">
        <v>840</v>
      </c>
      <c r="G339" s="44">
        <v>0</v>
      </c>
      <c r="H339" s="44">
        <v>0</v>
      </c>
      <c r="I339" s="44">
        <v>0</v>
      </c>
      <c r="J339" s="44">
        <v>0</v>
      </c>
      <c r="K339" s="44">
        <v>0</v>
      </c>
      <c r="L339" s="44">
        <v>0</v>
      </c>
      <c r="M339" s="45">
        <v>160</v>
      </c>
      <c r="N339" s="44">
        <v>0</v>
      </c>
      <c r="O339" s="45">
        <v>0</v>
      </c>
      <c r="P339" s="44">
        <v>0</v>
      </c>
      <c r="Q339" s="44">
        <v>0</v>
      </c>
      <c r="R339" s="44">
        <v>0</v>
      </c>
      <c r="S339" s="45">
        <v>0</v>
      </c>
      <c r="T339" s="46">
        <f>F339+G339+M339-N339-P339-Q339-R339-S339</f>
        <v>1000</v>
      </c>
    </row>
    <row r="340" spans="1:20" x14ac:dyDescent="0.25">
      <c r="A340" s="30" t="s">
        <v>342</v>
      </c>
      <c r="B340" s="47"/>
      <c r="C340" s="46" t="s">
        <v>374</v>
      </c>
      <c r="D340" s="42">
        <v>15</v>
      </c>
      <c r="E340" s="43">
        <v>43553</v>
      </c>
      <c r="F340" s="45">
        <v>2137.5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5">
        <v>64.5</v>
      </c>
      <c r="N340" s="44">
        <v>0</v>
      </c>
      <c r="O340" s="45">
        <v>0</v>
      </c>
      <c r="P340" s="44">
        <v>0</v>
      </c>
      <c r="Q340" s="44">
        <v>0</v>
      </c>
      <c r="R340" s="44">
        <v>0</v>
      </c>
      <c r="S340" s="45">
        <v>0</v>
      </c>
      <c r="T340" s="46">
        <f>F340+G340+M340-N340-P340-Q340-R340-S340</f>
        <v>2202</v>
      </c>
    </row>
    <row r="341" spans="1:20" x14ac:dyDescent="0.25">
      <c r="A341" s="30" t="s">
        <v>342</v>
      </c>
      <c r="B341" s="47"/>
      <c r="C341" s="46" t="s">
        <v>331</v>
      </c>
      <c r="D341" s="42">
        <v>15</v>
      </c>
      <c r="E341" s="43">
        <v>43553</v>
      </c>
      <c r="F341" s="45">
        <v>840</v>
      </c>
      <c r="G341" s="44">
        <v>0</v>
      </c>
      <c r="H341" s="44">
        <v>0</v>
      </c>
      <c r="I341" s="44">
        <v>0</v>
      </c>
      <c r="J341" s="44">
        <v>0</v>
      </c>
      <c r="K341" s="44">
        <v>0</v>
      </c>
      <c r="L341" s="44">
        <v>0</v>
      </c>
      <c r="M341" s="45">
        <v>160</v>
      </c>
      <c r="N341" s="44">
        <v>0</v>
      </c>
      <c r="O341" s="45">
        <v>0</v>
      </c>
      <c r="P341" s="44">
        <v>0</v>
      </c>
      <c r="Q341" s="44">
        <v>0</v>
      </c>
      <c r="R341" s="44">
        <v>0</v>
      </c>
      <c r="S341" s="45">
        <v>0</v>
      </c>
      <c r="T341" s="46">
        <f>F341+G341+M341-N341-P341-Q341-R341-S341</f>
        <v>1000</v>
      </c>
    </row>
    <row r="342" spans="1:20" x14ac:dyDescent="0.25">
      <c r="A342" s="30" t="s">
        <v>342</v>
      </c>
      <c r="B342" s="47"/>
      <c r="C342" s="46" t="s">
        <v>80</v>
      </c>
      <c r="D342" s="42">
        <v>15</v>
      </c>
      <c r="E342" s="43">
        <v>43553</v>
      </c>
      <c r="F342" s="45">
        <v>1921.5</v>
      </c>
      <c r="G342" s="44">
        <v>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5">
        <v>78.5</v>
      </c>
      <c r="N342" s="44">
        <v>0</v>
      </c>
      <c r="O342" s="45">
        <v>0</v>
      </c>
      <c r="P342" s="44">
        <v>0</v>
      </c>
      <c r="Q342" s="44">
        <v>0</v>
      </c>
      <c r="R342" s="44">
        <v>0</v>
      </c>
      <c r="S342" s="45">
        <v>0</v>
      </c>
      <c r="T342" s="46">
        <f>F342+G342+M342-N342-P342-Q342-R342-S342</f>
        <v>2000</v>
      </c>
    </row>
    <row r="343" spans="1:20" x14ac:dyDescent="0.25">
      <c r="A343" s="30" t="s">
        <v>342</v>
      </c>
      <c r="B343" s="47"/>
      <c r="C343" s="46" t="s">
        <v>111</v>
      </c>
      <c r="D343" s="42">
        <v>15</v>
      </c>
      <c r="E343" s="43">
        <v>43553</v>
      </c>
      <c r="F343" s="45">
        <v>840</v>
      </c>
      <c r="G343" s="44">
        <v>0</v>
      </c>
      <c r="H343" s="44">
        <v>0</v>
      </c>
      <c r="I343" s="44">
        <v>0</v>
      </c>
      <c r="J343" s="44">
        <v>0</v>
      </c>
      <c r="K343" s="44">
        <v>0</v>
      </c>
      <c r="L343" s="44">
        <v>0</v>
      </c>
      <c r="M343" s="45">
        <v>160</v>
      </c>
      <c r="N343" s="44">
        <v>0</v>
      </c>
      <c r="O343" s="45">
        <v>0</v>
      </c>
      <c r="P343" s="44">
        <v>0</v>
      </c>
      <c r="Q343" s="44">
        <v>0</v>
      </c>
      <c r="R343" s="44">
        <v>0</v>
      </c>
      <c r="S343" s="45">
        <v>0</v>
      </c>
      <c r="T343" s="46">
        <f>F343+G343+M343-N343-P343-Q343-R343-S343</f>
        <v>1000</v>
      </c>
    </row>
    <row r="344" spans="1:20" x14ac:dyDescent="0.25">
      <c r="A344" s="30" t="s">
        <v>342</v>
      </c>
      <c r="B344" s="47"/>
      <c r="C344" s="46" t="s">
        <v>381</v>
      </c>
      <c r="D344" s="42">
        <v>15</v>
      </c>
      <c r="E344" s="43">
        <v>43553</v>
      </c>
      <c r="F344" s="45">
        <v>3089.5</v>
      </c>
      <c r="G344" s="44">
        <v>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5">
        <v>0</v>
      </c>
      <c r="N344" s="44">
        <v>0</v>
      </c>
      <c r="O344" s="45">
        <v>0</v>
      </c>
      <c r="P344" s="44">
        <v>0</v>
      </c>
      <c r="Q344" s="44">
        <v>0</v>
      </c>
      <c r="R344" s="44">
        <v>0</v>
      </c>
      <c r="S344" s="45">
        <v>89.5</v>
      </c>
      <c r="T344" s="46">
        <f>F344+G344+M344-N344-P344-Q344-R344-S344</f>
        <v>3000</v>
      </c>
    </row>
    <row r="345" spans="1:20" x14ac:dyDescent="0.25">
      <c r="A345" s="30" t="s">
        <v>342</v>
      </c>
      <c r="B345" s="47"/>
      <c r="C345" s="46" t="s">
        <v>372</v>
      </c>
      <c r="D345" s="42">
        <v>15</v>
      </c>
      <c r="E345" s="43">
        <v>43553</v>
      </c>
      <c r="F345" s="45">
        <v>680</v>
      </c>
      <c r="G345" s="44">
        <v>0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5">
        <v>170</v>
      </c>
      <c r="N345" s="44">
        <v>0</v>
      </c>
      <c r="O345" s="45">
        <v>0</v>
      </c>
      <c r="P345" s="44">
        <v>0</v>
      </c>
      <c r="Q345" s="44">
        <v>0</v>
      </c>
      <c r="R345" s="44">
        <v>0</v>
      </c>
      <c r="S345" s="45">
        <v>0</v>
      </c>
      <c r="T345" s="46">
        <f>F345+G345+M345-N345-P345-Q345-R345-S345</f>
        <v>850</v>
      </c>
    </row>
    <row r="346" spans="1:20" x14ac:dyDescent="0.25">
      <c r="A346" s="30" t="s">
        <v>342</v>
      </c>
      <c r="B346" s="47"/>
      <c r="C346" s="46" t="s">
        <v>378</v>
      </c>
      <c r="D346" s="42">
        <v>15</v>
      </c>
      <c r="E346" s="43">
        <v>43553</v>
      </c>
      <c r="F346" s="45">
        <v>1481.5</v>
      </c>
      <c r="G346" s="44">
        <v>0</v>
      </c>
      <c r="H346" s="44">
        <v>0</v>
      </c>
      <c r="I346" s="44">
        <v>0</v>
      </c>
      <c r="J346" s="44">
        <v>0</v>
      </c>
      <c r="K346" s="44">
        <v>0</v>
      </c>
      <c r="L346" s="44">
        <v>0</v>
      </c>
      <c r="M346" s="45">
        <v>118.5</v>
      </c>
      <c r="N346" s="44">
        <v>0</v>
      </c>
      <c r="O346" s="45">
        <v>0</v>
      </c>
      <c r="P346" s="44">
        <v>0</v>
      </c>
      <c r="Q346" s="44">
        <v>0</v>
      </c>
      <c r="R346" s="44">
        <v>0</v>
      </c>
      <c r="S346" s="45">
        <v>0</v>
      </c>
      <c r="T346" s="46">
        <f>F346+G346+M346-N346-P346-Q346-R346-S346</f>
        <v>1600</v>
      </c>
    </row>
    <row r="347" spans="1:20" x14ac:dyDescent="0.25">
      <c r="A347" s="30" t="s">
        <v>342</v>
      </c>
      <c r="B347" s="47"/>
      <c r="C347" s="46" t="s">
        <v>258</v>
      </c>
      <c r="D347" s="42">
        <v>15</v>
      </c>
      <c r="E347" s="43">
        <v>43553</v>
      </c>
      <c r="F347" s="45">
        <v>1921.5</v>
      </c>
      <c r="G347" s="44">
        <v>0</v>
      </c>
      <c r="H347" s="44">
        <v>0</v>
      </c>
      <c r="I347" s="44">
        <v>0</v>
      </c>
      <c r="J347" s="44">
        <v>0</v>
      </c>
      <c r="K347" s="44">
        <v>0</v>
      </c>
      <c r="L347" s="44">
        <v>0</v>
      </c>
      <c r="M347" s="45">
        <v>78.5</v>
      </c>
      <c r="N347" s="44">
        <v>0</v>
      </c>
      <c r="O347" s="45">
        <v>0</v>
      </c>
      <c r="P347" s="44">
        <v>0</v>
      </c>
      <c r="Q347" s="44">
        <v>0</v>
      </c>
      <c r="R347" s="44">
        <v>0</v>
      </c>
      <c r="S347" s="45">
        <v>0</v>
      </c>
      <c r="T347" s="46">
        <f>F347+G347+M347-N347-P347-Q347-R347-S347</f>
        <v>2000</v>
      </c>
    </row>
    <row r="348" spans="1:20" x14ac:dyDescent="0.25">
      <c r="A348" s="30" t="s">
        <v>186</v>
      </c>
      <c r="B348" s="30"/>
      <c r="C348" s="30" t="s">
        <v>219</v>
      </c>
      <c r="D348" s="42">
        <v>15</v>
      </c>
      <c r="E348" s="43">
        <v>43553</v>
      </c>
      <c r="F348" s="50">
        <v>1814.5</v>
      </c>
      <c r="G348" s="44">
        <v>0</v>
      </c>
      <c r="H348" s="44">
        <v>0</v>
      </c>
      <c r="I348" s="44">
        <v>0</v>
      </c>
      <c r="J348" s="44">
        <v>0</v>
      </c>
      <c r="K348" s="44">
        <v>0</v>
      </c>
      <c r="L348" s="44">
        <v>0</v>
      </c>
      <c r="M348" s="45">
        <v>85.5</v>
      </c>
      <c r="N348" s="44">
        <v>0</v>
      </c>
      <c r="O348" s="45">
        <v>0</v>
      </c>
      <c r="P348" s="44">
        <v>0</v>
      </c>
      <c r="Q348" s="44">
        <v>0</v>
      </c>
      <c r="R348" s="44">
        <v>0</v>
      </c>
      <c r="S348" s="45">
        <v>0</v>
      </c>
      <c r="T348" s="46">
        <f>F348+G348+M348-N348-P348-Q348-R348-S348</f>
        <v>1900</v>
      </c>
    </row>
    <row r="349" spans="1:20" x14ac:dyDescent="0.25">
      <c r="A349" s="30" t="s">
        <v>186</v>
      </c>
      <c r="B349" s="30"/>
      <c r="C349" s="30" t="s">
        <v>33</v>
      </c>
      <c r="D349" s="42">
        <v>15</v>
      </c>
      <c r="E349" s="43">
        <v>43553</v>
      </c>
      <c r="F349" s="50">
        <v>626.5</v>
      </c>
      <c r="G349" s="44">
        <v>350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5">
        <v>151</v>
      </c>
      <c r="N349" s="44">
        <v>0</v>
      </c>
      <c r="O349" s="45">
        <v>0</v>
      </c>
      <c r="P349" s="44">
        <v>0</v>
      </c>
      <c r="Q349" s="44">
        <v>0</v>
      </c>
      <c r="R349" s="44">
        <v>0</v>
      </c>
      <c r="S349" s="45">
        <v>0</v>
      </c>
      <c r="T349" s="46">
        <f>F349+G349+M349-N349-P349-Q349-R349-S349</f>
        <v>1127.5</v>
      </c>
    </row>
    <row r="350" spans="1:20" x14ac:dyDescent="0.25">
      <c r="A350" s="30" t="s">
        <v>186</v>
      </c>
      <c r="B350" s="30"/>
      <c r="C350" s="30" t="s">
        <v>360</v>
      </c>
      <c r="D350" s="42">
        <v>15</v>
      </c>
      <c r="E350" s="43">
        <v>43553</v>
      </c>
      <c r="F350" s="50">
        <v>626.5</v>
      </c>
      <c r="G350" s="44">
        <v>0</v>
      </c>
      <c r="H350" s="44">
        <v>0</v>
      </c>
      <c r="I350" s="44">
        <v>0</v>
      </c>
      <c r="J350" s="44">
        <v>0</v>
      </c>
      <c r="K350" s="44">
        <v>0</v>
      </c>
      <c r="L350" s="44">
        <v>0</v>
      </c>
      <c r="M350" s="45">
        <v>173.5</v>
      </c>
      <c r="N350" s="44">
        <v>0</v>
      </c>
      <c r="O350" s="45">
        <v>0</v>
      </c>
      <c r="P350" s="44">
        <v>0</v>
      </c>
      <c r="Q350" s="44">
        <v>0</v>
      </c>
      <c r="R350" s="44">
        <v>0</v>
      </c>
      <c r="S350" s="45">
        <v>0</v>
      </c>
      <c r="T350" s="46">
        <f>F350+G350+M350-N350-P350-Q350-R350-S350</f>
        <v>800</v>
      </c>
    </row>
    <row r="351" spans="1:20" x14ac:dyDescent="0.25">
      <c r="A351" s="30" t="s">
        <v>186</v>
      </c>
      <c r="B351" s="30"/>
      <c r="C351" s="30" t="s">
        <v>183</v>
      </c>
      <c r="D351" s="42">
        <v>15</v>
      </c>
      <c r="E351" s="43">
        <v>43553</v>
      </c>
      <c r="F351" s="50">
        <v>626.5</v>
      </c>
      <c r="G351" s="44">
        <v>0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5">
        <v>173.5</v>
      </c>
      <c r="N351" s="44">
        <v>0</v>
      </c>
      <c r="O351" s="45">
        <v>0</v>
      </c>
      <c r="P351" s="44">
        <v>0</v>
      </c>
      <c r="Q351" s="44">
        <v>0</v>
      </c>
      <c r="R351" s="44">
        <v>0</v>
      </c>
      <c r="S351" s="45">
        <v>0</v>
      </c>
      <c r="T351" s="46">
        <f>F351+G351+M351-N351-P351-Q351-R351-S351</f>
        <v>800</v>
      </c>
    </row>
    <row r="352" spans="1:20" x14ac:dyDescent="0.25">
      <c r="A352" s="30" t="s">
        <v>186</v>
      </c>
      <c r="B352" s="30"/>
      <c r="C352" s="30" t="s">
        <v>51</v>
      </c>
      <c r="D352" s="42">
        <v>15</v>
      </c>
      <c r="E352" s="43">
        <v>43553</v>
      </c>
      <c r="F352" s="50">
        <v>520</v>
      </c>
      <c r="G352" s="44">
        <v>0</v>
      </c>
      <c r="H352" s="44">
        <v>0</v>
      </c>
      <c r="I352" s="44">
        <v>0</v>
      </c>
      <c r="J352" s="44">
        <v>0</v>
      </c>
      <c r="K352" s="44">
        <v>0</v>
      </c>
      <c r="L352" s="44">
        <v>0</v>
      </c>
      <c r="M352" s="45">
        <v>180.5</v>
      </c>
      <c r="N352" s="44">
        <v>0</v>
      </c>
      <c r="O352" s="45">
        <v>0</v>
      </c>
      <c r="P352" s="44">
        <v>0</v>
      </c>
      <c r="Q352" s="44">
        <v>0</v>
      </c>
      <c r="R352" s="44">
        <v>0</v>
      </c>
      <c r="S352" s="45">
        <v>0</v>
      </c>
      <c r="T352" s="46">
        <f>F352+G352+M352-N352-P352-Q352-R352-S352</f>
        <v>700.5</v>
      </c>
    </row>
    <row r="353" spans="1:20" x14ac:dyDescent="0.25">
      <c r="A353" s="30" t="s">
        <v>186</v>
      </c>
      <c r="B353" s="30"/>
      <c r="C353" s="30" t="s">
        <v>49</v>
      </c>
      <c r="D353" s="42">
        <v>15</v>
      </c>
      <c r="E353" s="43">
        <v>43553</v>
      </c>
      <c r="F353" s="50">
        <v>1483</v>
      </c>
      <c r="G353" s="44">
        <v>0</v>
      </c>
      <c r="H353" s="44">
        <v>0</v>
      </c>
      <c r="I353" s="44">
        <v>0</v>
      </c>
      <c r="J353" s="44">
        <v>0</v>
      </c>
      <c r="K353" s="44">
        <v>0</v>
      </c>
      <c r="L353" s="44">
        <v>0</v>
      </c>
      <c r="M353" s="45">
        <v>118.5</v>
      </c>
      <c r="N353" s="44">
        <v>0</v>
      </c>
      <c r="O353" s="45">
        <v>0</v>
      </c>
      <c r="P353" s="44">
        <v>0</v>
      </c>
      <c r="Q353" s="44">
        <v>0</v>
      </c>
      <c r="R353" s="44">
        <v>0</v>
      </c>
      <c r="S353" s="45">
        <v>0</v>
      </c>
      <c r="T353" s="46">
        <f>F353+G353+M353-N353-P353-Q353-R353-S353</f>
        <v>1601.5</v>
      </c>
    </row>
    <row r="354" spans="1:20" x14ac:dyDescent="0.25">
      <c r="A354" s="30" t="s">
        <v>186</v>
      </c>
      <c r="B354" s="30"/>
      <c r="C354" s="30" t="s">
        <v>267</v>
      </c>
      <c r="D354" s="42">
        <v>15</v>
      </c>
      <c r="E354" s="43">
        <v>43553</v>
      </c>
      <c r="F354" s="50">
        <v>1054</v>
      </c>
      <c r="G354" s="44">
        <v>0</v>
      </c>
      <c r="H354" s="44">
        <v>0</v>
      </c>
      <c r="I354" s="44">
        <v>0</v>
      </c>
      <c r="J354" s="44">
        <v>0</v>
      </c>
      <c r="K354" s="44">
        <v>0</v>
      </c>
      <c r="L354" s="44">
        <v>0</v>
      </c>
      <c r="M354" s="45">
        <v>146</v>
      </c>
      <c r="N354" s="44">
        <v>0</v>
      </c>
      <c r="O354" s="45">
        <v>0</v>
      </c>
      <c r="P354" s="44">
        <v>0</v>
      </c>
      <c r="Q354" s="44">
        <v>0</v>
      </c>
      <c r="R354" s="44">
        <v>0</v>
      </c>
      <c r="S354" s="45">
        <v>0</v>
      </c>
      <c r="T354" s="46">
        <f>F354+G354+M354-N354-P354-Q354-R354-S354</f>
        <v>1200</v>
      </c>
    </row>
    <row r="355" spans="1:20" x14ac:dyDescent="0.25">
      <c r="A355" s="30" t="s">
        <v>186</v>
      </c>
      <c r="B355" s="30"/>
      <c r="C355" s="30" t="s">
        <v>185</v>
      </c>
      <c r="D355" s="42">
        <v>15</v>
      </c>
      <c r="E355" s="43">
        <v>43553</v>
      </c>
      <c r="F355" s="50">
        <v>1054</v>
      </c>
      <c r="G355" s="44">
        <v>0</v>
      </c>
      <c r="H355" s="44">
        <v>0</v>
      </c>
      <c r="I355" s="44">
        <v>0</v>
      </c>
      <c r="J355" s="44">
        <v>0</v>
      </c>
      <c r="K355" s="44">
        <v>0</v>
      </c>
      <c r="L355" s="44">
        <v>0</v>
      </c>
      <c r="M355" s="45">
        <v>146</v>
      </c>
      <c r="N355" s="44">
        <v>0</v>
      </c>
      <c r="O355" s="45">
        <v>0</v>
      </c>
      <c r="P355" s="44">
        <v>0</v>
      </c>
      <c r="Q355" s="44">
        <v>0</v>
      </c>
      <c r="R355" s="44">
        <v>0</v>
      </c>
      <c r="S355" s="45">
        <v>0</v>
      </c>
      <c r="T355" s="46">
        <f>F355+G355+M355-N355-P355-Q355-R355-S355</f>
        <v>1200</v>
      </c>
    </row>
    <row r="356" spans="1:20" x14ac:dyDescent="0.25">
      <c r="A356" s="30" t="s">
        <v>186</v>
      </c>
      <c r="B356" s="30"/>
      <c r="C356" s="30" t="s">
        <v>379</v>
      </c>
      <c r="D356" s="42">
        <v>15</v>
      </c>
      <c r="E356" s="43">
        <v>43553</v>
      </c>
      <c r="F356" s="50">
        <v>1921.5</v>
      </c>
      <c r="G356" s="44">
        <v>0</v>
      </c>
      <c r="H356" s="44">
        <v>0</v>
      </c>
      <c r="I356" s="44">
        <v>0</v>
      </c>
      <c r="J356" s="44">
        <v>0</v>
      </c>
      <c r="K356" s="44">
        <v>0</v>
      </c>
      <c r="L356" s="44">
        <v>0</v>
      </c>
      <c r="M356" s="45">
        <v>78.5</v>
      </c>
      <c r="N356" s="44">
        <v>0</v>
      </c>
      <c r="O356" s="45">
        <v>0</v>
      </c>
      <c r="P356" s="44">
        <v>0</v>
      </c>
      <c r="Q356" s="44">
        <v>0</v>
      </c>
      <c r="R356" s="44">
        <v>0</v>
      </c>
      <c r="S356" s="45">
        <v>0</v>
      </c>
      <c r="T356" s="46">
        <f>F356+G356+M356-N356-P356-Q356-R356-S356</f>
        <v>2000</v>
      </c>
    </row>
    <row r="357" spans="1:20" x14ac:dyDescent="0.25">
      <c r="A357" s="30" t="s">
        <v>186</v>
      </c>
      <c r="B357" s="30"/>
      <c r="C357" s="30" t="s">
        <v>361</v>
      </c>
      <c r="D357" s="42">
        <v>15</v>
      </c>
      <c r="E357" s="43">
        <v>43553</v>
      </c>
      <c r="F357" s="50">
        <v>2489</v>
      </c>
      <c r="G357" s="44">
        <v>0</v>
      </c>
      <c r="H357" s="44">
        <v>0</v>
      </c>
      <c r="I357" s="44">
        <v>0</v>
      </c>
      <c r="J357" s="44">
        <v>0</v>
      </c>
      <c r="K357" s="44">
        <v>0</v>
      </c>
      <c r="L357" s="44">
        <v>0</v>
      </c>
      <c r="M357" s="45">
        <v>11</v>
      </c>
      <c r="N357" s="44">
        <v>0</v>
      </c>
      <c r="O357" s="45">
        <v>0</v>
      </c>
      <c r="P357" s="44">
        <v>0</v>
      </c>
      <c r="Q357" s="44">
        <v>0</v>
      </c>
      <c r="R357" s="44">
        <v>0</v>
      </c>
      <c r="S357" s="45">
        <v>0</v>
      </c>
      <c r="T357" s="46">
        <f>F357+G357+M357-N357-P357-Q357-R357-S357</f>
        <v>2500</v>
      </c>
    </row>
    <row r="358" spans="1:20" x14ac:dyDescent="0.25">
      <c r="A358" s="30" t="s">
        <v>186</v>
      </c>
      <c r="B358" s="47"/>
      <c r="C358" s="30" t="s">
        <v>253</v>
      </c>
      <c r="D358" s="42">
        <v>15</v>
      </c>
      <c r="E358" s="43">
        <v>43553</v>
      </c>
      <c r="F358" s="50">
        <v>626.5</v>
      </c>
      <c r="G358" s="44">
        <v>0</v>
      </c>
      <c r="H358" s="44">
        <v>0</v>
      </c>
      <c r="I358" s="44">
        <v>0</v>
      </c>
      <c r="J358" s="44">
        <v>0</v>
      </c>
      <c r="K358" s="44">
        <v>0</v>
      </c>
      <c r="L358" s="44">
        <v>0</v>
      </c>
      <c r="M358" s="45">
        <v>173.5</v>
      </c>
      <c r="N358" s="44">
        <v>0</v>
      </c>
      <c r="O358" s="45">
        <v>0</v>
      </c>
      <c r="P358" s="44">
        <v>0</v>
      </c>
      <c r="Q358" s="44">
        <v>0</v>
      </c>
      <c r="R358" s="44">
        <v>0</v>
      </c>
      <c r="S358" s="45">
        <v>0</v>
      </c>
      <c r="T358" s="46">
        <f>F358+G358+M358-N358-P358-Q358-R358-S358</f>
        <v>800</v>
      </c>
    </row>
    <row r="359" spans="1:20" x14ac:dyDescent="0.25">
      <c r="A359" s="30" t="s">
        <v>186</v>
      </c>
      <c r="B359" s="30"/>
      <c r="C359" s="30" t="s">
        <v>271</v>
      </c>
      <c r="D359" s="42">
        <v>15</v>
      </c>
      <c r="E359" s="43">
        <v>43553</v>
      </c>
      <c r="F359" s="50">
        <v>2489</v>
      </c>
      <c r="G359" s="44">
        <v>0</v>
      </c>
      <c r="H359" s="44">
        <v>0</v>
      </c>
      <c r="I359" s="44">
        <v>0</v>
      </c>
      <c r="J359" s="44">
        <v>0</v>
      </c>
      <c r="K359" s="44">
        <v>0</v>
      </c>
      <c r="L359" s="44">
        <v>0</v>
      </c>
      <c r="M359" s="45">
        <v>11</v>
      </c>
      <c r="N359" s="44">
        <v>0</v>
      </c>
      <c r="O359" s="45">
        <v>0</v>
      </c>
      <c r="P359" s="44">
        <v>0</v>
      </c>
      <c r="Q359" s="44">
        <v>0</v>
      </c>
      <c r="R359" s="44">
        <v>0</v>
      </c>
      <c r="S359" s="45">
        <v>0</v>
      </c>
      <c r="T359" s="46">
        <f>F359+G359+M359-N359-P359-Q359-R359-S359</f>
        <v>2500</v>
      </c>
    </row>
    <row r="360" spans="1:20" x14ac:dyDescent="0.25">
      <c r="A360" s="30" t="s">
        <v>186</v>
      </c>
      <c r="B360" s="47"/>
      <c r="C360" s="30" t="s">
        <v>332</v>
      </c>
      <c r="D360" s="42">
        <v>15</v>
      </c>
      <c r="E360" s="43">
        <v>43553</v>
      </c>
      <c r="F360" s="50">
        <v>626.5</v>
      </c>
      <c r="G360" s="44">
        <v>0</v>
      </c>
      <c r="H360" s="44">
        <v>0</v>
      </c>
      <c r="I360" s="44">
        <v>0</v>
      </c>
      <c r="J360" s="44">
        <v>0</v>
      </c>
      <c r="K360" s="44">
        <v>0</v>
      </c>
      <c r="L360" s="44">
        <v>0</v>
      </c>
      <c r="M360" s="45">
        <v>173.5</v>
      </c>
      <c r="N360" s="44">
        <v>0</v>
      </c>
      <c r="O360" s="45">
        <v>0</v>
      </c>
      <c r="P360" s="44">
        <v>0</v>
      </c>
      <c r="Q360" s="44">
        <v>0</v>
      </c>
      <c r="R360" s="44">
        <v>300</v>
      </c>
      <c r="S360" s="45">
        <v>0</v>
      </c>
      <c r="T360" s="46">
        <f>F360+G360+M360-N360-P360-Q360-R360-S360</f>
        <v>500</v>
      </c>
    </row>
    <row r="361" spans="1:20" x14ac:dyDescent="0.25">
      <c r="A361" s="30" t="s">
        <v>186</v>
      </c>
      <c r="B361" s="47"/>
      <c r="C361" s="30" t="s">
        <v>362</v>
      </c>
      <c r="D361" s="42">
        <v>15</v>
      </c>
      <c r="E361" s="43">
        <v>43553</v>
      </c>
      <c r="F361" s="50">
        <v>4358</v>
      </c>
      <c r="G361" s="44">
        <v>0</v>
      </c>
      <c r="H361" s="44">
        <v>0</v>
      </c>
      <c r="I361" s="44">
        <v>0</v>
      </c>
      <c r="J361" s="44">
        <v>0</v>
      </c>
      <c r="K361" s="44">
        <v>0</v>
      </c>
      <c r="L361" s="44">
        <v>0</v>
      </c>
      <c r="M361" s="45">
        <v>0</v>
      </c>
      <c r="N361" s="44">
        <v>0</v>
      </c>
      <c r="O361" s="45">
        <v>0</v>
      </c>
      <c r="P361" s="44">
        <v>0</v>
      </c>
      <c r="Q361" s="44">
        <v>0</v>
      </c>
      <c r="R361" s="44">
        <v>0</v>
      </c>
      <c r="S361" s="45">
        <v>358</v>
      </c>
      <c r="T361" s="46">
        <f>F361+G361+M361-N361-P361-Q361-R361-S361</f>
        <v>4000</v>
      </c>
    </row>
    <row r="362" spans="1:20" x14ac:dyDescent="0.25">
      <c r="A362" s="30" t="s">
        <v>186</v>
      </c>
      <c r="B362" s="47"/>
      <c r="C362" s="30" t="s">
        <v>363</v>
      </c>
      <c r="D362" s="42">
        <v>15</v>
      </c>
      <c r="E362" s="43">
        <v>43553</v>
      </c>
      <c r="F362" s="50">
        <v>306</v>
      </c>
      <c r="G362" s="44">
        <v>0</v>
      </c>
      <c r="H362" s="44">
        <v>0</v>
      </c>
      <c r="I362" s="44">
        <v>0</v>
      </c>
      <c r="J362" s="44">
        <v>0</v>
      </c>
      <c r="K362" s="44">
        <v>0</v>
      </c>
      <c r="L362" s="44">
        <v>0</v>
      </c>
      <c r="M362" s="45">
        <v>194</v>
      </c>
      <c r="N362" s="44">
        <v>0</v>
      </c>
      <c r="O362" s="45">
        <v>0</v>
      </c>
      <c r="P362" s="44">
        <v>0</v>
      </c>
      <c r="Q362" s="44">
        <v>0</v>
      </c>
      <c r="R362" s="44">
        <v>0</v>
      </c>
      <c r="S362" s="45">
        <v>0</v>
      </c>
      <c r="T362" s="46">
        <f>F362+G362+M362-N362-P362-Q362-R362-S362</f>
        <v>500</v>
      </c>
    </row>
    <row r="363" spans="1:20" x14ac:dyDescent="0.25">
      <c r="A363" s="30" t="s">
        <v>187</v>
      </c>
      <c r="B363" s="47"/>
      <c r="C363" s="30" t="s">
        <v>52</v>
      </c>
      <c r="D363" s="42">
        <v>15</v>
      </c>
      <c r="E363" s="43">
        <v>43553</v>
      </c>
      <c r="F363" s="50">
        <v>3089.5</v>
      </c>
      <c r="G363" s="44">
        <v>0</v>
      </c>
      <c r="H363" s="44">
        <v>0</v>
      </c>
      <c r="I363" s="44">
        <v>0</v>
      </c>
      <c r="J363" s="44">
        <v>0</v>
      </c>
      <c r="K363" s="44">
        <v>0</v>
      </c>
      <c r="L363" s="44">
        <v>0</v>
      </c>
      <c r="M363" s="45">
        <v>0</v>
      </c>
      <c r="N363" s="44">
        <v>0</v>
      </c>
      <c r="O363" s="45">
        <v>0</v>
      </c>
      <c r="P363" s="44">
        <v>0</v>
      </c>
      <c r="Q363" s="44">
        <v>0</v>
      </c>
      <c r="R363" s="44">
        <v>0</v>
      </c>
      <c r="S363" s="45">
        <v>89.5</v>
      </c>
      <c r="T363" s="46">
        <f>F363+G363+M363-N363-P363-Q363-R363-S363</f>
        <v>3000</v>
      </c>
    </row>
    <row r="364" spans="1:20" x14ac:dyDescent="0.25">
      <c r="A364" s="30" t="s">
        <v>187</v>
      </c>
      <c r="B364" s="30"/>
      <c r="C364" s="30" t="s">
        <v>188</v>
      </c>
      <c r="D364" s="42">
        <v>15</v>
      </c>
      <c r="E364" s="43">
        <v>43553</v>
      </c>
      <c r="F364" s="50">
        <v>4954.5</v>
      </c>
      <c r="G364" s="44">
        <v>0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5">
        <v>0</v>
      </c>
      <c r="N364" s="44">
        <v>0</v>
      </c>
      <c r="O364" s="45">
        <v>0</v>
      </c>
      <c r="P364" s="44">
        <v>0</v>
      </c>
      <c r="Q364" s="44">
        <v>0</v>
      </c>
      <c r="R364" s="44">
        <v>0</v>
      </c>
      <c r="S364" s="45">
        <v>453.5</v>
      </c>
      <c r="T364" s="46">
        <f>F364+G364+M364-N364-P364-Q364-R364-S364</f>
        <v>4501</v>
      </c>
    </row>
    <row r="365" spans="1:20" x14ac:dyDescent="0.25">
      <c r="A365" s="30" t="s">
        <v>187</v>
      </c>
      <c r="B365" s="47"/>
      <c r="C365" s="30" t="s">
        <v>308</v>
      </c>
      <c r="D365" s="42">
        <v>15</v>
      </c>
      <c r="E365" s="43">
        <v>43553</v>
      </c>
      <c r="F365" s="50">
        <v>2750</v>
      </c>
      <c r="G365" s="44">
        <v>0</v>
      </c>
      <c r="H365" s="44">
        <v>0</v>
      </c>
      <c r="I365" s="44">
        <v>0</v>
      </c>
      <c r="J365" s="44">
        <v>0</v>
      </c>
      <c r="K365" s="44">
        <v>0</v>
      </c>
      <c r="L365" s="44">
        <v>0</v>
      </c>
      <c r="M365" s="45">
        <v>0</v>
      </c>
      <c r="N365" s="44">
        <v>0</v>
      </c>
      <c r="O365" s="45">
        <v>0</v>
      </c>
      <c r="P365" s="44">
        <v>0</v>
      </c>
      <c r="Q365" s="44">
        <v>0</v>
      </c>
      <c r="R365" s="44">
        <v>0</v>
      </c>
      <c r="S365" s="45">
        <v>32.5</v>
      </c>
      <c r="T365" s="46">
        <f>F365+G365+M365-N365-P365-Q365-R365-S365</f>
        <v>2717.5</v>
      </c>
    </row>
    <row r="366" spans="1:20" x14ac:dyDescent="0.25">
      <c r="A366" s="30" t="s">
        <v>187</v>
      </c>
      <c r="B366" s="47"/>
      <c r="C366" s="30" t="s">
        <v>364</v>
      </c>
      <c r="D366" s="42">
        <v>15</v>
      </c>
      <c r="E366" s="43">
        <v>43553</v>
      </c>
      <c r="F366" s="50">
        <v>840</v>
      </c>
      <c r="G366" s="44">
        <v>0</v>
      </c>
      <c r="H366" s="44">
        <v>0</v>
      </c>
      <c r="I366" s="44">
        <v>0</v>
      </c>
      <c r="J366" s="44">
        <v>0</v>
      </c>
      <c r="K366" s="44">
        <v>0</v>
      </c>
      <c r="L366" s="44">
        <v>0</v>
      </c>
      <c r="M366" s="45">
        <v>160</v>
      </c>
      <c r="N366" s="44">
        <v>0</v>
      </c>
      <c r="O366" s="45">
        <v>0</v>
      </c>
      <c r="P366" s="44">
        <v>0</v>
      </c>
      <c r="Q366" s="44">
        <v>0</v>
      </c>
      <c r="R366" s="44">
        <v>0</v>
      </c>
      <c r="S366" s="45">
        <v>0</v>
      </c>
      <c r="T366" s="46">
        <f>F366+G366+M366-N366-P366-Q366-R366-S366</f>
        <v>1000</v>
      </c>
    </row>
    <row r="367" spans="1:20" x14ac:dyDescent="0.25">
      <c r="A367" s="30" t="s">
        <v>187</v>
      </c>
      <c r="B367" s="47"/>
      <c r="C367" s="47" t="s">
        <v>135</v>
      </c>
      <c r="D367" s="42">
        <v>15</v>
      </c>
      <c r="E367" s="43">
        <v>43553</v>
      </c>
      <c r="F367" s="50">
        <v>1374.5</v>
      </c>
      <c r="G367" s="44">
        <v>0</v>
      </c>
      <c r="H367" s="44">
        <v>0</v>
      </c>
      <c r="I367" s="44">
        <v>0</v>
      </c>
      <c r="J367" s="44">
        <v>0</v>
      </c>
      <c r="K367" s="44">
        <v>0</v>
      </c>
      <c r="L367" s="44">
        <v>0</v>
      </c>
      <c r="M367" s="45">
        <v>125.5</v>
      </c>
      <c r="N367" s="44">
        <v>0</v>
      </c>
      <c r="O367" s="45">
        <v>0</v>
      </c>
      <c r="P367" s="44">
        <v>0</v>
      </c>
      <c r="Q367" s="44">
        <v>0</v>
      </c>
      <c r="R367" s="44">
        <v>0</v>
      </c>
      <c r="S367" s="45">
        <v>0</v>
      </c>
      <c r="T367" s="46">
        <f>F367+G367+M367-N367-P367-Q367-R367-S367</f>
        <v>1500</v>
      </c>
    </row>
    <row r="368" spans="1:20" x14ac:dyDescent="0.25">
      <c r="A368" s="30" t="s">
        <v>187</v>
      </c>
      <c r="B368" s="47"/>
      <c r="C368" s="47" t="s">
        <v>272</v>
      </c>
      <c r="D368" s="42">
        <v>15</v>
      </c>
      <c r="E368" s="43">
        <v>43553</v>
      </c>
      <c r="F368" s="50">
        <v>1374.5</v>
      </c>
      <c r="G368" s="44">
        <v>0</v>
      </c>
      <c r="H368" s="44">
        <v>0</v>
      </c>
      <c r="I368" s="44">
        <v>0</v>
      </c>
      <c r="J368" s="44">
        <v>0</v>
      </c>
      <c r="K368" s="44">
        <v>0</v>
      </c>
      <c r="L368" s="44">
        <v>0</v>
      </c>
      <c r="M368" s="45">
        <v>125.5</v>
      </c>
      <c r="N368" s="44">
        <v>0</v>
      </c>
      <c r="O368" s="45">
        <v>0</v>
      </c>
      <c r="P368" s="44">
        <v>0</v>
      </c>
      <c r="Q368" s="44">
        <v>0</v>
      </c>
      <c r="R368" s="44">
        <v>0</v>
      </c>
      <c r="S368" s="45">
        <v>0</v>
      </c>
      <c r="T368" s="46">
        <f>F368+G368+M368-N368-P368-Q368-R368-S368</f>
        <v>1500</v>
      </c>
    </row>
    <row r="369" spans="1:20" x14ac:dyDescent="0.25">
      <c r="A369" s="30" t="s">
        <v>187</v>
      </c>
      <c r="B369" s="47"/>
      <c r="C369" s="30" t="s">
        <v>333</v>
      </c>
      <c r="D369" s="42">
        <v>15</v>
      </c>
      <c r="E369" s="43">
        <v>43553</v>
      </c>
      <c r="F369" s="50">
        <v>840</v>
      </c>
      <c r="G369" s="44">
        <v>0</v>
      </c>
      <c r="H369" s="44">
        <v>0</v>
      </c>
      <c r="I369" s="44">
        <v>0</v>
      </c>
      <c r="J369" s="44">
        <v>0</v>
      </c>
      <c r="K369" s="44">
        <v>0</v>
      </c>
      <c r="L369" s="44">
        <v>0</v>
      </c>
      <c r="M369" s="45">
        <v>160</v>
      </c>
      <c r="N369" s="44">
        <v>0</v>
      </c>
      <c r="O369" s="45">
        <v>0</v>
      </c>
      <c r="P369" s="44">
        <v>0</v>
      </c>
      <c r="Q369" s="44">
        <v>0</v>
      </c>
      <c r="R369" s="44">
        <v>0</v>
      </c>
      <c r="S369" s="45">
        <v>0</v>
      </c>
      <c r="T369" s="46">
        <f>F369+G369+M369-N369-P369-Q369-R369-S369</f>
        <v>1000</v>
      </c>
    </row>
    <row r="370" spans="1:20" x14ac:dyDescent="0.25">
      <c r="A370" s="30" t="s">
        <v>187</v>
      </c>
      <c r="B370" s="47"/>
      <c r="C370" s="30" t="s">
        <v>334</v>
      </c>
      <c r="D370" s="42">
        <v>15</v>
      </c>
      <c r="E370" s="43">
        <v>43553</v>
      </c>
      <c r="F370" s="50">
        <v>1374.5</v>
      </c>
      <c r="G370" s="44">
        <v>0</v>
      </c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5">
        <v>125.5</v>
      </c>
      <c r="N370" s="44">
        <v>0</v>
      </c>
      <c r="O370" s="45">
        <v>0</v>
      </c>
      <c r="P370" s="44">
        <v>0</v>
      </c>
      <c r="Q370" s="44">
        <v>0</v>
      </c>
      <c r="R370" s="44">
        <v>0</v>
      </c>
      <c r="S370" s="45">
        <v>0</v>
      </c>
      <c r="T370" s="46">
        <f>F370+G370+M370-N370-P370-Q370-R370-S370</f>
        <v>1500</v>
      </c>
    </row>
    <row r="371" spans="1:20" x14ac:dyDescent="0.25">
      <c r="A371" s="30" t="s">
        <v>187</v>
      </c>
      <c r="B371" s="47"/>
      <c r="C371" s="30" t="s">
        <v>203</v>
      </c>
      <c r="D371" s="42">
        <v>15</v>
      </c>
      <c r="E371" s="43">
        <v>43553</v>
      </c>
      <c r="F371" s="50">
        <v>3089.5</v>
      </c>
      <c r="G371" s="44">
        <v>0</v>
      </c>
      <c r="H371" s="44">
        <v>0</v>
      </c>
      <c r="I371" s="44">
        <v>0</v>
      </c>
      <c r="J371" s="44">
        <v>0</v>
      </c>
      <c r="K371" s="44">
        <v>0</v>
      </c>
      <c r="L371" s="44">
        <v>0</v>
      </c>
      <c r="M371" s="45">
        <v>0</v>
      </c>
      <c r="N371" s="44">
        <v>0</v>
      </c>
      <c r="O371" s="45">
        <v>0</v>
      </c>
      <c r="P371" s="44">
        <v>0</v>
      </c>
      <c r="Q371" s="44">
        <v>0</v>
      </c>
      <c r="R371" s="44">
        <v>0</v>
      </c>
      <c r="S371" s="45">
        <v>89.5</v>
      </c>
      <c r="T371" s="46">
        <f>F371+G371+M371-N371-P371-Q371-R371-S371</f>
        <v>3000</v>
      </c>
    </row>
    <row r="372" spans="1:20" x14ac:dyDescent="0.25">
      <c r="A372" s="30" t="s">
        <v>187</v>
      </c>
      <c r="B372" s="47"/>
      <c r="C372" s="30" t="s">
        <v>373</v>
      </c>
      <c r="D372" s="42">
        <v>15</v>
      </c>
      <c r="E372" s="43">
        <v>43553</v>
      </c>
      <c r="F372" s="50">
        <v>850.5</v>
      </c>
      <c r="G372" s="44">
        <v>0</v>
      </c>
      <c r="H372" s="44">
        <v>0</v>
      </c>
      <c r="I372" s="44">
        <v>0</v>
      </c>
      <c r="J372" s="44">
        <v>0</v>
      </c>
      <c r="K372" s="44">
        <v>0</v>
      </c>
      <c r="L372" s="44">
        <v>0</v>
      </c>
      <c r="M372" s="45">
        <v>159</v>
      </c>
      <c r="N372" s="44">
        <v>0</v>
      </c>
      <c r="O372" s="45">
        <v>0</v>
      </c>
      <c r="P372" s="44">
        <v>0</v>
      </c>
      <c r="Q372" s="44">
        <v>0</v>
      </c>
      <c r="R372" s="44">
        <v>0</v>
      </c>
      <c r="S372" s="45">
        <v>0</v>
      </c>
      <c r="T372" s="46">
        <f>F372+G372+M372-N372-P372-Q372-R372-S372</f>
        <v>1009.5</v>
      </c>
    </row>
    <row r="373" spans="1:20" x14ac:dyDescent="0.25">
      <c r="A373" s="30" t="s">
        <v>343</v>
      </c>
      <c r="B373" s="47"/>
      <c r="C373" s="30" t="s">
        <v>221</v>
      </c>
      <c r="D373" s="42">
        <v>15</v>
      </c>
      <c r="E373" s="43">
        <v>43553</v>
      </c>
      <c r="F373" s="50">
        <v>1374.5</v>
      </c>
      <c r="G373" s="44">
        <v>0</v>
      </c>
      <c r="H373" s="44">
        <v>0</v>
      </c>
      <c r="I373" s="44">
        <v>0</v>
      </c>
      <c r="J373" s="44">
        <v>0</v>
      </c>
      <c r="K373" s="44">
        <v>0</v>
      </c>
      <c r="L373" s="44">
        <v>0</v>
      </c>
      <c r="M373" s="45">
        <v>125.5</v>
      </c>
      <c r="N373" s="44">
        <v>0</v>
      </c>
      <c r="O373" s="45">
        <v>0</v>
      </c>
      <c r="P373" s="44">
        <v>0</v>
      </c>
      <c r="Q373" s="44">
        <v>0</v>
      </c>
      <c r="R373" s="44">
        <v>0</v>
      </c>
      <c r="S373" s="45">
        <v>0</v>
      </c>
      <c r="T373" s="46">
        <f>F373+G373+M373-N373-P373-Q373-R373-S373</f>
        <v>1500</v>
      </c>
    </row>
    <row r="374" spans="1:20" x14ac:dyDescent="0.25">
      <c r="A374" s="30" t="s">
        <v>343</v>
      </c>
      <c r="B374" s="30"/>
      <c r="C374" s="30" t="s">
        <v>135</v>
      </c>
      <c r="D374" s="42">
        <v>15</v>
      </c>
      <c r="E374" s="43">
        <v>43553</v>
      </c>
      <c r="F374" s="50">
        <v>306</v>
      </c>
      <c r="G374" s="44">
        <v>0</v>
      </c>
      <c r="H374" s="44">
        <v>0</v>
      </c>
      <c r="I374" s="44">
        <v>0</v>
      </c>
      <c r="J374" s="44">
        <v>0</v>
      </c>
      <c r="K374" s="44">
        <v>0</v>
      </c>
      <c r="L374" s="44">
        <v>0</v>
      </c>
      <c r="M374" s="45">
        <v>194</v>
      </c>
      <c r="N374" s="44">
        <v>0</v>
      </c>
      <c r="O374" s="45">
        <v>0</v>
      </c>
      <c r="P374" s="44">
        <v>0</v>
      </c>
      <c r="Q374" s="44">
        <v>0</v>
      </c>
      <c r="R374" s="44">
        <v>0</v>
      </c>
      <c r="S374" s="45">
        <v>0</v>
      </c>
      <c r="T374" s="46">
        <f>F374+G374+M374-N374-P374-Q374-R374-S374</f>
        <v>500</v>
      </c>
    </row>
    <row r="375" spans="1:20" x14ac:dyDescent="0.25">
      <c r="A375" s="30" t="s">
        <v>343</v>
      </c>
      <c r="B375" s="30"/>
      <c r="C375" s="30" t="s">
        <v>270</v>
      </c>
      <c r="D375" s="42">
        <v>15</v>
      </c>
      <c r="E375" s="43">
        <v>43553</v>
      </c>
      <c r="F375" s="50">
        <v>947</v>
      </c>
      <c r="G375" s="44">
        <v>0</v>
      </c>
      <c r="H375" s="44">
        <v>0</v>
      </c>
      <c r="I375" s="44">
        <v>0</v>
      </c>
      <c r="J375" s="44">
        <v>0</v>
      </c>
      <c r="K375" s="44">
        <v>0</v>
      </c>
      <c r="L375" s="44">
        <v>0</v>
      </c>
      <c r="M375" s="45">
        <v>153</v>
      </c>
      <c r="N375" s="44">
        <v>0</v>
      </c>
      <c r="O375" s="45">
        <v>0</v>
      </c>
      <c r="P375" s="44">
        <v>0</v>
      </c>
      <c r="Q375" s="44">
        <v>0</v>
      </c>
      <c r="R375" s="44">
        <v>0</v>
      </c>
      <c r="S375" s="45">
        <v>0</v>
      </c>
      <c r="T375" s="46">
        <f>F375+G375+M375-N375-P375-Q375-R375-S375</f>
        <v>1100</v>
      </c>
    </row>
    <row r="376" spans="1:20" x14ac:dyDescent="0.25">
      <c r="A376" s="30" t="s">
        <v>343</v>
      </c>
      <c r="B376" s="30"/>
      <c r="C376" s="30" t="s">
        <v>198</v>
      </c>
      <c r="D376" s="42">
        <v>15</v>
      </c>
      <c r="E376" s="43">
        <v>43553</v>
      </c>
      <c r="F376" s="50">
        <v>4358</v>
      </c>
      <c r="G376" s="44">
        <v>0</v>
      </c>
      <c r="H376" s="44">
        <v>0</v>
      </c>
      <c r="I376" s="44">
        <v>0</v>
      </c>
      <c r="J376" s="44">
        <v>0</v>
      </c>
      <c r="K376" s="44">
        <v>0</v>
      </c>
      <c r="L376" s="44">
        <v>0</v>
      </c>
      <c r="M376" s="45">
        <v>0</v>
      </c>
      <c r="N376" s="44">
        <v>0</v>
      </c>
      <c r="O376" s="45">
        <v>0</v>
      </c>
      <c r="P376" s="44">
        <v>0</v>
      </c>
      <c r="Q376" s="44">
        <v>0</v>
      </c>
      <c r="R376" s="44">
        <v>0</v>
      </c>
      <c r="S376" s="45">
        <v>358</v>
      </c>
      <c r="T376" s="46">
        <f>F376+G376+M376-N376-P376-Q376-R376-S376</f>
        <v>4000</v>
      </c>
    </row>
    <row r="377" spans="1:20" x14ac:dyDescent="0.25">
      <c r="A377" s="30" t="s">
        <v>343</v>
      </c>
      <c r="B377" s="47"/>
      <c r="C377" s="30" t="s">
        <v>254</v>
      </c>
      <c r="D377" s="42">
        <v>15</v>
      </c>
      <c r="E377" s="43">
        <v>43553</v>
      </c>
      <c r="F377" s="50">
        <v>413</v>
      </c>
      <c r="G377" s="44">
        <v>0</v>
      </c>
      <c r="H377" s="44">
        <v>0</v>
      </c>
      <c r="I377" s="44">
        <v>0</v>
      </c>
      <c r="J377" s="44">
        <v>0</v>
      </c>
      <c r="K377" s="44">
        <v>0</v>
      </c>
      <c r="L377" s="44">
        <v>0</v>
      </c>
      <c r="M377" s="45">
        <v>187</v>
      </c>
      <c r="N377" s="44">
        <v>0</v>
      </c>
      <c r="O377" s="45">
        <v>0</v>
      </c>
      <c r="P377" s="44">
        <v>0</v>
      </c>
      <c r="Q377" s="44">
        <v>0</v>
      </c>
      <c r="R377" s="44">
        <v>0</v>
      </c>
      <c r="S377" s="45">
        <v>0</v>
      </c>
      <c r="T377" s="46">
        <f>F377+G377+M377-N377-P377-Q377-R377-S377</f>
        <v>600</v>
      </c>
    </row>
    <row r="378" spans="1:20" x14ac:dyDescent="0.25">
      <c r="A378" s="30" t="s">
        <v>343</v>
      </c>
      <c r="B378" s="47"/>
      <c r="C378" s="30" t="s">
        <v>282</v>
      </c>
      <c r="D378" s="42">
        <v>15</v>
      </c>
      <c r="E378" s="43">
        <v>43553</v>
      </c>
      <c r="F378" s="50">
        <v>2489</v>
      </c>
      <c r="G378" s="44">
        <v>0</v>
      </c>
      <c r="H378" s="44">
        <v>0</v>
      </c>
      <c r="I378" s="44">
        <v>0</v>
      </c>
      <c r="J378" s="44">
        <v>0</v>
      </c>
      <c r="K378" s="44">
        <v>0</v>
      </c>
      <c r="L378" s="44">
        <v>0</v>
      </c>
      <c r="M378" s="45">
        <v>11</v>
      </c>
      <c r="N378" s="44">
        <v>0</v>
      </c>
      <c r="O378" s="45">
        <v>0</v>
      </c>
      <c r="P378" s="44">
        <v>0</v>
      </c>
      <c r="Q378" s="44">
        <v>0</v>
      </c>
      <c r="R378" s="44">
        <v>0</v>
      </c>
      <c r="S378" s="45">
        <v>0</v>
      </c>
      <c r="T378" s="46">
        <f>F378+G378+M378-N378-P378-Q378-R378-S378</f>
        <v>2500</v>
      </c>
    </row>
    <row r="379" spans="1:20" x14ac:dyDescent="0.25">
      <c r="A379" s="30" t="s">
        <v>343</v>
      </c>
      <c r="B379" s="47"/>
      <c r="C379" s="30" t="s">
        <v>335</v>
      </c>
      <c r="D379" s="42">
        <v>15</v>
      </c>
      <c r="E379" s="43">
        <v>43553</v>
      </c>
      <c r="F379" s="50">
        <v>4358</v>
      </c>
      <c r="G379" s="44">
        <v>0</v>
      </c>
      <c r="H379" s="44">
        <v>0</v>
      </c>
      <c r="I379" s="44">
        <v>0</v>
      </c>
      <c r="J379" s="44">
        <v>0</v>
      </c>
      <c r="K379" s="44">
        <v>0</v>
      </c>
      <c r="L379" s="44">
        <v>0</v>
      </c>
      <c r="M379" s="45">
        <v>0</v>
      </c>
      <c r="N379" s="44">
        <v>0</v>
      </c>
      <c r="O379" s="45">
        <v>0</v>
      </c>
      <c r="P379" s="44">
        <v>0</v>
      </c>
      <c r="Q379" s="44">
        <v>0</v>
      </c>
      <c r="R379" s="44">
        <v>0</v>
      </c>
      <c r="S379" s="45">
        <v>358</v>
      </c>
      <c r="T379" s="46">
        <f>F379+G379+M379-N379-P379-Q379-R379-S379</f>
        <v>4000</v>
      </c>
    </row>
    <row r="380" spans="1:20" x14ac:dyDescent="0.25">
      <c r="A380" s="30" t="s">
        <v>343</v>
      </c>
      <c r="B380" s="47"/>
      <c r="C380" s="30" t="s">
        <v>365</v>
      </c>
      <c r="D380" s="42">
        <v>15</v>
      </c>
      <c r="E380" s="43">
        <v>43553</v>
      </c>
      <c r="F380" s="50">
        <v>1921.5</v>
      </c>
      <c r="G380" s="44">
        <v>0</v>
      </c>
      <c r="H380" s="44">
        <v>0</v>
      </c>
      <c r="I380" s="44">
        <v>0</v>
      </c>
      <c r="J380" s="44">
        <v>0</v>
      </c>
      <c r="K380" s="44">
        <v>0</v>
      </c>
      <c r="L380" s="44">
        <v>0</v>
      </c>
      <c r="M380" s="45">
        <v>78.5</v>
      </c>
      <c r="N380" s="44">
        <v>0</v>
      </c>
      <c r="O380" s="45">
        <v>0</v>
      </c>
      <c r="P380" s="44">
        <v>0</v>
      </c>
      <c r="Q380" s="44">
        <v>0</v>
      </c>
      <c r="R380" s="44">
        <v>0</v>
      </c>
      <c r="S380" s="45">
        <v>0</v>
      </c>
      <c r="T380" s="46">
        <f>F380+G380+M380-N380-P380-Q380-R380-S380</f>
        <v>2000</v>
      </c>
    </row>
    <row r="381" spans="1:20" x14ac:dyDescent="0.25">
      <c r="A381" s="30" t="s">
        <v>343</v>
      </c>
      <c r="B381" s="47"/>
      <c r="C381" s="30" t="s">
        <v>215</v>
      </c>
      <c r="D381" s="48">
        <v>15</v>
      </c>
      <c r="E381" s="43">
        <v>43553</v>
      </c>
      <c r="F381" s="50">
        <v>2955</v>
      </c>
      <c r="G381" s="44">
        <v>0</v>
      </c>
      <c r="H381" s="44">
        <v>0</v>
      </c>
      <c r="I381" s="44">
        <v>0</v>
      </c>
      <c r="J381" s="44">
        <v>0</v>
      </c>
      <c r="K381" s="44">
        <v>0</v>
      </c>
      <c r="L381" s="44">
        <v>0</v>
      </c>
      <c r="M381" s="45">
        <v>0</v>
      </c>
      <c r="N381" s="44">
        <v>0</v>
      </c>
      <c r="O381" s="45">
        <v>0</v>
      </c>
      <c r="P381" s="44">
        <v>0</v>
      </c>
      <c r="Q381" s="44">
        <v>0</v>
      </c>
      <c r="R381" s="44">
        <v>0</v>
      </c>
      <c r="S381" s="45">
        <v>55</v>
      </c>
      <c r="T381" s="46">
        <f>F381+G381+M381-N381-P381-Q381-R381-S381</f>
        <v>2900</v>
      </c>
    </row>
    <row r="382" spans="1:20" x14ac:dyDescent="0.25">
      <c r="A382" s="30" t="s">
        <v>193</v>
      </c>
      <c r="B382" s="30"/>
      <c r="C382" s="30" t="s">
        <v>181</v>
      </c>
      <c r="D382" s="42">
        <v>15</v>
      </c>
      <c r="E382" s="43">
        <v>43553</v>
      </c>
      <c r="F382" s="50">
        <v>1921.5</v>
      </c>
      <c r="G382" s="44">
        <v>0</v>
      </c>
      <c r="H382" s="44">
        <v>0</v>
      </c>
      <c r="I382" s="44">
        <v>0</v>
      </c>
      <c r="J382" s="44">
        <v>0</v>
      </c>
      <c r="K382" s="44">
        <v>0</v>
      </c>
      <c r="L382" s="44">
        <v>0</v>
      </c>
      <c r="M382" s="45">
        <v>78.5</v>
      </c>
      <c r="N382" s="44">
        <v>0</v>
      </c>
      <c r="O382" s="45">
        <v>0</v>
      </c>
      <c r="P382" s="44">
        <v>0</v>
      </c>
      <c r="Q382" s="44">
        <v>0</v>
      </c>
      <c r="R382" s="44">
        <v>0</v>
      </c>
      <c r="S382" s="45">
        <v>0</v>
      </c>
      <c r="T382" s="46">
        <f>F382+G382+M382-N382-P382-Q382-R382-S382</f>
        <v>2000</v>
      </c>
    </row>
    <row r="383" spans="1:20" x14ac:dyDescent="0.25">
      <c r="A383" s="30" t="s">
        <v>193</v>
      </c>
      <c r="B383" s="33"/>
      <c r="C383" s="33" t="s">
        <v>295</v>
      </c>
      <c r="D383" s="42">
        <v>15</v>
      </c>
      <c r="E383" s="43">
        <v>43553</v>
      </c>
      <c r="F383" s="50">
        <v>4953</v>
      </c>
      <c r="G383" s="44">
        <v>0</v>
      </c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5">
        <v>0</v>
      </c>
      <c r="N383" s="44">
        <v>0</v>
      </c>
      <c r="O383" s="45">
        <v>0</v>
      </c>
      <c r="P383" s="44">
        <v>0</v>
      </c>
      <c r="Q383" s="44">
        <v>0</v>
      </c>
      <c r="R383" s="44">
        <v>0</v>
      </c>
      <c r="S383" s="45">
        <v>453</v>
      </c>
      <c r="T383" s="46">
        <f>F383+G383+M383-N383-P383-Q383-R383-S383</f>
        <v>4500</v>
      </c>
    </row>
    <row r="384" spans="1:20" x14ac:dyDescent="0.25">
      <c r="A384" s="30" t="s">
        <v>193</v>
      </c>
      <c r="B384" s="30"/>
      <c r="C384" s="30" t="s">
        <v>88</v>
      </c>
      <c r="D384" s="42">
        <v>15</v>
      </c>
      <c r="E384" s="43">
        <v>43553</v>
      </c>
      <c r="F384" s="50">
        <v>1374.5</v>
      </c>
      <c r="G384" s="44">
        <v>0</v>
      </c>
      <c r="H384" s="44">
        <v>0</v>
      </c>
      <c r="I384" s="44">
        <v>0</v>
      </c>
      <c r="J384" s="44">
        <v>0</v>
      </c>
      <c r="K384" s="44">
        <v>0</v>
      </c>
      <c r="L384" s="44">
        <v>0</v>
      </c>
      <c r="M384" s="45">
        <v>125.5</v>
      </c>
      <c r="N384" s="44">
        <v>0</v>
      </c>
      <c r="O384" s="45">
        <v>0</v>
      </c>
      <c r="P384" s="44">
        <v>0</v>
      </c>
      <c r="Q384" s="44">
        <v>0</v>
      </c>
      <c r="R384" s="44">
        <v>0</v>
      </c>
      <c r="S384" s="45">
        <v>0</v>
      </c>
      <c r="T384" s="46">
        <f>F384+G384+M384-N384-P384-Q384-R384-S384</f>
        <v>1500</v>
      </c>
    </row>
    <row r="385" spans="1:20" x14ac:dyDescent="0.25">
      <c r="A385" s="30" t="s">
        <v>193</v>
      </c>
      <c r="B385" s="30"/>
      <c r="C385" s="30" t="s">
        <v>227</v>
      </c>
      <c r="D385" s="42">
        <v>15</v>
      </c>
      <c r="E385" s="43">
        <v>43553</v>
      </c>
      <c r="F385" s="50">
        <v>840</v>
      </c>
      <c r="G385" s="44">
        <v>0</v>
      </c>
      <c r="H385" s="44">
        <v>0</v>
      </c>
      <c r="I385" s="44">
        <v>0</v>
      </c>
      <c r="J385" s="44">
        <v>0</v>
      </c>
      <c r="K385" s="44">
        <v>0</v>
      </c>
      <c r="L385" s="44">
        <v>0</v>
      </c>
      <c r="M385" s="45">
        <v>160</v>
      </c>
      <c r="N385" s="44">
        <v>0</v>
      </c>
      <c r="O385" s="45">
        <v>0</v>
      </c>
      <c r="P385" s="44">
        <v>0</v>
      </c>
      <c r="Q385" s="44">
        <v>0</v>
      </c>
      <c r="R385" s="44">
        <v>0</v>
      </c>
      <c r="S385" s="45">
        <v>0</v>
      </c>
      <c r="T385" s="46">
        <f>F385+G385+M385-N385-P385-Q385-R385-S385</f>
        <v>1000</v>
      </c>
    </row>
    <row r="386" spans="1:20" x14ac:dyDescent="0.25">
      <c r="A386" s="30" t="s">
        <v>193</v>
      </c>
      <c r="B386" s="30"/>
      <c r="C386" s="30" t="s">
        <v>189</v>
      </c>
      <c r="D386" s="42">
        <v>15</v>
      </c>
      <c r="E386" s="43">
        <v>43553</v>
      </c>
      <c r="F386" s="50">
        <v>3089.5</v>
      </c>
      <c r="G386" s="44">
        <v>0</v>
      </c>
      <c r="H386" s="44">
        <v>0</v>
      </c>
      <c r="I386" s="44">
        <v>0</v>
      </c>
      <c r="J386" s="44">
        <v>0</v>
      </c>
      <c r="K386" s="44">
        <v>0</v>
      </c>
      <c r="L386" s="44">
        <v>0</v>
      </c>
      <c r="M386" s="45">
        <v>0</v>
      </c>
      <c r="N386" s="44">
        <v>0</v>
      </c>
      <c r="O386" s="45">
        <v>0</v>
      </c>
      <c r="P386" s="44">
        <v>0</v>
      </c>
      <c r="Q386" s="44">
        <v>0</v>
      </c>
      <c r="R386" s="44">
        <v>0</v>
      </c>
      <c r="S386" s="45">
        <v>89.5</v>
      </c>
      <c r="T386" s="46">
        <f>F386+G386+M386-N386-P386-Q386-R386-S386</f>
        <v>3000</v>
      </c>
    </row>
    <row r="387" spans="1:20" x14ac:dyDescent="0.25">
      <c r="A387" s="30" t="s">
        <v>193</v>
      </c>
      <c r="B387" s="30"/>
      <c r="C387" s="30" t="s">
        <v>190</v>
      </c>
      <c r="D387" s="42">
        <v>15</v>
      </c>
      <c r="E387" s="43">
        <v>43553</v>
      </c>
      <c r="F387" s="50">
        <v>413</v>
      </c>
      <c r="G387" s="44">
        <v>0</v>
      </c>
      <c r="H387" s="44">
        <v>0</v>
      </c>
      <c r="I387" s="44">
        <v>0</v>
      </c>
      <c r="J387" s="44">
        <v>0</v>
      </c>
      <c r="K387" s="44">
        <v>0</v>
      </c>
      <c r="L387" s="44">
        <v>0</v>
      </c>
      <c r="M387" s="45">
        <v>187</v>
      </c>
      <c r="N387" s="44">
        <v>0</v>
      </c>
      <c r="O387" s="45">
        <v>0</v>
      </c>
      <c r="P387" s="44">
        <v>0</v>
      </c>
      <c r="Q387" s="44">
        <v>0</v>
      </c>
      <c r="R387" s="44">
        <v>0</v>
      </c>
      <c r="S387" s="45">
        <v>0</v>
      </c>
      <c r="T387" s="46">
        <f>F387+G387+M387-N387-P387-Q387-R387-S387</f>
        <v>600</v>
      </c>
    </row>
    <row r="388" spans="1:20" x14ac:dyDescent="0.25">
      <c r="A388" s="30" t="s">
        <v>193</v>
      </c>
      <c r="B388" s="30"/>
      <c r="C388" s="30" t="s">
        <v>191</v>
      </c>
      <c r="D388" s="42">
        <v>15</v>
      </c>
      <c r="E388" s="43">
        <v>43553</v>
      </c>
      <c r="F388" s="50">
        <v>413</v>
      </c>
      <c r="G388" s="44">
        <v>0</v>
      </c>
      <c r="H388" s="44">
        <v>0</v>
      </c>
      <c r="I388" s="44">
        <v>0</v>
      </c>
      <c r="J388" s="44">
        <v>0</v>
      </c>
      <c r="K388" s="44">
        <v>0</v>
      </c>
      <c r="L388" s="44">
        <v>0</v>
      </c>
      <c r="M388" s="45">
        <v>187</v>
      </c>
      <c r="N388" s="44">
        <v>0</v>
      </c>
      <c r="O388" s="45">
        <v>0</v>
      </c>
      <c r="P388" s="44">
        <v>0</v>
      </c>
      <c r="Q388" s="44">
        <v>0</v>
      </c>
      <c r="R388" s="44">
        <v>0</v>
      </c>
      <c r="S388" s="45">
        <v>0</v>
      </c>
      <c r="T388" s="46">
        <f>F388+G388+M388-N388-P388-Q388-R388-S388</f>
        <v>600</v>
      </c>
    </row>
    <row r="389" spans="1:20" x14ac:dyDescent="0.25">
      <c r="A389" s="30" t="s">
        <v>193</v>
      </c>
      <c r="B389" s="30"/>
      <c r="C389" s="30" t="s">
        <v>30</v>
      </c>
      <c r="D389" s="42">
        <v>15</v>
      </c>
      <c r="E389" s="43">
        <v>43553</v>
      </c>
      <c r="F389" s="50">
        <v>413</v>
      </c>
      <c r="G389" s="44">
        <v>0</v>
      </c>
      <c r="H389" s="44">
        <v>0</v>
      </c>
      <c r="I389" s="44">
        <v>0</v>
      </c>
      <c r="J389" s="44">
        <v>0</v>
      </c>
      <c r="K389" s="44">
        <v>0</v>
      </c>
      <c r="L389" s="44">
        <v>0</v>
      </c>
      <c r="M389" s="45">
        <v>187</v>
      </c>
      <c r="N389" s="44">
        <v>0</v>
      </c>
      <c r="O389" s="45">
        <v>0</v>
      </c>
      <c r="P389" s="44">
        <v>0</v>
      </c>
      <c r="Q389" s="44">
        <v>0</v>
      </c>
      <c r="R389" s="44">
        <v>0</v>
      </c>
      <c r="S389" s="45">
        <v>0</v>
      </c>
      <c r="T389" s="46">
        <f>F389+G389+M389-N389-P389-Q389-R389-S389</f>
        <v>600</v>
      </c>
    </row>
    <row r="390" spans="1:20" x14ac:dyDescent="0.25">
      <c r="A390" s="30" t="s">
        <v>193</v>
      </c>
      <c r="B390" s="30"/>
      <c r="C390" s="30" t="s">
        <v>222</v>
      </c>
      <c r="D390" s="42">
        <v>15</v>
      </c>
      <c r="E390" s="43">
        <v>43553</v>
      </c>
      <c r="F390" s="50">
        <v>3089.5</v>
      </c>
      <c r="G390" s="44">
        <v>0</v>
      </c>
      <c r="H390" s="44">
        <v>0</v>
      </c>
      <c r="I390" s="44">
        <v>0</v>
      </c>
      <c r="J390" s="44">
        <v>0</v>
      </c>
      <c r="K390" s="44">
        <v>0</v>
      </c>
      <c r="L390" s="44">
        <v>0</v>
      </c>
      <c r="M390" s="45">
        <v>0</v>
      </c>
      <c r="N390" s="44">
        <v>0</v>
      </c>
      <c r="O390" s="45">
        <v>0</v>
      </c>
      <c r="P390" s="44">
        <v>0</v>
      </c>
      <c r="Q390" s="44">
        <v>0</v>
      </c>
      <c r="R390" s="44">
        <v>0</v>
      </c>
      <c r="S390" s="45">
        <v>89.5</v>
      </c>
      <c r="T390" s="46">
        <f>F390+G390+M390-N390-P390-Q390-R390-S390</f>
        <v>3000</v>
      </c>
    </row>
    <row r="391" spans="1:20" x14ac:dyDescent="0.25">
      <c r="A391" s="30" t="s">
        <v>193</v>
      </c>
      <c r="B391" s="30"/>
      <c r="C391" s="30" t="s">
        <v>336</v>
      </c>
      <c r="D391" s="42">
        <v>15</v>
      </c>
      <c r="E391" s="43">
        <v>43553</v>
      </c>
      <c r="F391" s="50">
        <v>840</v>
      </c>
      <c r="G391" s="44">
        <v>0</v>
      </c>
      <c r="H391" s="44">
        <v>0</v>
      </c>
      <c r="I391" s="44">
        <v>0</v>
      </c>
      <c r="J391" s="44">
        <v>0</v>
      </c>
      <c r="K391" s="44">
        <v>0</v>
      </c>
      <c r="L391" s="44">
        <v>0</v>
      </c>
      <c r="M391" s="45">
        <v>160</v>
      </c>
      <c r="N391" s="44">
        <v>0</v>
      </c>
      <c r="O391" s="45">
        <v>0</v>
      </c>
      <c r="P391" s="44">
        <v>0</v>
      </c>
      <c r="Q391" s="44">
        <v>0</v>
      </c>
      <c r="R391" s="44">
        <v>0</v>
      </c>
      <c r="S391" s="45">
        <v>0</v>
      </c>
      <c r="T391" s="46">
        <f>F391+G391+M391-N391-P391-Q391-R391-S391</f>
        <v>1000</v>
      </c>
    </row>
    <row r="392" spans="1:20" x14ac:dyDescent="0.25">
      <c r="A392" s="30" t="s">
        <v>193</v>
      </c>
      <c r="B392" s="47"/>
      <c r="C392" s="30" t="s">
        <v>337</v>
      </c>
      <c r="D392" s="42">
        <v>15</v>
      </c>
      <c r="E392" s="43">
        <v>43553</v>
      </c>
      <c r="F392" s="50">
        <v>947.5</v>
      </c>
      <c r="G392" s="44">
        <v>0</v>
      </c>
      <c r="H392" s="44">
        <v>0</v>
      </c>
      <c r="I392" s="44">
        <v>0</v>
      </c>
      <c r="J392" s="44">
        <v>0</v>
      </c>
      <c r="K392" s="44">
        <v>0</v>
      </c>
      <c r="L392" s="44">
        <v>0</v>
      </c>
      <c r="M392" s="45">
        <v>153</v>
      </c>
      <c r="N392" s="44">
        <v>0</v>
      </c>
      <c r="O392" s="45">
        <v>0</v>
      </c>
      <c r="P392" s="44">
        <v>0</v>
      </c>
      <c r="Q392" s="44">
        <v>0</v>
      </c>
      <c r="R392" s="44">
        <v>0</v>
      </c>
      <c r="S392" s="45">
        <v>0</v>
      </c>
      <c r="T392" s="46">
        <f>F392+G392+M392-N392-P392-Q392-R392-S392</f>
        <v>1100.5</v>
      </c>
    </row>
    <row r="393" spans="1:20" x14ac:dyDescent="0.25">
      <c r="A393" s="30" t="s">
        <v>193</v>
      </c>
      <c r="B393" s="47"/>
      <c r="C393" s="30" t="s">
        <v>307</v>
      </c>
      <c r="D393" s="42">
        <v>15</v>
      </c>
      <c r="E393" s="43">
        <v>43553</v>
      </c>
      <c r="F393" s="50">
        <v>1374.5</v>
      </c>
      <c r="G393" s="44">
        <v>0</v>
      </c>
      <c r="H393" s="44">
        <v>0</v>
      </c>
      <c r="I393" s="44">
        <v>0</v>
      </c>
      <c r="J393" s="44">
        <v>0</v>
      </c>
      <c r="K393" s="44">
        <v>0</v>
      </c>
      <c r="L393" s="44">
        <v>0</v>
      </c>
      <c r="M393" s="45">
        <v>125.5</v>
      </c>
      <c r="N393" s="44">
        <v>0</v>
      </c>
      <c r="O393" s="45">
        <v>0</v>
      </c>
      <c r="P393" s="44">
        <v>0</v>
      </c>
      <c r="Q393" s="44">
        <v>0</v>
      </c>
      <c r="R393" s="44">
        <v>0</v>
      </c>
      <c r="S393" s="45">
        <v>0</v>
      </c>
      <c r="T393" s="46">
        <f>F393+G393+M393-N393-P393-Q393-R393-S393</f>
        <v>1500</v>
      </c>
    </row>
    <row r="394" spans="1:20" x14ac:dyDescent="0.25">
      <c r="A394" s="30" t="s">
        <v>193</v>
      </c>
      <c r="B394" s="47"/>
      <c r="C394" s="30" t="s">
        <v>380</v>
      </c>
      <c r="D394" s="42">
        <v>15</v>
      </c>
      <c r="E394" s="43">
        <v>43553</v>
      </c>
      <c r="F394" s="50">
        <v>306</v>
      </c>
      <c r="G394" s="44">
        <v>0</v>
      </c>
      <c r="H394" s="44">
        <v>0</v>
      </c>
      <c r="I394" s="44">
        <v>0</v>
      </c>
      <c r="J394" s="44">
        <v>0</v>
      </c>
      <c r="K394" s="44">
        <v>0</v>
      </c>
      <c r="L394" s="44">
        <v>0</v>
      </c>
      <c r="M394" s="45">
        <v>194</v>
      </c>
      <c r="N394" s="44">
        <v>0</v>
      </c>
      <c r="O394" s="45">
        <v>0</v>
      </c>
      <c r="P394" s="44">
        <v>0</v>
      </c>
      <c r="Q394" s="44">
        <v>0</v>
      </c>
      <c r="R394" s="44">
        <v>0</v>
      </c>
      <c r="S394" s="45">
        <v>0</v>
      </c>
      <c r="T394" s="46">
        <f>F394+G394+M394-N394-P394-Q394-R394-S394</f>
        <v>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15ENERO19</vt:lpstr>
      <vt:lpstr>31ENER19</vt:lpstr>
      <vt:lpstr>15FEB19</vt:lpstr>
      <vt:lpstr>2DAFEB19</vt:lpstr>
      <vt:lpstr>1RAMAR19</vt:lpstr>
      <vt:lpstr>2DAMAR19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2019-02-08T22:53:40Z</cp:lastPrinted>
  <dcterms:created xsi:type="dcterms:W3CDTF">2018-01-15T19:06:59Z</dcterms:created>
  <dcterms:modified xsi:type="dcterms:W3CDTF">2019-04-18T19:57:39Z</dcterms:modified>
</cp:coreProperties>
</file>