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K19" i="1"/>
  <c r="N15" i="1" l="1"/>
  <c r="N16" i="1"/>
  <c r="N17" i="1"/>
  <c r="N18" i="1"/>
  <c r="J19" i="1" l="1"/>
  <c r="I19" i="1"/>
  <c r="H19" i="1"/>
  <c r="G19" i="1"/>
  <c r="F19" i="1"/>
  <c r="E19" i="1"/>
  <c r="D19" i="1"/>
  <c r="N19" i="1" s="1"/>
  <c r="C19" i="1"/>
</calcChain>
</file>

<file path=xl/sharedStrings.xml><?xml version="1.0" encoding="utf-8"?>
<sst xmlns="http://schemas.openxmlformats.org/spreadsheetml/2006/main" count="23" uniqueCount="23">
  <si>
    <t>ARTICULO 40</t>
  </si>
  <si>
    <t>PRESUPUESTADO</t>
  </si>
  <si>
    <t>EJERCIDO</t>
  </si>
  <si>
    <t xml:space="preserve">INGRESOS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</si>
  <si>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</si>
  <si>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</si>
  <si>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</si>
  <si>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</si>
  <si>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</si>
  <si>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</si>
  <si>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</si>
  <si>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</si>
  <si>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A LA FECHA</t>
  </si>
  <si>
    <t>MUNICIPALES</t>
  </si>
  <si>
    <t>EGRESOS</t>
  </si>
  <si>
    <t>PROGRAMA DE INTER COMUNICACIÓN "ACTIVE" 9 1 1</t>
  </si>
  <si>
    <t>MANTENIMIENTO URGENTE DE LAS UNIDADES DE BOMBEROS Y P.C.</t>
  </si>
  <si>
    <t>NOMINA Y DE ADMINISTRACIÓN</t>
  </si>
  <si>
    <t>TOTAL EGRESOS</t>
  </si>
  <si>
    <t>EQUIPAMIENTO DIVERSO A LAS ESTACIONES Y CAPACITACION DE BOMBEROS</t>
  </si>
  <si>
    <t>XII.- INFORMES DE INGRESOS Y EGRESOS 2018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</si>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</sst>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43" fontId="0" fillId="0" borderId="0" xfId="1" applyFont="1"/>
    <xf numFmtId="43" fontId="4" fillId="0" borderId="0" xfId="1" applyFont="1" applyAlignment="1">
      <alignment horizontal="center"/>
    </xf>
    <xf numFmtId="43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1" xfId="1" applyFont="1" applyBorder="1"/>
    <xf numFmtId="43" fontId="0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9"/>
  <sheetViews>
    <sheetView tabSelected="1" topLeftCell="C4" workbookViewId="0">
      <selection activeCell="P21" sqref="P21"/>
    </sheetView>
  </sheetViews>
  <sheetFormatPr baseColWidth="10" defaultRowHeight="15" x14ac:dyDescent="0.25"/>
  <cols>
    <col min="1" max="1" width="2" customWidth="1"/>
    <col min="2" max="2" width="67.7109375" customWidth="1"/>
    <col min="3" max="3" width="17.7109375" customWidth="1"/>
    <col min="4" max="4" width="11.5703125" bestFit="1" customWidth="1"/>
    <col min="5" max="5" width="12.42578125" customWidth="1"/>
    <col min="6" max="6" width="11.5703125" bestFit="1" customWidth="1"/>
    <col min="7" max="7" width="11.42578125" customWidth="1"/>
    <col min="8" max="8" width="12.28515625" customWidth="1"/>
    <col min="9" max="9" width="12.42578125" customWidth="1"/>
    <col min="10" max="13" width="12.28515625" customWidth="1"/>
    <col min="14" max="14" width="17.28515625" customWidth="1"/>
  </cols>
  <sheetData>
    <row r="7" spans="2:16" ht="18.75" x14ac:dyDescent="0.3">
      <c r="B7" s="1" t="s">
        <v>0</v>
      </c>
    </row>
    <row r="8" spans="2:16" ht="18.75" x14ac:dyDescent="0.3">
      <c r="B8" s="1" t="s">
        <v>20</v>
      </c>
    </row>
    <row r="10" spans="2:16" ht="15.75" x14ac:dyDescent="0.25">
      <c r="C10" s="2" t="s">
        <v>1</v>
      </c>
      <c r="D10" s="12" t="s">
        <v>2</v>
      </c>
      <c r="E10" s="12"/>
      <c r="F10" s="12"/>
      <c r="G10" s="12"/>
      <c r="H10" s="12"/>
      <c r="I10" s="12"/>
      <c r="J10" s="12"/>
      <c r="K10" s="12"/>
      <c r="L10" s="11"/>
      <c r="M10" s="11"/>
    </row>
    <row r="11" spans="2:16" ht="15.75" x14ac:dyDescent="0.25">
      <c r="B11" s="4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21</v>
      </c>
      <c r="M11" s="5" t="s">
        <v>22</v>
      </c>
      <c r="N11" s="5" t="s">
        <v>12</v>
      </c>
    </row>
    <row r="12" spans="2:16" x14ac:dyDescent="0.25">
      <c r="B12" t="s">
        <v>13</v>
      </c>
      <c r="C12" s="6">
        <v>2000000</v>
      </c>
      <c r="D12" s="6">
        <v>250000</v>
      </c>
      <c r="E12" s="6">
        <v>250000</v>
      </c>
      <c r="F12" s="6">
        <v>250000</v>
      </c>
      <c r="G12" s="6">
        <v>250000</v>
      </c>
      <c r="H12" s="6">
        <v>250000</v>
      </c>
      <c r="I12" s="6">
        <v>250000</v>
      </c>
      <c r="J12" s="7">
        <v>250000</v>
      </c>
      <c r="K12" s="7">
        <v>0</v>
      </c>
      <c r="L12" s="7">
        <v>0</v>
      </c>
      <c r="M12" s="7">
        <v>250000</v>
      </c>
      <c r="N12" s="7">
        <f>D12+E12+F12+G12+H12+I12+J12+K12+L12+M12</f>
        <v>2000000</v>
      </c>
      <c r="P12" s="8"/>
    </row>
    <row r="13" spans="2:16" x14ac:dyDescent="0.25">
      <c r="P13" s="8"/>
    </row>
    <row r="14" spans="2:16" ht="15.75" x14ac:dyDescent="0.25">
      <c r="B14" s="4" t="s">
        <v>14</v>
      </c>
      <c r="C14" s="8"/>
      <c r="D14" s="5"/>
      <c r="E14" s="5"/>
      <c r="F14" s="5"/>
      <c r="G14" s="5"/>
      <c r="H14" s="5"/>
      <c r="I14" s="5"/>
      <c r="J14" s="9"/>
      <c r="P14" s="8"/>
    </row>
    <row r="15" spans="2:16" x14ac:dyDescent="0.25">
      <c r="B15" t="s">
        <v>15</v>
      </c>
      <c r="C15" s="8">
        <v>143000</v>
      </c>
      <c r="D15" s="8">
        <v>0</v>
      </c>
      <c r="E15" s="8">
        <v>0</v>
      </c>
      <c r="F15" s="8">
        <v>19624</v>
      </c>
      <c r="G15" s="8">
        <v>13783</v>
      </c>
      <c r="H15" s="8">
        <v>12768</v>
      </c>
      <c r="I15" s="8">
        <v>12205</v>
      </c>
      <c r="J15" s="8">
        <v>6500</v>
      </c>
      <c r="K15" s="8">
        <v>31780</v>
      </c>
      <c r="N15" s="7">
        <f>SUM(D15:K15)</f>
        <v>96660</v>
      </c>
      <c r="P15" s="8"/>
    </row>
    <row r="16" spans="2:16" x14ac:dyDescent="0.25">
      <c r="B16" t="s">
        <v>16</v>
      </c>
      <c r="C16" s="8">
        <v>507576</v>
      </c>
      <c r="D16" s="8">
        <v>42803.889999999992</v>
      </c>
      <c r="E16" s="8">
        <v>44830</v>
      </c>
      <c r="F16" s="8">
        <v>25840</v>
      </c>
      <c r="G16" s="8">
        <v>47663.200000000004</v>
      </c>
      <c r="H16" s="8">
        <v>69029.8</v>
      </c>
      <c r="I16" s="8">
        <v>50091.199999999997</v>
      </c>
      <c r="J16" s="8">
        <v>28703.360000000001</v>
      </c>
      <c r="K16" s="8">
        <v>10174.84</v>
      </c>
      <c r="N16" s="7">
        <f t="shared" ref="N16:N19" si="0">SUM(D16:K16)</f>
        <v>319136.29000000004</v>
      </c>
      <c r="P16" s="8"/>
    </row>
    <row r="17" spans="2:16" x14ac:dyDescent="0.25">
      <c r="B17" t="s">
        <v>19</v>
      </c>
      <c r="C17" s="8">
        <v>357120</v>
      </c>
      <c r="D17" s="8">
        <v>21412.609999999997</v>
      </c>
      <c r="E17" s="8">
        <v>50342.6</v>
      </c>
      <c r="F17" s="8">
        <v>87663.97</v>
      </c>
      <c r="G17" s="8">
        <v>42267.33</v>
      </c>
      <c r="H17" s="8">
        <v>43556.06</v>
      </c>
      <c r="I17" s="8">
        <v>11952.71</v>
      </c>
      <c r="J17" s="8">
        <v>108452.70999999999</v>
      </c>
      <c r="K17" s="8">
        <v>41117.919999999998</v>
      </c>
      <c r="N17" s="7">
        <f t="shared" si="0"/>
        <v>406765.91</v>
      </c>
      <c r="P17" s="8"/>
    </row>
    <row r="18" spans="2:16" x14ac:dyDescent="0.25">
      <c r="B18" t="s">
        <v>17</v>
      </c>
      <c r="C18" s="13">
        <v>992304</v>
      </c>
      <c r="D18" s="13">
        <v>194528</v>
      </c>
      <c r="E18" s="13">
        <v>133127.04000000001</v>
      </c>
      <c r="F18" s="13">
        <v>118096.87</v>
      </c>
      <c r="G18" s="13">
        <v>147545.29</v>
      </c>
      <c r="H18" s="13">
        <v>125897</v>
      </c>
      <c r="I18" s="13">
        <v>182780</v>
      </c>
      <c r="J18" s="13">
        <v>109803.11</v>
      </c>
      <c r="K18" s="14">
        <v>167539.96</v>
      </c>
      <c r="N18" s="10">
        <f t="shared" si="0"/>
        <v>1179317.27</v>
      </c>
      <c r="P18" s="8"/>
    </row>
    <row r="19" spans="2:16" x14ac:dyDescent="0.25">
      <c r="B19" s="3" t="s">
        <v>18</v>
      </c>
      <c r="C19" s="7">
        <f>SUM(C15:C18)</f>
        <v>2000000</v>
      </c>
      <c r="D19" s="6">
        <f>SUM(D15:D18)</f>
        <v>258744.5</v>
      </c>
      <c r="E19" s="6">
        <f>SUM(E15:E18)</f>
        <v>228299.64</v>
      </c>
      <c r="F19" s="6">
        <f>SUM(F15:F18)</f>
        <v>251224.84</v>
      </c>
      <c r="G19" s="6">
        <f t="shared" ref="E19:K19" si="1">SUM(G15:G18)</f>
        <v>251258.82</v>
      </c>
      <c r="H19" s="6">
        <f t="shared" si="1"/>
        <v>251250.86</v>
      </c>
      <c r="I19" s="6">
        <f t="shared" si="1"/>
        <v>257028.91</v>
      </c>
      <c r="J19" s="6">
        <f t="shared" si="1"/>
        <v>253459.18</v>
      </c>
      <c r="K19" s="6">
        <f t="shared" si="1"/>
        <v>250612.71999999997</v>
      </c>
      <c r="N19" s="7">
        <f t="shared" si="0"/>
        <v>2001879.47</v>
      </c>
      <c r="P19" s="8"/>
    </row>
    <row r="20" spans="2:16" x14ac:dyDescent="0.25">
      <c r="P20" s="8"/>
    </row>
    <row r="21" spans="2:16" x14ac:dyDescent="0.25">
      <c r="P21" s="8"/>
    </row>
    <row r="22" spans="2:16" x14ac:dyDescent="0.25">
      <c r="P22" s="8"/>
    </row>
    <row r="23" spans="2:16" x14ac:dyDescent="0.25">
      <c r="P23" s="8"/>
    </row>
    <row r="24" spans="2:16" x14ac:dyDescent="0.25">
      <c r="P24" s="8"/>
    </row>
    <row r="25" spans="2:16" x14ac:dyDescent="0.25">
      <c r="P25" s="8"/>
    </row>
    <row r="26" spans="2:16" x14ac:dyDescent="0.25">
      <c r="P26" s="8"/>
    </row>
    <row r="27" spans="2:16" x14ac:dyDescent="0.25">
      <c r="P27" s="8"/>
    </row>
    <row r="28" spans="2:16" x14ac:dyDescent="0.25">
      <c r="P28" s="8"/>
    </row>
    <row r="29" spans="2:16" x14ac:dyDescent="0.25">
      <c r="P29" s="8"/>
    </row>
    <row r="30" spans="2:16" x14ac:dyDescent="0.25">
      <c r="P30" s="8"/>
    </row>
    <row r="31" spans="2:16" x14ac:dyDescent="0.25">
      <c r="P31" s="8"/>
    </row>
    <row r="32" spans="2:16" x14ac:dyDescent="0.25">
      <c r="P32" s="8"/>
    </row>
    <row r="33" spans="16:16" x14ac:dyDescent="0.25">
      <c r="P33" s="8"/>
    </row>
    <row r="34" spans="16:16" x14ac:dyDescent="0.25">
      <c r="P34" s="8"/>
    </row>
    <row r="35" spans="16:16" x14ac:dyDescent="0.25">
      <c r="P35" s="8"/>
    </row>
    <row r="36" spans="16:16" x14ac:dyDescent="0.25">
      <c r="P36" s="8"/>
    </row>
    <row r="37" spans="16:16" x14ac:dyDescent="0.25">
      <c r="P37" s="8"/>
    </row>
    <row r="38" spans="16:16" x14ac:dyDescent="0.25">
      <c r="P38" s="8"/>
    </row>
    <row r="39" spans="16:16" x14ac:dyDescent="0.25">
      <c r="P39" s="8"/>
    </row>
  </sheetData>
  <mergeCells count="1">
    <mergeCell ref="D10:K10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2018-11-30T18:54:11Z</cp:lastPrinted>
  <dcterms:created xsi:type="dcterms:W3CDTF">2018-11-22T15:03:24Z</dcterms:created>
  <dcterms:modified xsi:type="dcterms:W3CDTF">2019-01-15T15:52:19Z</dcterms:modified>
</cp:coreProperties>
</file>